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backupFile="1" codeName="ThisWorkbook"/>
  <mc:AlternateContent xmlns:mc="http://schemas.openxmlformats.org/markup-compatibility/2006">
    <mc:Choice Requires="x15">
      <x15ac:absPath xmlns:x15ac="http://schemas.microsoft.com/office/spreadsheetml/2010/11/ac" url="Y:\107 ＣＩ、景況\◆最近の景況\04 [いわての統計情報]公表分\令和７年度\"/>
    </mc:Choice>
  </mc:AlternateContent>
  <bookViews>
    <workbookView xWindow="0" yWindow="0" windowWidth="15300" windowHeight="7005"/>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62913"/>
</workbook>
</file>

<file path=xl/calcChain.xml><?xml version="1.0" encoding="utf-8"?>
<calcChain xmlns="http://schemas.openxmlformats.org/spreadsheetml/2006/main">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authors>
    <author>調査統計課　調査分析担当　井上【5307】</author>
    <author>Z020639</author>
    <author>010114</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 ref="H164" authorId="2" shapeId="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<sst xmlns="http://schemas.openxmlformats.org/spreadsheetml/2006/main" count="2644" uniqueCount="525">
  <si>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</si>
  <si>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</si>
  <si>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</si>
  <si>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</si>
  <si>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</si>
  <si>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</si>
  <si>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</si>
  <si>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</si>
  <si>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</si>
  <si>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</si>
  <si>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</si>
  <si>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</si>
  <si>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</si>
  <si>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</si>
  <si>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</si>
  <si>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</si>
  <si>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</si>
  <si>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</si>
  <si>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</si>
  <si>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</si>
  <si>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</si>
  <si>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</si>
  <si>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</si>
  <si>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</si>
  <si>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</si>
  <si>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</si>
  <si>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</si>
  <si>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</si>
  <si>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</si>
  <si>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</si>
  <si>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</si>
  <si>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</si>
  <si>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</si>
  <si>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</si>
  <si>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</si>
  <si>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</si>
  <si>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</si>
  <si>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</si>
  <si>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</si>
  <si>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</si>
  <si>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</si>
  <si>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</si>
  <si>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</si>
  <si>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</si>
  <si>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</si>
  <si>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</si>
  <si>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</si>
  <si>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</si>
  <si>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</si>
  <si>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</si>
  <si>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</si>
  <si>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</si>
  <si>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</si>
  <si>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</si>
  <si>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</si>
  <si>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</si>
  <si>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</si>
  <si>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</si>
  <si>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</si>
  <si>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</si>
  <si>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</si>
  <si>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</si>
  <si>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</si>
  <si>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</si>
  <si>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</si>
  <si>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</si>
  <si>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</si>
  <si>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</si>
  <si>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</si>
  <si>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</si>
  <si>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</si>
  <si>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</si>
  <si>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</si>
  <si>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</si>
  <si>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</si>
  <si>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</si>
  <si>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</si>
  <si>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</si>
  <si>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</si>
  <si>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</si>
  <si>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</si>
  <si>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</si>
  <si>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</si>
  <si>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</si>
  <si>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</si>
  <si>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</si>
  <si>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</si>
  <si>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</si>
  <si>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</si>
  <si>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</si>
  <si>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</si>
  <si>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</si>
  <si>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</si>
  <si>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</si>
  <si>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</si>
  <si>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</si>
  <si>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</si>
  <si>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</si>
  <si>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</si>
  <si>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</si>
  <si>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</si>
  <si>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</si>
  <si>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</si>
  <si>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</si>
  <si>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</si>
  <si>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</si>
  <si>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</si>
  <si>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</si>
  <si>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</si>
  <si>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</si>
  <si>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</si>
  <si>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</si>
  <si>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</si>
  <si>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</si>
  <si>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</si>
  <si>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</si>
  <si>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</si>
  <si>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</si>
  <si>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</si>
  <si>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</si>
  <si>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</si>
  <si>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</si>
  <si>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</si>
  <si>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</si>
  <si>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</si>
  <si>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</si>
  <si>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</si>
  <si>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</si>
  <si>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</si>
  <si>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</si>
  <si>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</si>
  <si>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</si>
  <si>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</si>
  <si>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</si>
  <si>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</si>
  <si>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</si>
  <si>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</si>
  <si>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</si>
  <si>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</si>
  <si>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</si>
  <si>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</si>
  <si>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</si>
  <si>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</si>
  <si>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</si>
  <si>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</si>
  <si>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</si>
  <si>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</si>
  <si>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</si>
  <si>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</si>
  <si>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</si>
  <si>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</si>
  <si>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</si>
  <si>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</si>
  <si>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</si>
  <si>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</si>
  <si>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</si>
  <si>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</si>
  <si>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</si>
  <si>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</si>
  <si>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</si>
  <si>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</si>
  <si>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</si>
  <si>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</si>
  <si>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</si>
  <si>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</si>
  <si>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</si>
  <si>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</si>
  <si>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</si>
  <si>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</si>
  <si>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</si>
  <si>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</si>
  <si>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</si>
  <si>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</si>
  <si>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</si>
  <si>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</si>
  <si>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</si>
  <si>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</si>
  <si>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</si>
  <si>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</si>
  <si>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</si>
  <si>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</si>
  <si>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</si>
  <si>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</si>
  <si>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</si>
  <si>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</si>
  <si>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</si>
  <si>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</si>
  <si>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</si>
  <si>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</si>
  <si>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</si>
  <si>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</si>
  <si>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</si>
  <si>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</si>
  <si>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</si>
  <si>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</si>
  <si>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</si>
  <si>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</si>
  <si>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</si>
  <si>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</si>
  <si>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</si>
  <si>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</si>
  <si>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</si>
  <si>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</si>
  <si>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</si>
  <si>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</si>
  <si>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</si>
  <si>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</si>
  <si>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</si>
  <si>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</si>
  <si>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</si>
  <si>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</si>
  <si>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</si>
  <si>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</si>
  <si>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</si>
  <si>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</si>
  <si>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</si>
  <si>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</si>
  <si>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</si>
  <si>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</si>
  <si>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</si>
  <si>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</si>
  <si>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</si>
  <si>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</si>
  <si>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</si>
  <si>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</si>
  <si>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</si>
  <si>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</si>
  <si>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</si>
  <si>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</si>
  <si>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</si>
  <si>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</si>
  <si>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</si>
  <si>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</si>
  <si>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</si>
  <si>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</si>
  <si>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</si>
  <si>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</si>
  <si>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</si>
  <si>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</si>
  <si>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</si>
  <si>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</si>
  <si>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</si>
  <si>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</si>
  <si>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</si>
  <si>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</si>
  <si>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</si>
  <si>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</si>
  <si>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</si>
  <si>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</si>
  <si>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</si>
  <si>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</si>
  <si>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</si>
  <si>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</si>
  <si>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</si>
  <si>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</si>
  <si>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</si>
  <si>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</si>
  <si>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</si>
  <si>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</si>
  <si>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</si>
  <si>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</si>
  <si>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</si>
  <si>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</si>
  <si>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</si>
  <si>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</si>
  <si>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</si>
  <si>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</si>
  <si>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</si>
  <si>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</si>
  <si>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</si>
  <si>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</si>
  <si>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</si>
  <si>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</si>
  <si>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</si>
  <si>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</si>
  <si>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</si>
  <si>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</si>
  <si>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</si>
  <si>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</si>
  <si>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</si>
  <si>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</si>
  <si>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</si>
  <si>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</si>
  <si>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</si>
  <si>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</si>
  <si>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</si>
  <si>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</si>
  <si>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</si>
  <si>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</si>
  <si>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</si>
  <si>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</si>
  <si>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</si>
  <si>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</si>
  <si>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</si>
  <si>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</si>
  <si>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</si>
  <si>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</si>
  <si>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</si>
  <si>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</si>
  <si>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</si>
  <si>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</si>
  <si>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</si>
  <si>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</si>
  <si>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</si>
  <si>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</si>
  <si>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</si>
  <si>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</si>
  <si>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</si>
  <si>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</si>
  <si>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</si>
  <si>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</si>
  <si>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</si>
  <si>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</si>
  <si>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</si>
  <si>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</si>
  <si>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</si>
  <si>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</si>
  <si>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</si>
  <si>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</si>
  <si>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</si>
  <si>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</si>
  <si>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</si>
  <si>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</si>
  <si>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</si>
  <si>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</si>
  <si>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</si>
  <si>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</si>
  <si>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</si>
  <si>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</si>
  <si>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</si>
  <si>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</si>
  <si>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</si>
  <si>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</si>
  <si>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</si>
  <si>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</si>
  <si>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</si>
  <si>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</si>
  <si>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</si>
  <si>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</si>
  <si>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</si>
  <si>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</si>
  <si>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</si>
  <si>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</si>
  <si>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</si>
  <si>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</si>
  <si>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</si>
  <si>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</si>
  <si>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</si>
  <si>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</si>
  <si>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</si>
  <si>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</si>
  <si>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</si>
  <si>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</si>
  <si>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</si>
  <si>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</si>
  <si>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</si>
  <si>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</si>
  <si>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</si>
  <si>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</si>
  <si>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</si>
  <si>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</si>
  <si>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</si>
  <si>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</si>
  <si>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</si>
  <si>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</si>
  <si>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</si>
  <si>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</si>
  <si>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</si>
  <si>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</si>
  <si>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</si>
  <si>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</si>
  <si>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</si>
  <si>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</si>
  <si>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</si>
  <si>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</si>
  <si>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</si>
  <si>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</si>
  <si>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</si>
  <si>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</si>
  <si>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</si>
  <si>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</si>
  <si>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</si>
  <si>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</si>
  <si>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</si>
  <si>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</si>
  <si>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</si>
  <si>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</si>
  <si>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</si>
  <si>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</si>
  <si>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</si>
  <si>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</si>
  <si>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</si>
  <si>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</si>
  <si>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</si>
  <si>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</si>
  <si>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</si>
  <si>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</si>
  <si>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</si>
  <si>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</si>
  <si>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</si>
  <si>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</si>
  <si>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</si>
  <si>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</si>
  <si>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</si>
  <si>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</si>
  <si>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</si>
  <si>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</si>
  <si>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</si>
  <si>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</si>
  <si>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</si>
  <si>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</si>
  <si>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</si>
  <si>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</si>
  <si>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</si>
  <si>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</si>
  <si>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</si>
  <si>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</si>
  <si>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</si>
  <si>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</si>
  <si>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</si>
  <si>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</si>
  <si>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</si>
  <si>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</si>
  <si>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</si>
  <si>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</si>
  <si>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</si>
  <si>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</si>
  <si>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</si>
  <si>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</si>
  <si>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</si>
  <si>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</si>
  <si>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</si>
  <si>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</si>
  <si>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</si>
  <si>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</si>
  <si>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</si>
  <si>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</si>
  <si>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</si>
  <si>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</si>
  <si>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</si>
  <si>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設備投資は、持ち直しの動きがみられる</t>
    <rPh sb="11" eb="12">
      <t>ウゴ</t>
    </rPh>
    <phoneticPr fontId="45"/>
  </si>
  <si>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</si>
  <si>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</si>
  <si>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</si>
  <si>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</si>
  <si>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</si>
  <si>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</si>
  <si>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</si>
  <si>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</si>
  <si>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</si>
  <si>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</si>
  <si>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</si>
  <si>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</si>
  <si>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</si>
  <si>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</si>
  <si>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</si>
  <si>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</si>
  <si>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</si>
  <si>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</si>
  <si>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</si>
  <si>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</si>
  <si>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</si>
  <si>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</si>
  <si>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</si>
  <si>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</si>
  <si>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</si>
  <si>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</si>
  <si>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</si>
  <si>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</si>
  <si>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</si>
  <si>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</si>
  <si>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</si>
  <si>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</si>
  <si>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</si>
  <si>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</si>
  <si>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</si>
  <si>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</si>
  <si>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</si>
  <si>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</si>
  <si>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</si>
  <si>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</si>
  <si>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</si>
  <si>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</si>
  <si>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</si>
  <si>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</si>
  <si>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</si>
  <si>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</si>
  <si>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</si>
  <si>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倒産件数は、おおむね横ばいとなっている</t>
    <rPh sb="0" eb="2">
      <t>トウサン</t>
    </rPh>
    <rPh sb="2" eb="4">
      <t>ケンスウ</t>
    </rPh>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</si>
  <si>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</si>
  <si>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</si>
  <si>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</si>
  <si>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</si>
  <si>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</si>
  <si>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</si>
  <si>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t>
    <phoneticPr fontId="45"/>
  </si>
  <si>
    <t xml:space="preserve"> ・ 岩手（令和２/2020年＝100） </t>
    <phoneticPr fontId="45"/>
  </si>
  <si>
    <t>～令和７年６月・７月の指標を中心として～</t>
    <rPh sb="0" eb="1">
      <t>レイワ</t>
    </rPh>
    <rPh sb="2" eb="3">
      <t>ネン</t>
    </rPh>
    <rPh sb="6" eb="7">
      <t>ガツ</t>
    </rPh>
    <rPh sb="9" eb="10">
      <t>ガツ</t>
    </rPh>
    <rPh sb="11" eb="13">
      <t>シヒョウ</t>
    </rPh>
    <rPh sb="12" eb="14">
      <t>チュウシン</t>
    </rPh>
    <phoneticPr fontId="2"/>
  </si>
  <si>
    <t>１　～　６月分</t>
    <rPh sb="5" eb="6">
      <t>ツキ</t>
    </rPh>
    <phoneticPr fontId="45"/>
  </si>
  <si>
    <t xml:space="preserve"> ・ 1～6月計は、2025年1月～6月までの累計と前年同期比である。</t>
    <phoneticPr fontId="45"/>
  </si>
  <si>
    <t>２　～　７月分</t>
    <phoneticPr fontId="45"/>
  </si>
  <si>
    <t xml:space="preserve"> ・ 2～7月計は、2025年2月～7月までの累計と前年同期比である。</t>
    <phoneticPr fontId="2"/>
  </si>
  <si>
    <t xml:space="preserve"> ・ 2～7月計は、2025年2月～7月までの累計と前年同期比である。</t>
    <phoneticPr fontId="45"/>
  </si>
  <si>
    <t xml:space="preserve"> ・ 年度、四半期、2～7月計の請負金額は、単位未満四捨五入の関係から、各月の合計とは一致しない。</t>
    <phoneticPr fontId="45"/>
  </si>
  <si>
    <t>利用関係別では、分譲住宅が前年を上回ったが、持家と貸家は前年を下回って
いる。</t>
    <rPh sb="13" eb="15">
      <t>ゼンネン</t>
    </rPh>
    <rPh sb="16" eb="18">
      <t>ウワマワ</t>
    </rPh>
    <rPh sb="22" eb="23">
      <t>モ</t>
    </rPh>
    <rPh sb="23" eb="24">
      <t>イエ</t>
    </rPh>
    <rPh sb="25" eb="26">
      <t>カシ</t>
    </rPh>
    <rPh sb="28" eb="30">
      <t>ゼンネン</t>
    </rPh>
    <rPh sb="31" eb="33">
      <t>シタマワ</t>
    </rPh>
    <phoneticPr fontId="2"/>
  </si>
  <si>
    <t>全ての車種（普通乗用車、小型乗用車、軽乗用車）で前年を下回った。</t>
    <rPh sb="0" eb="1">
      <t>スベ</t>
    </rPh>
    <rPh sb="3" eb="5">
      <t>シャシュ</t>
    </rPh>
    <rPh sb="6" eb="7">
      <t>フツウ</t>
    </rPh>
    <rPh sb="8" eb="9">
      <t>ジョウ</t>
    </rPh>
    <rPh sb="9" eb="10">
      <t>ヨウ</t>
    </rPh>
    <rPh sb="11" eb="13">
      <t>コガタ</t>
    </rPh>
    <rPh sb="13" eb="14">
      <t>シャ</t>
    </rPh>
    <rPh sb="14" eb="16">
      <t>ジョウヨウ</t>
    </rPh>
    <rPh sb="17" eb="18">
      <t>ケイ</t>
    </rPh>
    <rPh sb="18" eb="19">
      <t>ケイ</t>
    </rPh>
    <rPh sb="19" eb="22">
      <t>ジョウヨウシャ</t>
    </rPh>
    <rPh sb="24" eb="26">
      <t>ゼンネン</t>
    </rPh>
    <rPh sb="26" eb="27">
      <t>ウエ</t>
    </rPh>
    <rPh sb="27" eb="28">
      <t>シタ</t>
    </rPh>
    <phoneticPr fontId="2"/>
  </si>
  <si>
    <t>　令和７年６月・７月の指標を中心に判断すると、県内景気は、緩やかに持ち直しの動きが続いている。</t>
    <rPh sb="6" eb="7">
      <t>ガツ</t>
    </rPh>
    <rPh sb="18" eb="19">
      <t>ユル</t>
    </rPh>
    <phoneticPr fontId="45"/>
  </si>
  <si>
    <t>（参考）国内景気の動向（内閣府「月例経済報告」令和７年８月27日公表）</t>
    <phoneticPr fontId="45"/>
  </si>
  <si>
    <r>
      <t>６月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前年同月比15.5％減</t>
    </r>
    <r>
      <rPr>
        <sz val="11"/>
        <rFont val="HGSｺﾞｼｯｸM"/>
        <family val="3"/>
        <charset val="128"/>
      </rPr>
      <t>となり</t>
    </r>
    <r>
      <rPr>
        <b/>
        <sz val="11"/>
        <rFont val="HGSｺﾞｼｯｸE"/>
        <family val="3"/>
        <charset val="128"/>
      </rPr>
      <t>３か月連続</t>
    </r>
    <r>
      <rPr>
        <sz val="11"/>
        <rFont val="HGSｺﾞｼｯｸM"/>
        <family val="3"/>
        <charset val="128"/>
      </rPr>
      <t xml:space="preserve">で前年を
</t>
    </r>
    <r>
      <rPr>
        <b/>
        <sz val="11"/>
        <rFont val="HGSｺﾞｼｯｸE"/>
        <family val="3"/>
        <charset val="128"/>
      </rPr>
      <t>下回っている。</t>
    </r>
    <rPh sb="1" eb="2">
      <t>ガツ</t>
    </rPh>
    <rPh sb="3" eb="5">
      <t>シンセツ</t>
    </rPh>
    <rPh sb="5" eb="6">
      <t>ヒ</t>
    </rPh>
    <rPh sb="22" eb="23">
      <t>ゾウ</t>
    </rPh>
    <rPh sb="23" eb="24">
      <t>ゲン</t>
    </rPh>
    <rPh sb="30" eb="32">
      <t>レンゾク</t>
    </rPh>
    <rPh sb="37" eb="38">
      <t>シタ</t>
    </rPh>
    <phoneticPr fontId="2"/>
  </si>
  <si>
    <r>
      <t>６月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前年同月比0.3％増</t>
    </r>
    <r>
      <rPr>
        <sz val="11"/>
        <rFont val="HGSｺﾞｼｯｸM"/>
        <family val="3"/>
        <charset val="128"/>
      </rPr>
      <t xml:space="preserve">となり
</t>
    </r>
    <r>
      <rPr>
        <b/>
        <sz val="11"/>
        <rFont val="HGSｺﾞｼｯｸE"/>
        <family val="3"/>
        <charset val="128"/>
      </rPr>
      <t>２か月ぶり</t>
    </r>
    <r>
      <rPr>
        <sz val="11"/>
        <rFont val="HGSｺﾞｼｯｸM"/>
        <family val="3"/>
        <charset val="128"/>
      </rPr>
      <t>に前年を</t>
    </r>
    <r>
      <rPr>
        <b/>
        <sz val="11"/>
        <rFont val="HGSｺﾞｼｯｸE"/>
        <family val="3"/>
        <charset val="128"/>
      </rPr>
      <t>上回った。</t>
    </r>
    <rPh sb="1" eb="2">
      <t>ガツ</t>
    </rPh>
    <rPh sb="6" eb="8">
      <t>ソクホウ</t>
    </rPh>
    <rPh sb="15" eb="18">
      <t>キソンテン</t>
    </rPh>
    <rPh sb="22" eb="23">
      <t>ゲン</t>
    </rPh>
    <rPh sb="33" eb="34">
      <t>ゾウ</t>
    </rPh>
    <rPh sb="39" eb="41">
      <t>レンゾク</t>
    </rPh>
    <rPh sb="47" eb="48">
      <t>ウエ</t>
    </rPh>
    <phoneticPr fontId="2"/>
  </si>
  <si>
    <t>　　　景気は、米国の通商政策等による影響が一部にみられるものの、緩やかに回復している。</t>
    <phoneticPr fontId="45"/>
  </si>
  <si>
    <r>
      <t>住宅建設は、</t>
    </r>
    <r>
      <rPr>
        <u/>
        <sz val="11"/>
        <rFont val="HGSｺﾞｼｯｸM"/>
        <family val="3"/>
        <charset val="128"/>
      </rPr>
      <t>建築物省エネ法等改正に伴う駆け込み需要の反動もあり、このところ弱含んでいる</t>
    </r>
    <rPh sb="0" eb="2">
      <t>ジュウタク</t>
    </rPh>
    <rPh sb="2" eb="4">
      <t>ケンセツ</t>
    </rPh>
    <phoneticPr fontId="45"/>
  </si>
  <si>
    <r>
      <t>公共投資は、</t>
    </r>
    <r>
      <rPr>
        <u/>
        <sz val="11"/>
        <rFont val="HGSｺﾞｼｯｸM"/>
        <family val="3"/>
        <charset val="128"/>
      </rPr>
      <t>堅調に</t>
    </r>
    <r>
      <rPr>
        <sz val="11"/>
        <rFont val="HGSｺﾞｼｯｸM"/>
        <family val="3"/>
        <charset val="128"/>
      </rPr>
      <t>推移している</t>
    </r>
    <rPh sb="0" eb="1">
      <t>コウキョウ</t>
    </rPh>
    <rPh sb="1" eb="3">
      <t>トウシ</t>
    </rPh>
    <rPh sb="6" eb="7">
      <t>カタ</t>
    </rPh>
    <rPh sb="7" eb="8">
      <t>チョウ</t>
    </rPh>
    <rPh sb="9" eb="11">
      <t>スイイ</t>
    </rPh>
    <phoneticPr fontId="45"/>
  </si>
  <si>
    <t>輸出は、おおむね横ばいとなっている</t>
    <phoneticPr fontId="45"/>
  </si>
  <si>
    <r>
      <t>企業収益は、</t>
    </r>
    <r>
      <rPr>
        <u/>
        <sz val="11"/>
        <rFont val="HGSｺﾞｼｯｸM"/>
        <family val="3"/>
        <charset val="128"/>
      </rPr>
      <t>米国の通商政策等による影響が一部にみられる中で、改善に足踏みがみられる</t>
    </r>
    <rPh sb="6" eb="8">
      <t>ベイコク</t>
    </rPh>
    <rPh sb="9" eb="11">
      <t>ツウショウ</t>
    </rPh>
    <rPh sb="11" eb="13">
      <t>セイサク</t>
    </rPh>
    <rPh sb="13" eb="14">
      <t>トウ</t>
    </rPh>
    <rPh sb="17" eb="19">
      <t>エイキョウ</t>
    </rPh>
    <rPh sb="20" eb="22">
      <t>イチブ</t>
    </rPh>
    <rPh sb="27" eb="28">
      <t>ナカ</t>
    </rPh>
    <rPh sb="30" eb="32">
      <t>カイゼン</t>
    </rPh>
    <rPh sb="33" eb="34">
      <t>アシ</t>
    </rPh>
    <rPh sb="34" eb="35">
      <t>ブ</t>
    </rPh>
    <phoneticPr fontId="45"/>
  </si>
  <si>
    <t>業況判断は、おおむね横ばいとなっている</t>
    <rPh sb="0" eb="2">
      <t>ギョウキョウ</t>
    </rPh>
    <rPh sb="2" eb="4">
      <t>ハンダン</t>
    </rPh>
    <phoneticPr fontId="45"/>
  </si>
  <si>
    <t>国内企業物価は、このところ上昇テンポが鈍化している</t>
    <rPh sb="0" eb="1">
      <t>コクナイ</t>
    </rPh>
    <rPh sb="1" eb="3">
      <t>キギョウ</t>
    </rPh>
    <rPh sb="3" eb="5">
      <t>ブッカ</t>
    </rPh>
    <rPh sb="13" eb="15">
      <t>ジョウショウ</t>
    </rPh>
    <rPh sb="19" eb="21">
      <t>ドンカ</t>
    </rPh>
    <phoneticPr fontId="45"/>
  </si>
  <si>
    <t>　先行きについては、雇用・所得環境の改善や各種政策の効果が緩やかな回復を支えることが期待されるが、米国の通商政策の影響による景気の下振れリスクには留意が必要である。加えて、物価上昇の継続が消費者マインドの下振れ等を通じて個人消費に及ぼす影響なども、我が国の景気を下押しするリスクとなっている。また、金融資本市場の変動等の影響に引き続き注意する必要がある。</t>
    <phoneticPr fontId="45"/>
  </si>
  <si>
    <t>輸入は、持ち直しの動きがみられる</t>
    <rPh sb="0" eb="1">
      <t>ユニュウ</t>
    </rPh>
    <phoneticPr fontId="45"/>
  </si>
  <si>
    <r>
      <t>６月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 xml:space="preserve">129.1（前月比3.5％増）
</t>
    </r>
    <r>
      <rPr>
        <sz val="11"/>
        <rFont val="HGSｺﾞｼｯｸM"/>
        <family val="3"/>
        <charset val="128"/>
      </rPr>
      <t>となり、</t>
    </r>
    <r>
      <rPr>
        <b/>
        <sz val="11"/>
        <rFont val="HGSｺﾞｼｯｸE"/>
        <family val="3"/>
        <charset val="128"/>
      </rPr>
      <t>２か月連続</t>
    </r>
    <r>
      <rPr>
        <sz val="11"/>
        <rFont val="HGP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b/>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131.5（前年同月比 6.0％増）</t>
    </r>
    <r>
      <rPr>
        <sz val="11"/>
        <rFont val="HGSｺﾞｼｯｸM"/>
        <family val="3"/>
        <charset val="128"/>
      </rPr>
      <t>となり、</t>
    </r>
    <r>
      <rPr>
        <b/>
        <sz val="11"/>
        <rFont val="HGSｺﾞｼｯｸE"/>
        <family val="3"/>
        <charset val="128"/>
      </rPr>
      <t>３か月ぶり</t>
    </r>
    <r>
      <rPr>
        <sz val="11"/>
        <rFont val="HGSｺﾞｼｯｸM"/>
        <family val="3"/>
        <charset val="128"/>
      </rPr>
      <t>に</t>
    </r>
    <r>
      <rPr>
        <b/>
        <sz val="11"/>
        <rFont val="HGSｺﾞｼｯｸE"/>
        <family val="3"/>
        <charset val="128"/>
      </rPr>
      <t>前年水準</t>
    </r>
    <r>
      <rPr>
        <sz val="11"/>
        <rFont val="HGSｺﾞｼｯｸM"/>
        <family val="3"/>
        <charset val="128"/>
      </rPr>
      <t>を</t>
    </r>
    <r>
      <rPr>
        <b/>
        <sz val="11"/>
        <rFont val="HGSｺﾞｼｯｸE"/>
        <family val="3"/>
        <charset val="128"/>
      </rPr>
      <t>上回った。</t>
    </r>
    <rPh sb="37" eb="38">
      <t>ゾウ</t>
    </rPh>
    <rPh sb="38" eb="39">
      <t>ゾウ</t>
    </rPh>
    <rPh sb="47" eb="48">
      <t>ゲツ</t>
    </rPh>
    <rPh sb="48" eb="50">
      <t>レンゾク</t>
    </rPh>
    <rPh sb="53" eb="54">
      <t>ウワ</t>
    </rPh>
    <rPh sb="55" eb="56">
      <t>ウエ</t>
    </rPh>
    <rPh sb="56" eb="57">
      <t>ウエ</t>
    </rPh>
    <rPh sb="73" eb="74">
      <t>ツキ</t>
    </rPh>
    <rPh sb="74" eb="75">
      <t>ヒ</t>
    </rPh>
    <rPh sb="83" eb="84">
      <t>ゾウ</t>
    </rPh>
    <rPh sb="100" eb="101">
      <t>ウエ</t>
    </rPh>
    <phoneticPr fontId="2"/>
  </si>
  <si>
    <t>個人消費は、消費者マインドの改善に遅れがみられるものの、雇用・所得環境の改善の動きが続く中で、持ち直しの動きがみられる</t>
    <rPh sb="14" eb="16">
      <t>カイゼン</t>
    </rPh>
    <rPh sb="17" eb="18">
      <t>オク</t>
    </rPh>
    <phoneticPr fontId="45"/>
  </si>
  <si>
    <t>商品別では、衣料品と身の回り品等は前年を下回ったが、飲食料品と家具・家電・家庭用品は前年を上回った。</t>
    <rPh sb="10" eb="11">
      <t>ミ</t>
    </rPh>
    <rPh sb="12" eb="13">
      <t>マワ</t>
    </rPh>
    <rPh sb="17" eb="19">
      <t>ゼンネン</t>
    </rPh>
    <rPh sb="20" eb="21">
      <t>シタ</t>
    </rPh>
    <phoneticPr fontId="2"/>
  </si>
  <si>
    <t>業態別では、百貨店が10か月連続で前年を下回っているが、スーパーは２か月ぶりに前年を上回った。</t>
    <rPh sb="42" eb="43">
      <t>ウエ</t>
    </rPh>
    <phoneticPr fontId="2"/>
  </si>
  <si>
    <r>
      <t>７月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前年同月比5.6％減</t>
    </r>
    <r>
      <rPr>
        <sz val="11"/>
        <rFont val="HGSｺﾞｼｯｸM"/>
        <family val="3"/>
        <charset val="128"/>
      </rPr>
      <t>となり、</t>
    </r>
    <r>
      <rPr>
        <b/>
        <sz val="11"/>
        <rFont val="HGSｺﾞｼｯｸE"/>
        <family val="3"/>
        <charset val="128"/>
      </rPr>
      <t>７か月ぶり</t>
    </r>
    <r>
      <rPr>
        <sz val="11"/>
        <rFont val="HGSｺﾞｼｯｸM"/>
        <family val="3"/>
        <charset val="128"/>
      </rPr>
      <t xml:space="preserve">に前年を
</t>
    </r>
    <r>
      <rPr>
        <b/>
        <sz val="11"/>
        <rFont val="HGSｺﾞｼｯｸE"/>
        <family val="3"/>
        <charset val="128"/>
      </rPr>
      <t>下回</t>
    </r>
    <r>
      <rPr>
        <b/>
        <sz val="11"/>
        <rFont val="HGSｺﾞｼｯｸE"/>
        <family val="3"/>
        <charset val="128"/>
      </rPr>
      <t>った。</t>
    </r>
    <rPh sb="21" eb="22">
      <t>ゾウ</t>
    </rPh>
    <rPh sb="22" eb="23">
      <t>ゲン</t>
    </rPh>
    <rPh sb="29" eb="30">
      <t>ゲツ</t>
    </rPh>
    <rPh sb="33" eb="34">
      <t>ウエ</t>
    </rPh>
    <rPh sb="37" eb="38">
      <t>シタ</t>
    </rPh>
    <phoneticPr fontId="2"/>
  </si>
  <si>
    <t xml:space="preserve">　百貨店・スーパー販売額（既存店、速報値）は２か月ぶりに前年水準を上回ったが、乗用車新車登録台数は７か月ぶりに前年水準を下回った。
　新設住宅着工戸数は３か月連続で前年水準を下回っているほか、公共工事請負金額は３か月ぶりに前年水準を下回った。
　鉱工業生産指数（季節調整済）は２か月連続で前月水準を上回っている。また、原指数は３か月ぶりに前年水準を上回った。
　有効求人倍率（季節調整値）は1.19倍と前月と同水準となった。消費者物価指数は前年同月比3.1％の上昇となり、８か月連続で３％を上回っている。
</t>
    <rPh sb="13" eb="16">
      <t>キソンテン</t>
    </rPh>
    <rPh sb="24" eb="25">
      <t>ゲツ</t>
    </rPh>
    <rPh sb="33" eb="34">
      <t>ウエ</t>
    </rPh>
    <rPh sb="80" eb="82">
      <t>レンゾク</t>
    </rPh>
    <rPh sb="88" eb="89">
      <t>シタ</t>
    </rPh>
    <rPh sb="142" eb="143">
      <t>ゲツ</t>
    </rPh>
    <rPh sb="143" eb="145">
      <t>レンゾク</t>
    </rPh>
    <rPh sb="151" eb="152">
      <t>ウエ</t>
    </rPh>
    <rPh sb="167" eb="168">
      <t>ゲツ</t>
    </rPh>
    <rPh sb="173" eb="175">
      <t>スイジュン</t>
    </rPh>
    <rPh sb="176" eb="177">
      <t>ウエ</t>
    </rPh>
    <rPh sb="192" eb="194">
      <t>キセツ</t>
    </rPh>
    <rPh sb="194" eb="197">
      <t>チョウセイチ</t>
    </rPh>
    <rPh sb="203" eb="204">
      <t>バイ</t>
    </rPh>
    <rPh sb="205" eb="207">
      <t>ゼンゲツ</t>
    </rPh>
    <rPh sb="208" eb="211">
      <t>ドウスイジュン</t>
    </rPh>
    <rPh sb="216" eb="219">
      <t>ショウヒシャ</t>
    </rPh>
    <rPh sb="219" eb="221">
      <t>ブッカ</t>
    </rPh>
    <rPh sb="221" eb="223">
      <t>シスウ</t>
    </rPh>
    <rPh sb="224" eb="226">
      <t>ゼンネン</t>
    </rPh>
    <rPh sb="226" eb="229">
      <t>ドウゲツヒ</t>
    </rPh>
    <rPh sb="234" eb="236">
      <t>ジョウショウ</t>
    </rPh>
    <rPh sb="242" eb="243">
      <t>ゲツ</t>
    </rPh>
    <rPh sb="243" eb="245">
      <t>レンゾク</t>
    </rPh>
    <rPh sb="249" eb="250">
      <t>ウエ</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</si>
</sst>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5">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r &quot;0.00;&quot;r ▲&quot;0.00"/>
    <numFmt numFmtId="220" formatCode="&quot;&quot;\ #,##0;\-#,##0"/>
    <numFmt numFmtId="221" formatCode="&quot;p &quot;0;&quot;p ▲&quot;0"/>
    <numFmt numFmtId="222" formatCode="0.0;&quot;r ▲&quot;0.0"/>
    <numFmt numFmtId="223" formatCode="#,##0.0;[Red]\-#,##0.0"/>
    <numFmt numFmtId="224" formatCode="0.0;&quot; ▲&quot;0.0"/>
    <numFmt numFmtId="225" formatCode="#,##0;&quot; ▲&quot;#,##0"/>
    <numFmt numFmtId="226" formatCode="&quot;ｒ &quot;0.0;&quot;ｒ▲&quot;0.0"/>
    <numFmt numFmtId="227" formatCode="&quot;r&quot;#,##0.0;&quot;r▲ &quot;#,##0.0"/>
    <numFmt numFmtId="228" formatCode="#,##0;&quot;▲&quot;#,##0"/>
    <numFmt numFmtId="229" formatCode="&quot;r &quot;#,##0;&quot;r ▲&quot;#,##0"/>
    <numFmt numFmtId="230" formatCode="&quot;&quot;#,##0.0;&quot;▲ &quot;#,##0.0"/>
  </numFmts>
  <fonts count="95">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PｺﾞｼｯｸM"/>
      <family val="3"/>
      <charset val="128"/>
    </font>
    <font>
      <sz val="10.5"/>
      <name val="HGSｺﾞｼｯｸM"/>
      <family val="3"/>
      <charset val="128"/>
    </font>
    <font>
      <i/>
      <sz val="11"/>
      <name val="HGSｺﾞｼｯｸE"/>
      <family val="3"/>
      <charset val="128"/>
    </font>
    <font>
      <u/>
      <sz val="11"/>
      <name val="HGSｺﾞｼｯｸM"/>
      <family val="3"/>
      <charset val="128"/>
    </font>
    <font>
      <i/>
      <sz val="1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2">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8"/>
      </left>
      <right style="thin">
        <color indexed="64"/>
      </right>
      <top style="dotted">
        <color indexed="64"/>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64"/>
      </left>
      <right style="medium">
        <color indexed="8"/>
      </right>
      <top style="dotted">
        <color indexed="64"/>
      </top>
      <bottom style="dotted">
        <color indexed="64"/>
      </bottom>
      <diagonal/>
    </border>
    <border>
      <left style="medium">
        <color indexed="8"/>
      </left>
      <right style="thin">
        <color indexed="64"/>
      </right>
      <top style="dotted">
        <color indexed="64"/>
      </top>
      <bottom style="dotted">
        <color indexed="64"/>
      </bottom>
      <diagonal/>
    </border>
    <border>
      <left/>
      <right style="medium">
        <color indexed="8"/>
      </right>
      <top style="dotted">
        <color indexed="64"/>
      </top>
      <bottom style="dotted">
        <color indexed="64"/>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8"/>
      </left>
      <right style="thin">
        <color indexed="64"/>
      </right>
      <top style="thin">
        <color indexed="64"/>
      </top>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870">
    <xf numFmtId="0" fontId="0" fillId="0" borderId="0" xfId="0">
      <alignment horizontal="justify" vertical="top"/>
    </xf>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1" xfId="0" applyFont="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5" fillId="0" borderId="0" xfId="0" applyFont="1">
      <alignment horizontal="justify" vertical="top"/>
    </xf>
    <xf numFmtId="0" fontId="11" fillId="0" borderId="0" xfId="0" applyFont="1" applyBorder="1">
      <alignment horizontal="justify" vertical="top"/>
    </xf>
    <xf numFmtId="0" fontId="15" fillId="0" borderId="0" xfId="0" applyFont="1">
      <alignment horizontal="justify" vertical="top"/>
    </xf>
    <xf numFmtId="0" fontId="12" fillId="0" borderId="0" xfId="0" applyFont="1">
      <alignment horizontal="justify" vertical="top"/>
    </xf>
    <xf numFmtId="0" fontId="19" fillId="0" borderId="0" xfId="0" applyFont="1" applyFill="1" applyAlignment="1">
      <alignment horizontal="distributed" vertical="top"/>
    </xf>
    <xf numFmtId="0" fontId="9" fillId="0" borderId="0" xfId="0" applyFont="1" applyFill="1">
      <alignment horizontal="justify" vertical="top"/>
    </xf>
    <xf numFmtId="0" fontId="12" fillId="0" borderId="2" xfId="0" applyFont="1" applyFill="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Fill="1" applyAlignment="1">
      <alignment vertical="center"/>
    </xf>
    <xf numFmtId="0" fontId="9" fillId="0" borderId="0" xfId="0" applyFont="1" applyFill="1" applyAlignment="1">
      <alignment vertical="center"/>
    </xf>
    <xf numFmtId="0" fontId="16" fillId="0" borderId="0" xfId="0" applyFont="1" applyFill="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1" fillId="0" borderId="7" xfId="0" applyFont="1" applyFill="1" applyBorder="1" applyAlignment="1">
      <alignment horizontal="left" vertical="center"/>
    </xf>
    <xf numFmtId="0" fontId="21" fillId="0" borderId="2" xfId="0" applyFont="1" applyFill="1" applyBorder="1" applyAlignment="1">
      <alignment horizontal="center" vertical="center"/>
    </xf>
    <xf numFmtId="0" fontId="21" fillId="0" borderId="2" xfId="0" applyFont="1" applyFill="1" applyBorder="1" applyAlignment="1">
      <alignment vertical="center"/>
    </xf>
    <xf numFmtId="0" fontId="21" fillId="0" borderId="2" xfId="0" applyFont="1" applyFill="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1" fillId="0" borderId="10" xfId="0" applyFont="1" applyFill="1" applyBorder="1" applyAlignment="1">
      <alignment horizontal="center" vertical="center"/>
    </xf>
    <xf numFmtId="0" fontId="21" fillId="0" borderId="10" xfId="0" applyFont="1" applyFill="1" applyBorder="1" applyAlignment="1">
      <alignment vertical="center"/>
    </xf>
    <xf numFmtId="0" fontId="21" fillId="0" borderId="10" xfId="0" applyFont="1" applyFill="1" applyBorder="1" applyAlignment="1">
      <alignment horizontal="left" vertical="center"/>
    </xf>
    <xf numFmtId="0" fontId="21" fillId="0" borderId="10" xfId="0" applyNumberFormat="1" applyFont="1" applyFill="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28"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5" fillId="0" borderId="0" xfId="0" applyFont="1" applyFill="1" applyBorder="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37" fillId="0" borderId="23" xfId="0" applyFont="1" applyFill="1" applyBorder="1" applyAlignment="1">
      <alignment horizontal="distributed" vertical="center" justifyLastLine="1"/>
    </xf>
    <xf numFmtId="0" fontId="23" fillId="0" borderId="23"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3"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1" fillId="0" borderId="32" xfId="0" applyFont="1" applyFill="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3"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Fill="1" applyBorder="1" applyAlignment="1">
      <alignment horizontal="distributed" vertical="center" justifyLastLine="1" shrinkToFit="1"/>
    </xf>
    <xf numFmtId="0" fontId="23"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Fill="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Fill="1" applyAlignment="1">
      <alignment horizontal="distributed" vertical="center" justifyLastLine="1"/>
    </xf>
    <xf numFmtId="0" fontId="44" fillId="0" borderId="0" xfId="0" applyFont="1" applyBorder="1" applyAlignment="1">
      <alignment horizontal="center" vertical="center" shrinkToFit="1"/>
    </xf>
    <xf numFmtId="0" fontId="44" fillId="0" borderId="0" xfId="0" applyFont="1" applyBorder="1" applyAlignment="1">
      <alignment horizontal="center" vertical="center"/>
    </xf>
    <xf numFmtId="176" fontId="44" fillId="0" borderId="0" xfId="0" applyNumberFormat="1" applyFont="1" applyBorder="1" applyAlignment="1">
      <alignment vertical="center"/>
    </xf>
    <xf numFmtId="0" fontId="47" fillId="0" borderId="0" xfId="0" applyFont="1" applyBorder="1">
      <alignment horizontal="justify" vertical="top"/>
    </xf>
    <xf numFmtId="0" fontId="47" fillId="0" borderId="0" xfId="0" applyFont="1" applyBorder="1" applyAlignment="1">
      <alignment horizontal="justify" vertical="center"/>
    </xf>
    <xf numFmtId="0" fontId="47"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4"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46" fillId="0" borderId="0" xfId="0" applyFont="1" applyAlignment="1">
      <alignment vertical="center"/>
    </xf>
    <xf numFmtId="0" fontId="53" fillId="0" borderId="0" xfId="0" applyFont="1" applyFill="1" applyAlignment="1">
      <alignment vertical="center"/>
    </xf>
    <xf numFmtId="0" fontId="53" fillId="0" borderId="0" xfId="0" applyFont="1" applyFill="1" applyAlignment="1">
      <alignment horizontal="center" vertical="center"/>
    </xf>
    <xf numFmtId="0" fontId="53" fillId="0" borderId="0" xfId="0" applyFont="1" applyFill="1" applyBorder="1" applyAlignment="1">
      <alignment horizontal="center" vertical="center"/>
    </xf>
    <xf numFmtId="0" fontId="53" fillId="0" borderId="0" xfId="0" applyFont="1" applyFill="1" applyBorder="1" applyAlignment="1">
      <alignment vertical="center"/>
    </xf>
    <xf numFmtId="0" fontId="53" fillId="0" borderId="0" xfId="0" applyFont="1" applyFill="1" applyBorder="1" applyAlignment="1">
      <alignment horizontal="centerContinuous" vertical="center"/>
    </xf>
    <xf numFmtId="0" fontId="54" fillId="0" borderId="0" xfId="0" applyFont="1" applyFill="1" applyAlignment="1">
      <alignment vertical="center"/>
    </xf>
    <xf numFmtId="0" fontId="55" fillId="0" borderId="0" xfId="0" applyFont="1" applyFill="1" applyAlignment="1">
      <alignment vertical="center"/>
    </xf>
    <xf numFmtId="0" fontId="53" fillId="0" borderId="0" xfId="0" applyNumberFormat="1" applyFont="1" applyFill="1" applyAlignment="1">
      <alignment vertical="center"/>
    </xf>
    <xf numFmtId="0" fontId="46" fillId="0" borderId="0" xfId="0" applyFont="1" applyFill="1" applyAlignment="1">
      <alignment vertical="center"/>
    </xf>
    <xf numFmtId="0" fontId="41" fillId="0" borderId="2" xfId="0" applyFont="1" applyFill="1" applyBorder="1" applyAlignment="1">
      <alignment vertical="center"/>
    </xf>
    <xf numFmtId="0" fontId="41" fillId="0" borderId="8" xfId="0" applyFont="1" applyFill="1" applyBorder="1" applyAlignment="1">
      <alignment vertical="center"/>
    </xf>
    <xf numFmtId="0" fontId="41" fillId="0" borderId="0" xfId="0" applyFont="1" applyFill="1" applyBorder="1" applyAlignment="1">
      <alignment vertical="center"/>
    </xf>
    <xf numFmtId="0" fontId="41" fillId="0" borderId="11" xfId="0" applyFont="1" applyFill="1" applyBorder="1" applyAlignment="1">
      <alignment vertical="center"/>
    </xf>
    <xf numFmtId="0" fontId="41" fillId="0" borderId="10" xfId="0" applyFont="1" applyFill="1" applyBorder="1" applyAlignment="1">
      <alignment vertical="center"/>
    </xf>
    <xf numFmtId="0" fontId="41" fillId="0" borderId="18" xfId="0" applyFont="1" applyFill="1" applyBorder="1" applyAlignment="1">
      <alignment vertical="center"/>
    </xf>
    <xf numFmtId="0" fontId="46" fillId="0" borderId="0" xfId="0" applyFont="1" applyAlignment="1">
      <alignment vertical="distributed" wrapText="1"/>
    </xf>
    <xf numFmtId="0" fontId="46" fillId="0" borderId="0" xfId="0" applyFont="1" applyBorder="1" applyAlignment="1">
      <alignment horizontal="center" vertical="center"/>
    </xf>
    <xf numFmtId="0" fontId="53" fillId="0" borderId="34" xfId="0" applyFont="1" applyBorder="1" applyAlignment="1">
      <alignment horizontal="center" vertical="center"/>
    </xf>
    <xf numFmtId="0" fontId="53" fillId="0" borderId="0"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26" fillId="0" borderId="0" xfId="0" applyFont="1" applyBorder="1">
      <alignment horizontal="justify" vertical="top"/>
    </xf>
    <xf numFmtId="0" fontId="15" fillId="0" borderId="34" xfId="0" applyFont="1" applyBorder="1" applyAlignment="1">
      <alignment horizontal="distributed" vertical="center" justifyLastLine="1" shrinkToFit="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Fill="1" applyBorder="1" applyAlignment="1">
      <alignment vertical="center"/>
    </xf>
    <xf numFmtId="0" fontId="21" fillId="0" borderId="0" xfId="0" applyFont="1" applyFill="1" applyBorder="1" applyAlignment="1">
      <alignment horizontal="center" vertical="center"/>
    </xf>
    <xf numFmtId="0" fontId="21" fillId="0" borderId="0" xfId="0" applyFont="1" applyFill="1" applyBorder="1" applyAlignment="1">
      <alignment vertical="center"/>
    </xf>
    <xf numFmtId="0" fontId="21" fillId="0" borderId="11" xfId="0" applyFont="1" applyFill="1" applyBorder="1" applyAlignment="1">
      <alignment vertical="center"/>
    </xf>
    <xf numFmtId="0" fontId="21" fillId="0" borderId="4" xfId="0" applyFont="1" applyFill="1" applyBorder="1" applyAlignment="1">
      <alignment horizontal="center" vertical="center"/>
    </xf>
    <xf numFmtId="0" fontId="21" fillId="0" borderId="4" xfId="0" applyFont="1" applyFill="1" applyBorder="1" applyAlignment="1">
      <alignment vertical="center"/>
    </xf>
    <xf numFmtId="0" fontId="21" fillId="0" borderId="13" xfId="0" applyFont="1" applyFill="1" applyBorder="1" applyAlignment="1">
      <alignment vertical="center"/>
    </xf>
    <xf numFmtId="3" fontId="4" fillId="0" borderId="42"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3"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xf>
    <xf numFmtId="0" fontId="21" fillId="0" borderId="30" xfId="0" applyFont="1" applyFill="1" applyBorder="1" applyAlignment="1">
      <alignment horizontal="distributed" vertical="center" justifyLastLine="1"/>
    </xf>
    <xf numFmtId="0" fontId="21" fillId="0" borderId="37" xfId="0" applyFont="1" applyFill="1" applyBorder="1" applyAlignment="1">
      <alignment vertical="center"/>
    </xf>
    <xf numFmtId="0" fontId="21" fillId="0" borderId="36" xfId="0" applyFont="1" applyFill="1" applyBorder="1" applyAlignment="1">
      <alignment vertical="center"/>
    </xf>
    <xf numFmtId="0" fontId="21" fillId="0" borderId="41" xfId="0" applyFont="1" applyFill="1" applyBorder="1" applyAlignment="1">
      <alignment vertical="center"/>
    </xf>
    <xf numFmtId="0" fontId="21" fillId="0" borderId="31" xfId="0" applyFont="1" applyFill="1" applyBorder="1" applyAlignment="1">
      <alignment horizontal="distributed" vertical="center" justifyLastLine="1"/>
    </xf>
    <xf numFmtId="0" fontId="21" fillId="0" borderId="29"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21" fillId="0" borderId="9" xfId="0" applyFont="1" applyFill="1" applyBorder="1" applyAlignment="1">
      <alignment horizontal="distributed" vertical="center" justifyLastLine="1" shrinkToFit="1"/>
    </xf>
    <xf numFmtId="0" fontId="21" fillId="0" borderId="31" xfId="0" applyFont="1" applyFill="1" applyBorder="1" applyAlignment="1">
      <alignment horizontal="distributed" vertical="center" justifyLastLine="1" shrinkToFit="1"/>
    </xf>
    <xf numFmtId="0" fontId="21" fillId="0" borderId="35" xfId="0" applyFont="1" applyFill="1" applyBorder="1" applyAlignment="1">
      <alignment horizontal="distributed" vertical="center" justifyLastLine="1" shrinkToFit="1"/>
    </xf>
    <xf numFmtId="0" fontId="21" fillId="0" borderId="30" xfId="0" applyFont="1" applyFill="1" applyBorder="1" applyAlignment="1">
      <alignment horizontal="distributed" vertical="center" justifyLastLine="1" shrinkToFit="1"/>
    </xf>
    <xf numFmtId="0" fontId="21"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Fill="1" applyBorder="1" applyAlignment="1">
      <alignment horizontal="distributed" vertical="center" justifyLastLine="1"/>
    </xf>
    <xf numFmtId="3" fontId="9" fillId="3" borderId="0" xfId="0" applyNumberFormat="1" applyFont="1" applyFill="1" applyAlignment="1">
      <alignment vertical="center"/>
    </xf>
    <xf numFmtId="0" fontId="9" fillId="0" borderId="0" xfId="0" applyFont="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Fill="1" applyBorder="1" applyAlignment="1">
      <alignment vertical="center"/>
    </xf>
    <xf numFmtId="190" fontId="9" fillId="0" borderId="55" xfId="0" applyNumberFormat="1" applyFont="1" applyFill="1" applyBorder="1" applyAlignment="1">
      <alignment vertical="center"/>
    </xf>
    <xf numFmtId="190" fontId="9" fillId="0" borderId="53" xfId="0" applyNumberFormat="1" applyFont="1" applyFill="1" applyBorder="1" applyAlignment="1">
      <alignment vertical="center"/>
    </xf>
    <xf numFmtId="0" fontId="12" fillId="0" borderId="6" xfId="0" applyFont="1" applyFill="1" applyBorder="1" applyAlignment="1">
      <alignment horizontal="distributed" vertical="center" justifyLastLine="1"/>
    </xf>
    <xf numFmtId="2" fontId="9" fillId="0" borderId="51" xfId="0" applyNumberFormat="1" applyFont="1" applyFill="1" applyBorder="1" applyAlignment="1">
      <alignment vertical="center"/>
    </xf>
    <xf numFmtId="2" fontId="9" fillId="0" borderId="53" xfId="0" applyNumberFormat="1" applyFont="1" applyFill="1" applyBorder="1" applyAlignment="1">
      <alignment vertical="center"/>
    </xf>
    <xf numFmtId="2" fontId="9"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Fill="1" applyBorder="1" applyAlignment="1">
      <alignment horizontal="distributed" vertical="center" justifyLastLine="1"/>
    </xf>
    <xf numFmtId="0" fontId="37" fillId="0" borderId="73" xfId="0" applyFont="1" applyFill="1" applyBorder="1" applyAlignment="1">
      <alignment horizontal="distributed" vertical="center" justifyLastLine="1"/>
    </xf>
    <xf numFmtId="0" fontId="23"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6" fillId="0" borderId="0" xfId="0" applyFont="1" applyAlignment="1">
      <alignment horizontal="justify" vertical="top"/>
    </xf>
    <xf numFmtId="0" fontId="46" fillId="0" borderId="0" xfId="0" applyFont="1">
      <alignment horizontal="justify" vertical="top"/>
    </xf>
    <xf numFmtId="0" fontId="46" fillId="0" borderId="0" xfId="0" applyFont="1" applyBorder="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Fill="1" applyBorder="1" applyAlignment="1">
      <alignment horizontal="right" vertical="center"/>
    </xf>
    <xf numFmtId="192" fontId="3" fillId="0" borderId="22" xfId="0" applyNumberFormat="1" applyFont="1" applyFill="1" applyBorder="1" applyAlignment="1">
      <alignment horizontal="right" vertical="center"/>
    </xf>
    <xf numFmtId="192" fontId="3" fillId="0" borderId="43"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92" fontId="3" fillId="0" borderId="28" xfId="0" applyNumberFormat="1" applyFont="1" applyFill="1" applyBorder="1" applyAlignment="1">
      <alignment horizontal="right" vertical="center"/>
    </xf>
    <xf numFmtId="192" fontId="3" fillId="0" borderId="69" xfId="0" applyNumberFormat="1" applyFont="1" applyFill="1" applyBorder="1" applyAlignment="1">
      <alignment horizontal="right" vertical="center"/>
    </xf>
    <xf numFmtId="192" fontId="3" fillId="0" borderId="24" xfId="0" applyNumberFormat="1" applyFont="1" applyFill="1" applyBorder="1" applyAlignment="1">
      <alignment horizontal="right" vertical="center"/>
    </xf>
    <xf numFmtId="192" fontId="3" fillId="0" borderId="48" xfId="0" applyNumberFormat="1" applyFont="1" applyFill="1" applyBorder="1" applyAlignment="1">
      <alignment horizontal="right" vertical="center"/>
    </xf>
    <xf numFmtId="192" fontId="3" fillId="0" borderId="0" xfId="0" applyNumberFormat="1" applyFont="1" applyFill="1" applyBorder="1" applyAlignment="1">
      <alignment horizontal="right" vertical="center"/>
    </xf>
    <xf numFmtId="192" fontId="3" fillId="0" borderId="45"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Fill="1" applyBorder="1" applyAlignment="1">
      <alignment horizontal="right" vertical="center"/>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0" fontId="5"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Fill="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Fill="1" applyBorder="1" applyAlignment="1">
      <alignment vertical="center"/>
    </xf>
    <xf numFmtId="178" fontId="9" fillId="0" borderId="53" xfId="0" applyNumberFormat="1" applyFont="1" applyFill="1" applyBorder="1" applyAlignment="1">
      <alignment vertical="center"/>
    </xf>
    <xf numFmtId="192" fontId="1" fillId="0" borderId="81" xfId="0" applyNumberFormat="1" applyFont="1" applyFill="1" applyBorder="1" applyAlignment="1">
      <alignment horizontal="right" vertical="center" shrinkToFit="1"/>
    </xf>
    <xf numFmtId="192" fontId="1" fillId="0" borderId="82" xfId="0" applyNumberFormat="1" applyFont="1" applyFill="1" applyBorder="1" applyAlignment="1">
      <alignment horizontal="right" vertical="center" shrinkToFit="1"/>
    </xf>
    <xf numFmtId="192" fontId="1" fillId="0" borderId="81" xfId="0" quotePrefix="1" applyNumberFormat="1" applyFont="1" applyFill="1" applyBorder="1" applyAlignment="1">
      <alignment horizontal="right" vertical="center" shrinkToFit="1"/>
    </xf>
    <xf numFmtId="192" fontId="1" fillId="0" borderId="84" xfId="0" applyNumberFormat="1" applyFont="1" applyFill="1" applyBorder="1" applyAlignment="1">
      <alignment horizontal="right" vertical="center" shrinkToFit="1"/>
    </xf>
    <xf numFmtId="192" fontId="1" fillId="0" borderId="66" xfId="0" applyNumberFormat="1" applyFont="1" applyFill="1" applyBorder="1" applyAlignment="1">
      <alignment horizontal="right" vertical="center" shrinkToFit="1"/>
    </xf>
    <xf numFmtId="192" fontId="1" fillId="0" borderId="85" xfId="0" applyNumberFormat="1" applyFont="1" applyFill="1" applyBorder="1" applyAlignment="1">
      <alignment horizontal="right" vertical="center" shrinkToFit="1"/>
    </xf>
    <xf numFmtId="192" fontId="1" fillId="0" borderId="88" xfId="0" applyNumberFormat="1" applyFont="1" applyFill="1" applyBorder="1" applyAlignment="1">
      <alignment horizontal="right" vertical="center" shrinkToFit="1"/>
    </xf>
    <xf numFmtId="192" fontId="1" fillId="0" borderId="89"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shrinkToFit="1"/>
    </xf>
    <xf numFmtId="192" fontId="1" fillId="0" borderId="70" xfId="0" applyNumberFormat="1" applyFont="1" applyFill="1" applyBorder="1" applyAlignment="1">
      <alignment horizontal="right" vertical="center"/>
    </xf>
    <xf numFmtId="192" fontId="1" fillId="0" borderId="84" xfId="0"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2"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192" fontId="3" fillId="0" borderId="80" xfId="0" applyNumberFormat="1" applyFont="1" applyFill="1" applyBorder="1" applyAlignment="1">
      <alignment horizontal="right" vertical="center"/>
    </xf>
    <xf numFmtId="192" fontId="3" fillId="0" borderId="81" xfId="0" applyNumberFormat="1" applyFont="1" applyFill="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Fill="1" applyBorder="1" applyAlignment="1">
      <alignment horizontal="right" vertical="center"/>
    </xf>
    <xf numFmtId="192" fontId="3" fillId="0" borderId="90" xfId="0" applyNumberFormat="1" applyFont="1" applyFill="1" applyBorder="1" applyAlignment="1">
      <alignment horizontal="right" vertical="center"/>
    </xf>
    <xf numFmtId="192"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Fill="1" applyBorder="1" applyAlignment="1">
      <alignment horizontal="right" vertical="center"/>
    </xf>
    <xf numFmtId="177" fontId="1" fillId="0" borderId="83" xfId="5"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3" fillId="0" borderId="10" xfId="0" applyFont="1" applyFill="1" applyBorder="1" applyAlignment="1">
      <alignment horizontal="distributed" vertical="center" justifyLastLine="1"/>
    </xf>
    <xf numFmtId="0" fontId="0" fillId="0" borderId="0" xfId="0" applyBorder="1">
      <alignment horizontal="justify" vertical="top"/>
    </xf>
    <xf numFmtId="0" fontId="41" fillId="0" borderId="0" xfId="0" applyFont="1" applyFill="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Fill="1" applyBorder="1" applyAlignment="1">
      <alignment horizontal="right" vertical="center"/>
    </xf>
    <xf numFmtId="192"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0" fontId="1" fillId="0" borderId="0" xfId="0" applyFont="1" applyAlignment="1">
      <alignment vertical="center"/>
    </xf>
    <xf numFmtId="37" fontId="1" fillId="0" borderId="0" xfId="0" applyNumberFormat="1" applyFont="1" applyFill="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Fill="1" applyBorder="1" applyAlignment="1">
      <alignment horizontal="distributed" vertical="center" justifyLastLine="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2"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shrinkToFit="1"/>
    </xf>
    <xf numFmtId="0" fontId="5" fillId="0" borderId="108" xfId="0" quotePrefix="1" applyNumberFormat="1" applyFont="1" applyFill="1" applyBorder="1" applyAlignment="1">
      <alignment horizontal="distributed" vertical="center" justifyLastLine="1"/>
    </xf>
    <xf numFmtId="192" fontId="1" fillId="0" borderId="90" xfId="0" applyNumberFormat="1" applyFont="1" applyFill="1" applyBorder="1" applyAlignment="1">
      <alignment horizontal="right" vertical="center" shrinkToFit="1"/>
    </xf>
    <xf numFmtId="0" fontId="21" fillId="0" borderId="18" xfId="0" applyFont="1" applyFill="1" applyBorder="1" applyAlignment="1">
      <alignment horizontal="center" vertical="center"/>
    </xf>
    <xf numFmtId="192" fontId="3" fillId="0" borderId="113" xfId="0" applyNumberFormat="1" applyFont="1" applyFill="1" applyBorder="1" applyAlignment="1">
      <alignment horizontal="right" vertical="center"/>
    </xf>
    <xf numFmtId="192" fontId="3" fillId="0" borderId="95" xfId="0" applyNumberFormat="1" applyFont="1" applyFill="1" applyBorder="1" applyAlignment="1">
      <alignment horizontal="right" vertical="center"/>
    </xf>
    <xf numFmtId="192" fontId="3" fillId="0" borderId="41" xfId="0" applyNumberFormat="1" applyFont="1" applyFill="1" applyBorder="1" applyAlignment="1">
      <alignment horizontal="right" vertical="center"/>
    </xf>
    <xf numFmtId="192" fontId="3" fillId="0" borderId="114" xfId="0" applyNumberFormat="1" applyFont="1" applyFill="1" applyBorder="1" applyAlignment="1">
      <alignment horizontal="right" vertical="center"/>
    </xf>
    <xf numFmtId="192" fontId="1" fillId="0" borderId="115" xfId="0" applyNumberFormat="1" applyFont="1" applyFill="1" applyBorder="1" applyAlignment="1">
      <alignment horizontal="right" vertical="center"/>
    </xf>
    <xf numFmtId="192" fontId="3" fillId="0" borderId="74" xfId="0" applyNumberFormat="1" applyFont="1" applyFill="1" applyBorder="1" applyAlignment="1">
      <alignment horizontal="right" vertical="center"/>
    </xf>
    <xf numFmtId="192" fontId="1" fillId="0" borderId="111" xfId="0" applyNumberFormat="1" applyFont="1" applyFill="1" applyBorder="1" applyAlignment="1">
      <alignment horizontal="right" vertical="center"/>
    </xf>
    <xf numFmtId="177" fontId="1" fillId="0" borderId="109" xfId="5" applyNumberFormat="1" applyFont="1" applyFill="1" applyBorder="1" applyAlignment="1">
      <alignment horizontal="right" vertical="center"/>
    </xf>
    <xf numFmtId="192" fontId="1" fillId="0" borderId="110" xfId="0" applyNumberFormat="1" applyFont="1" applyFill="1" applyBorder="1" applyAlignment="1">
      <alignment horizontal="right" vertical="center"/>
    </xf>
    <xf numFmtId="0" fontId="23"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Fill="1" applyBorder="1" applyAlignment="1">
      <alignment vertical="center"/>
    </xf>
    <xf numFmtId="0" fontId="21" fillId="0" borderId="16" xfId="0" applyFont="1" applyFill="1" applyBorder="1" applyAlignment="1">
      <alignment horizontal="center" vertical="center"/>
    </xf>
    <xf numFmtId="0" fontId="21" fillId="0" borderId="17" xfId="0" applyFont="1" applyFill="1" applyBorder="1" applyAlignment="1">
      <alignment horizontal="center"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2" fontId="1" fillId="0" borderId="25" xfId="0" applyNumberFormat="1" applyFont="1" applyFill="1" applyBorder="1" applyAlignment="1">
      <alignment horizontal="right" vertical="center" shrinkToFit="1"/>
    </xf>
    <xf numFmtId="192" fontId="1" fillId="0" borderId="26" xfId="0" applyNumberFormat="1" applyFont="1" applyFill="1" applyBorder="1" applyAlignment="1">
      <alignment horizontal="right" vertical="center" shrinkToFit="1"/>
    </xf>
    <xf numFmtId="192" fontId="1" fillId="0" borderId="38" xfId="0" applyNumberFormat="1" applyFont="1" applyFill="1" applyBorder="1" applyAlignment="1">
      <alignment horizontal="right" vertical="center" shrinkToFit="1"/>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Fill="1" applyBorder="1" applyAlignment="1">
      <alignment horizontal="right"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7" fillId="0" borderId="120" xfId="0" applyFont="1" applyFill="1" applyBorder="1" applyAlignment="1">
      <alignment horizontal="distributed" vertical="center" justifyLastLine="1"/>
    </xf>
    <xf numFmtId="0" fontId="37" fillId="0" borderId="121" xfId="0" applyFont="1" applyFill="1" applyBorder="1" applyAlignment="1">
      <alignment horizontal="distributed" vertical="center" justifyLastLine="1"/>
    </xf>
    <xf numFmtId="0" fontId="0" fillId="0" borderId="2" xfId="0" applyBorder="1" applyAlignment="1">
      <alignment horizontal="justify" vertical="top"/>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0" fontId="41" fillId="0" borderId="0" xfId="0" applyFont="1" applyAlignment="1">
      <alignment vertical="center"/>
    </xf>
    <xf numFmtId="192"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2" fontId="3" fillId="0" borderId="18" xfId="0" applyNumberFormat="1" applyFont="1" applyFill="1" applyBorder="1" applyAlignment="1">
      <alignment horizontal="right" vertical="center"/>
    </xf>
    <xf numFmtId="192" fontId="1" fillId="0" borderId="25" xfId="0" applyNumberFormat="1" applyFont="1" applyFill="1" applyBorder="1" applyAlignment="1">
      <alignment horizontal="right" vertical="center"/>
    </xf>
    <xf numFmtId="192" fontId="1" fillId="0" borderId="36" xfId="0" applyNumberFormat="1" applyFont="1" applyFill="1" applyBorder="1" applyAlignment="1">
      <alignment horizontal="right" vertical="center" shrinkToFit="1"/>
    </xf>
    <xf numFmtId="177" fontId="1" fillId="0" borderId="6" xfId="5" applyNumberFormat="1" applyFont="1" applyFill="1" applyBorder="1" applyAlignment="1">
      <alignment horizontal="right" vertical="center"/>
    </xf>
    <xf numFmtId="192" fontId="1" fillId="0" borderId="26"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198" fontId="3" fillId="0" borderId="22"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Fill="1" applyBorder="1" applyAlignment="1">
      <alignment horizontal="center" vertical="center"/>
    </xf>
    <xf numFmtId="0" fontId="61" fillId="0" borderId="45" xfId="0" applyFont="1" applyFill="1" applyBorder="1" applyAlignment="1">
      <alignment horizontal="center" vertical="center"/>
    </xf>
    <xf numFmtId="0" fontId="61" fillId="0" borderId="41" xfId="0" applyFont="1" applyFill="1" applyBorder="1" applyAlignment="1">
      <alignment horizontal="center" vertical="center"/>
    </xf>
    <xf numFmtId="0" fontId="61" fillId="0" borderId="87" xfId="0" applyFont="1" applyFill="1" applyBorder="1" applyAlignment="1">
      <alignment horizontal="center" vertical="center"/>
    </xf>
    <xf numFmtId="0" fontId="61" fillId="0" borderId="95" xfId="0" applyFont="1" applyFill="1" applyBorder="1" applyAlignment="1">
      <alignment horizontal="center" vertical="center"/>
    </xf>
    <xf numFmtId="0" fontId="61" fillId="0" borderId="133" xfId="0" applyFont="1" applyFill="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Fill="1" applyBorder="1" applyAlignment="1">
      <alignment horizontal="center" vertical="center"/>
    </xf>
    <xf numFmtId="0" fontId="61" fillId="0" borderId="88" xfId="0" applyFont="1" applyFill="1" applyBorder="1" applyAlignment="1">
      <alignment horizontal="center" vertical="center"/>
    </xf>
    <xf numFmtId="0" fontId="61" fillId="0" borderId="141" xfId="0" applyFont="1" applyFill="1" applyBorder="1" applyAlignment="1">
      <alignment horizontal="center" vertical="center"/>
    </xf>
    <xf numFmtId="0" fontId="5" fillId="0" borderId="36" xfId="0" applyNumberFormat="1" applyFont="1" applyFill="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Fill="1" applyBorder="1" applyAlignment="1">
      <alignment horizontal="right" vertical="center"/>
    </xf>
    <xf numFmtId="0" fontId="61" fillId="0" borderId="145" xfId="0" applyFont="1" applyFill="1" applyBorder="1" applyAlignment="1">
      <alignment horizontal="center" vertical="center"/>
    </xf>
    <xf numFmtId="0" fontId="61" fillId="0" borderId="109" xfId="0" applyFont="1" applyFill="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37" xfId="0" applyFont="1" applyFill="1" applyBorder="1" applyAlignment="1">
      <alignment horizontal="distributed" vertical="center" justifyLastLine="1"/>
    </xf>
    <xf numFmtId="0" fontId="17" fillId="0" borderId="0" xfId="0" applyFont="1" applyFill="1" applyAlignment="1">
      <alignment vertical="center"/>
    </xf>
    <xf numFmtId="0" fontId="56" fillId="0" borderId="0" xfId="0" applyFont="1" applyAlignment="1">
      <alignment vertical="center"/>
    </xf>
    <xf numFmtId="0" fontId="23" fillId="0" borderId="82" xfId="0" applyFont="1" applyFill="1" applyBorder="1" applyAlignment="1">
      <alignment horizontal="distributed" vertical="center" justifyLastLine="1"/>
    </xf>
    <xf numFmtId="0" fontId="23" fillId="0" borderId="80" xfId="0" applyFont="1" applyFill="1" applyBorder="1" applyAlignment="1">
      <alignment horizontal="distributed" vertical="center" justifyLastLine="1"/>
    </xf>
    <xf numFmtId="192" fontId="1" fillId="0" borderId="117" xfId="0" applyNumberFormat="1" applyFont="1" applyFill="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Fill="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2" fontId="1" fillId="0" borderId="15" xfId="0" applyNumberFormat="1" applyFont="1" applyFill="1" applyBorder="1" applyAlignment="1">
      <alignment horizontal="right" vertical="center" shrinkToFit="1"/>
    </xf>
    <xf numFmtId="177" fontId="65" fillId="0" borderId="109" xfId="5" applyNumberFormat="1" applyFont="1" applyFill="1" applyBorder="1" applyAlignment="1">
      <alignment horizontal="right" vertical="center"/>
    </xf>
    <xf numFmtId="0" fontId="21" fillId="0" borderId="9" xfId="0" applyFont="1" applyFill="1" applyBorder="1" applyAlignment="1">
      <alignment horizontal="center"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77" fontId="65" fillId="0" borderId="6" xfId="5" applyNumberFormat="1" applyFont="1" applyFill="1" applyBorder="1" applyAlignment="1">
      <alignment horizontal="right" vertical="center"/>
    </xf>
    <xf numFmtId="177" fontId="1" fillId="0" borderId="153" xfId="5" applyNumberFormat="1" applyFont="1" applyFill="1" applyBorder="1" applyAlignment="1">
      <alignment horizontal="right" vertical="center"/>
    </xf>
    <xf numFmtId="177" fontId="65" fillId="0" borderId="83" xfId="5" applyNumberFormat="1" applyFont="1" applyFill="1" applyBorder="1" applyAlignment="1">
      <alignment horizontal="right" vertical="center"/>
    </xf>
    <xf numFmtId="192" fontId="1" fillId="0" borderId="66" xfId="0" applyNumberFormat="1" applyFont="1" applyFill="1" applyBorder="1" applyAlignment="1">
      <alignment horizontal="right" vertical="center"/>
    </xf>
    <xf numFmtId="177" fontId="1" fillId="0" borderId="154" xfId="5" applyNumberFormat="1" applyFont="1" applyFill="1" applyBorder="1" applyAlignment="1">
      <alignment horizontal="right" vertical="center"/>
    </xf>
    <xf numFmtId="0" fontId="1" fillId="0" borderId="0" xfId="0" applyFont="1" applyAlignment="1">
      <alignment horizontal="center" vertical="center"/>
    </xf>
    <xf numFmtId="0" fontId="21"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55"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1" fillId="0" borderId="12" xfId="0" applyFont="1" applyFill="1" applyBorder="1" applyAlignment="1">
      <alignment vertical="center"/>
    </xf>
    <xf numFmtId="0" fontId="5" fillId="0" borderId="10" xfId="0" applyFont="1" applyFill="1" applyBorder="1" applyAlignment="1">
      <alignment vertical="center"/>
    </xf>
    <xf numFmtId="194" fontId="1" fillId="0" borderId="47" xfId="0" applyNumberFormat="1" applyFont="1" applyFill="1" applyBorder="1" applyAlignment="1">
      <alignment horizontal="right" vertical="center"/>
    </xf>
    <xf numFmtId="0" fontId="23" fillId="0" borderId="158" xfId="0" applyFont="1" applyFill="1" applyBorder="1" applyAlignment="1">
      <alignment horizontal="distributed" vertical="center" justifyLastLine="1"/>
    </xf>
    <xf numFmtId="0" fontId="38" fillId="0" borderId="6" xfId="0" applyFont="1" applyFill="1" applyBorder="1" applyAlignment="1">
      <alignment horizontal="distributed" vertical="center" wrapText="1"/>
    </xf>
    <xf numFmtId="0" fontId="0" fillId="0" borderId="0" xfId="0" applyFont="1" applyAlignment="1">
      <alignment horizontal="justify" vertical="top"/>
    </xf>
    <xf numFmtId="0" fontId="46" fillId="0" borderId="0" xfId="0" applyFont="1" applyAlignment="1">
      <alignment horizontal="justify"/>
    </xf>
    <xf numFmtId="0" fontId="46" fillId="0" borderId="0" xfId="0" applyFont="1" applyBorder="1" applyAlignment="1">
      <alignment horizontal="justify"/>
    </xf>
    <xf numFmtId="0" fontId="43" fillId="0" borderId="27" xfId="0" applyFont="1" applyBorder="1" applyAlignment="1">
      <alignment vertical="center"/>
    </xf>
    <xf numFmtId="0" fontId="61" fillId="0" borderId="160" xfId="0" applyFont="1" applyFill="1" applyBorder="1" applyAlignment="1">
      <alignment horizontal="center" vertical="center"/>
    </xf>
    <xf numFmtId="0" fontId="61" fillId="0" borderId="110" xfId="0" applyFont="1" applyFill="1" applyBorder="1" applyAlignment="1">
      <alignment horizontal="center" vertical="center"/>
    </xf>
    <xf numFmtId="0" fontId="43" fillId="0" borderId="27" xfId="0" applyFont="1" applyBorder="1" applyAlignment="1">
      <alignment horizontal="center" vertical="center"/>
    </xf>
    <xf numFmtId="0" fontId="61" fillId="0" borderId="44" xfId="0" applyFont="1" applyFill="1" applyBorder="1" applyAlignment="1">
      <alignment horizontal="center" vertical="center"/>
    </xf>
    <xf numFmtId="0" fontId="61" fillId="0" borderId="161" xfId="0" applyFont="1" applyFill="1" applyBorder="1" applyAlignment="1">
      <alignment horizontal="center" vertical="center"/>
    </xf>
    <xf numFmtId="177" fontId="1" fillId="0" borderId="87" xfId="5"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77" fontId="1" fillId="0" borderId="3" xfId="5" applyNumberFormat="1" applyFont="1" applyFill="1" applyBorder="1" applyAlignment="1">
      <alignment horizontal="right" vertical="center"/>
    </xf>
    <xf numFmtId="192" fontId="1" fillId="0" borderId="36" xfId="0" applyNumberFormat="1" applyFont="1" applyFill="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0" fontId="0" fillId="0" borderId="0" xfId="0" applyFont="1" applyAlignment="1">
      <alignment vertical="center"/>
    </xf>
    <xf numFmtId="178" fontId="71" fillId="3" borderId="51" xfId="0" applyNumberFormat="1" applyFont="1" applyFill="1" applyBorder="1" applyAlignment="1">
      <alignment vertical="center"/>
    </xf>
    <xf numFmtId="0" fontId="4" fillId="0" borderId="7" xfId="0" applyFont="1" applyFill="1" applyBorder="1" applyAlignment="1">
      <alignment horizontal="distributed" vertical="center" justifyLastLine="1"/>
    </xf>
    <xf numFmtId="0" fontId="43" fillId="0" borderId="2" xfId="0" applyFont="1" applyFill="1" applyBorder="1" applyAlignment="1">
      <alignment horizontal="left" vertical="center"/>
    </xf>
    <xf numFmtId="0" fontId="43" fillId="0" borderId="8" xfId="0" applyFont="1" applyFill="1" applyBorder="1" applyAlignment="1">
      <alignment horizontal="left" vertical="center"/>
    </xf>
    <xf numFmtId="0" fontId="4" fillId="0" borderId="0" xfId="0" applyFont="1" applyFill="1" applyBorder="1" applyAlignment="1">
      <alignment vertical="center"/>
    </xf>
    <xf numFmtId="0" fontId="43" fillId="0" borderId="0" xfId="0" applyFont="1" applyFill="1" applyBorder="1" applyAlignment="1">
      <alignment horizontal="left" vertical="center"/>
    </xf>
    <xf numFmtId="0" fontId="43" fillId="0" borderId="11" xfId="0" applyFont="1" applyFill="1" applyBorder="1" applyAlignment="1">
      <alignment horizontal="left" vertical="center"/>
    </xf>
    <xf numFmtId="0" fontId="43" fillId="0" borderId="10" xfId="0" applyFont="1" applyFill="1" applyBorder="1" applyAlignment="1">
      <alignment horizontal="left" vertical="center"/>
    </xf>
    <xf numFmtId="0" fontId="43" fillId="0" borderId="18" xfId="0" applyFont="1" applyFill="1" applyBorder="1" applyAlignment="1">
      <alignment horizontal="left" vertical="center"/>
    </xf>
    <xf numFmtId="0" fontId="17" fillId="0" borderId="0" xfId="0" applyFont="1" applyFill="1" applyAlignment="1">
      <alignment vertical="center"/>
    </xf>
    <xf numFmtId="194" fontId="1" fillId="0" borderId="83" xfId="0" applyNumberFormat="1" applyFont="1" applyFill="1" applyBorder="1" applyAlignment="1">
      <alignment horizontal="right" vertical="center"/>
    </xf>
    <xf numFmtId="0" fontId="21" fillId="0" borderId="64" xfId="0" applyFont="1" applyFill="1" applyBorder="1" applyAlignment="1">
      <alignment horizontal="center" vertical="center"/>
    </xf>
    <xf numFmtId="0" fontId="21" fillId="0" borderId="65" xfId="0" applyFont="1" applyFill="1" applyBorder="1" applyAlignment="1">
      <alignment horizontal="center" vertical="center"/>
    </xf>
    <xf numFmtId="0" fontId="21" fillId="0" borderId="66" xfId="0" applyFont="1" applyFill="1" applyBorder="1" applyAlignment="1">
      <alignment horizontal="center" vertical="center"/>
    </xf>
    <xf numFmtId="0" fontId="21" fillId="0" borderId="147" xfId="0" applyFont="1" applyFill="1" applyBorder="1" applyAlignment="1">
      <alignment horizontal="center" vertical="center"/>
    </xf>
    <xf numFmtId="0" fontId="21" fillId="0" borderId="152" xfId="0" applyFont="1" applyFill="1" applyBorder="1" applyAlignment="1">
      <alignment horizontal="center" vertical="center"/>
    </xf>
    <xf numFmtId="0" fontId="21" fillId="0" borderId="64" xfId="0" applyFont="1" applyFill="1" applyBorder="1" applyAlignment="1">
      <alignment vertical="center"/>
    </xf>
    <xf numFmtId="0" fontId="21" fillId="0" borderId="155"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21" xfId="0" applyFont="1" applyFill="1" applyBorder="1" applyAlignment="1">
      <alignment horizontal="center" vertical="center"/>
    </xf>
    <xf numFmtId="0" fontId="72" fillId="0" borderId="0" xfId="0" applyFont="1" applyBorder="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Fill="1" applyBorder="1" applyAlignment="1">
      <alignment horizontal="center" vertical="center"/>
    </xf>
    <xf numFmtId="0" fontId="5" fillId="0" borderId="147" xfId="0" applyFont="1" applyFill="1" applyBorder="1" applyAlignment="1">
      <alignment horizontal="center" vertical="center"/>
    </xf>
    <xf numFmtId="0" fontId="5" fillId="0" borderId="152" xfId="0" applyFont="1" applyFill="1" applyBorder="1" applyAlignment="1">
      <alignment horizontal="center" vertical="center"/>
    </xf>
    <xf numFmtId="178" fontId="74" fillId="2" borderId="51" xfId="0" applyNumberFormat="1" applyFont="1" applyFill="1" applyBorder="1" applyAlignment="1">
      <alignment vertical="center"/>
    </xf>
    <xf numFmtId="0" fontId="0" fillId="0" borderId="0" xfId="0" applyFont="1" applyAlignment="1">
      <alignmen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0" fontId="5" fillId="0" borderId="162" xfId="0"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192"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3" fontId="4" fillId="0" borderId="85"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Fill="1" applyBorder="1" applyAlignment="1">
      <alignment horizontal="right" vertical="center"/>
    </xf>
    <xf numFmtId="177" fontId="4" fillId="0" borderId="83" xfId="0" applyNumberFormat="1" applyFont="1" applyFill="1" applyBorder="1" applyAlignment="1">
      <alignment horizontal="right" vertical="center"/>
    </xf>
    <xf numFmtId="3" fontId="4" fillId="0" borderId="65" xfId="0" applyNumberFormat="1" applyFont="1" applyFill="1" applyBorder="1" applyAlignment="1">
      <alignment horizontal="right" vertical="center"/>
    </xf>
    <xf numFmtId="200" fontId="1" fillId="0" borderId="25" xfId="0" applyNumberFormat="1" applyFont="1" applyFill="1" applyBorder="1" applyAlignment="1">
      <alignment horizontal="right" vertical="center" shrinkToFit="1"/>
    </xf>
    <xf numFmtId="192" fontId="65" fillId="0" borderId="26" xfId="0" applyNumberFormat="1" applyFont="1" applyFill="1" applyBorder="1" applyAlignment="1">
      <alignment vertical="center"/>
    </xf>
    <xf numFmtId="192" fontId="65" fillId="0" borderId="84" xfId="0" applyNumberFormat="1" applyFont="1" applyFill="1" applyBorder="1" applyAlignment="1">
      <alignment vertical="center"/>
    </xf>
    <xf numFmtId="37" fontId="1" fillId="0" borderId="35" xfId="0" applyNumberFormat="1" applyFont="1" applyFill="1" applyBorder="1" applyAlignment="1">
      <alignment horizontal="right" vertical="center"/>
    </xf>
    <xf numFmtId="177" fontId="1" fillId="0" borderId="18" xfId="0" applyNumberFormat="1" applyFont="1" applyFill="1" applyBorder="1" applyAlignment="1">
      <alignment horizontal="right" vertical="center"/>
    </xf>
    <xf numFmtId="0" fontId="5" fillId="0" borderId="146" xfId="0" applyFont="1" applyFill="1" applyBorder="1" applyAlignment="1">
      <alignment horizontal="center" vertical="center"/>
    </xf>
    <xf numFmtId="0" fontId="21" fillId="0" borderId="19" xfId="0" applyFont="1" applyFill="1" applyBorder="1" applyAlignment="1">
      <alignment horizontal="right" vertical="center"/>
    </xf>
    <xf numFmtId="0" fontId="21" fillId="0" borderId="16" xfId="0" applyFont="1" applyFill="1" applyBorder="1" applyAlignment="1">
      <alignment horizontal="right" vertical="center"/>
    </xf>
    <xf numFmtId="0" fontId="5" fillId="0" borderId="19" xfId="0" applyFont="1" applyFill="1" applyBorder="1" applyAlignment="1">
      <alignment horizontal="center"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0" fontId="61" fillId="0" borderId="149" xfId="0" applyFont="1" applyFill="1" applyBorder="1" applyAlignment="1">
      <alignment horizontal="center" vertical="center"/>
    </xf>
    <xf numFmtId="0" fontId="61" fillId="0" borderId="166" xfId="0" applyFont="1" applyFill="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0" fontId="5" fillId="0" borderId="167" xfId="0" applyFont="1" applyFill="1" applyBorder="1" applyAlignment="1">
      <alignment vertical="center"/>
    </xf>
    <xf numFmtId="0" fontId="5" fillId="0" borderId="79" xfId="0" applyFont="1" applyFill="1" applyBorder="1" applyAlignment="1">
      <alignment horizontal="center" vertical="center"/>
    </xf>
    <xf numFmtId="0" fontId="0" fillId="0" borderId="0" xfId="0" applyFont="1" applyFill="1" applyAlignment="1">
      <alignment horizontal="justify" vertical="top"/>
    </xf>
    <xf numFmtId="179" fontId="1" fillId="0" borderId="46" xfId="0" applyNumberFormat="1" applyFont="1" applyFill="1" applyBorder="1" applyAlignment="1">
      <alignment horizontal="right" vertical="center"/>
    </xf>
    <xf numFmtId="0" fontId="1" fillId="0" borderId="0" xfId="0" applyFont="1">
      <alignment horizontal="justify" vertical="top"/>
    </xf>
    <xf numFmtId="0" fontId="4" fillId="0" borderId="1" xfId="0" applyFont="1" applyBorder="1" applyAlignment="1">
      <alignment horizontal="distributed" vertical="center" justifyLastLine="1"/>
    </xf>
    <xf numFmtId="0" fontId="4" fillId="0" borderId="34" xfId="0" applyFont="1" applyBorder="1" applyAlignment="1">
      <alignment horizontal="distributed" vertical="center" justifyLastLine="1"/>
    </xf>
    <xf numFmtId="177" fontId="65" fillId="0" borderId="45" xfId="5" applyNumberFormat="1" applyFont="1" applyFill="1" applyBorder="1" applyAlignment="1">
      <alignment horizontal="right" vertical="center"/>
    </xf>
    <xf numFmtId="192" fontId="1" fillId="0" borderId="15" xfId="0" applyNumberFormat="1" applyFont="1" applyFill="1" applyBorder="1" applyAlignment="1">
      <alignment horizontal="right" vertical="center"/>
    </xf>
    <xf numFmtId="0" fontId="5" fillId="0" borderId="10" xfId="0" applyFont="1" applyFill="1" applyBorder="1" applyAlignment="1">
      <alignment horizontal="center" vertical="center"/>
    </xf>
    <xf numFmtId="177" fontId="1" fillId="0" borderId="80" xfId="5"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77" fontId="1" fillId="0" borderId="159" xfId="5"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0" fontId="5" fillId="0" borderId="67" xfId="0" applyFont="1" applyFill="1" applyBorder="1" applyAlignment="1">
      <alignment horizontal="center" vertical="center"/>
    </xf>
    <xf numFmtId="0" fontId="5" fillId="0" borderId="162" xfId="0" applyFont="1" applyFill="1" applyBorder="1" applyAlignment="1">
      <alignment horizontal="center" vertical="center"/>
    </xf>
    <xf numFmtId="0" fontId="46" fillId="0" borderId="0" xfId="0" applyFont="1" applyAlignment="1"/>
    <xf numFmtId="0" fontId="21" fillId="0" borderId="67" xfId="0" applyFont="1" applyFill="1" applyBorder="1" applyAlignment="1">
      <alignment horizontal="center" vertical="center"/>
    </xf>
    <xf numFmtId="0" fontId="21" fillId="0" borderId="162" xfId="0" applyFont="1" applyFill="1" applyBorder="1" applyAlignment="1">
      <alignment horizontal="center" vertical="center"/>
    </xf>
    <xf numFmtId="0" fontId="4" fillId="0" borderId="0" xfId="0" quotePrefix="1" applyFont="1" applyFill="1" applyBorder="1" applyAlignment="1">
      <alignment horizontal="left" vertical="center"/>
    </xf>
    <xf numFmtId="37" fontId="1" fillId="0" borderId="50" xfId="0" applyNumberFormat="1" applyFont="1" applyFill="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2"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Fill="1" applyBorder="1" applyAlignment="1">
      <alignment horizontal="center" vertical="center"/>
    </xf>
    <xf numFmtId="37" fontId="1" fillId="0" borderId="64" xfId="0" applyNumberFormat="1" applyFont="1" applyFill="1" applyBorder="1" applyAlignment="1">
      <alignment horizontal="right" vertical="center"/>
    </xf>
    <xf numFmtId="181" fontId="1" fillId="0" borderId="66" xfId="0" applyNumberFormat="1" applyFont="1" applyFill="1" applyBorder="1" applyAlignment="1">
      <alignment horizontal="right" vertical="center"/>
    </xf>
    <xf numFmtId="0" fontId="5" fillId="0" borderId="146" xfId="0" applyFont="1" applyFill="1" applyBorder="1" applyAlignment="1">
      <alignment vertical="center"/>
    </xf>
    <xf numFmtId="37" fontId="1" fillId="0" borderId="146" xfId="0" applyNumberFormat="1" applyFont="1" applyFill="1" applyBorder="1" applyAlignment="1">
      <alignment horizontal="right" vertical="center"/>
    </xf>
    <xf numFmtId="37" fontId="1" fillId="0" borderId="133" xfId="0" applyNumberFormat="1" applyFont="1" applyFill="1" applyBorder="1" applyAlignment="1">
      <alignment horizontal="right" vertical="center"/>
    </xf>
    <xf numFmtId="177" fontId="1" fillId="0" borderId="151" xfId="0" applyNumberFormat="1" applyFont="1" applyFill="1" applyBorder="1" applyAlignment="1">
      <alignment horizontal="right" vertical="center"/>
    </xf>
    <xf numFmtId="177" fontId="1" fillId="0" borderId="147" xfId="0" applyNumberFormat="1" applyFont="1" applyFill="1" applyBorder="1" applyAlignment="1">
      <alignment horizontal="right" vertical="center"/>
    </xf>
    <xf numFmtId="181" fontId="1" fillId="0" borderId="152" xfId="0" applyNumberFormat="1" applyFont="1" applyFill="1" applyBorder="1" applyAlignment="1">
      <alignment horizontal="right" vertical="center"/>
    </xf>
    <xf numFmtId="182" fontId="1" fillId="0" borderId="48" xfId="0" applyNumberFormat="1" applyFont="1" applyFill="1" applyBorder="1" applyAlignment="1">
      <alignment horizontal="right" vertical="center"/>
    </xf>
    <xf numFmtId="37" fontId="1" fillId="0" borderId="5" xfId="0" applyNumberFormat="1" applyFont="1" applyFill="1" applyBorder="1" applyAlignment="1">
      <alignment horizontal="right" vertical="center"/>
    </xf>
    <xf numFmtId="177" fontId="1" fillId="0" borderId="5" xfId="0" applyNumberFormat="1" applyFont="1" applyFill="1" applyBorder="1" applyAlignment="1">
      <alignment horizontal="right" vertical="center"/>
    </xf>
    <xf numFmtId="182" fontId="1" fillId="0" borderId="5" xfId="0" applyNumberFormat="1" applyFont="1" applyFill="1" applyBorder="1" applyAlignment="1">
      <alignment horizontal="right" vertical="center"/>
    </xf>
    <xf numFmtId="182" fontId="1" fillId="0" borderId="65" xfId="0" applyNumberFormat="1" applyFont="1" applyFill="1" applyBorder="1" applyAlignment="1">
      <alignment horizontal="right" vertical="center"/>
    </xf>
    <xf numFmtId="181" fontId="1" fillId="0" borderId="83" xfId="0" applyNumberFormat="1" applyFont="1" applyFill="1" applyBorder="1" applyAlignment="1">
      <alignment horizontal="right" vertical="center"/>
    </xf>
    <xf numFmtId="37" fontId="1" fillId="0" borderId="65" xfId="0" applyNumberFormat="1" applyFont="1" applyFill="1" applyBorder="1" applyAlignment="1">
      <alignment horizontal="right" vertical="center"/>
    </xf>
    <xf numFmtId="181" fontId="1" fillId="0" borderId="84" xfId="0" applyNumberFormat="1" applyFont="1" applyFill="1" applyBorder="1" applyAlignment="1">
      <alignment horizontal="right" vertical="center"/>
    </xf>
    <xf numFmtId="182" fontId="1" fillId="0" borderId="16" xfId="0" applyNumberFormat="1" applyFont="1" applyFill="1" applyBorder="1" applyAlignment="1">
      <alignment horizontal="right" vertical="center"/>
    </xf>
    <xf numFmtId="181" fontId="1" fillId="0" borderId="44" xfId="0" applyNumberFormat="1" applyFont="1" applyFill="1" applyBorder="1" applyAlignment="1">
      <alignment horizontal="right" vertical="center"/>
    </xf>
    <xf numFmtId="37" fontId="1" fillId="0" borderId="16" xfId="0" applyNumberFormat="1" applyFont="1" applyFill="1" applyBorder="1" applyAlignment="1">
      <alignment horizontal="right" vertical="center"/>
    </xf>
    <xf numFmtId="37" fontId="1" fillId="0" borderId="148" xfId="0" applyNumberFormat="1" applyFont="1" applyFill="1" applyBorder="1" applyAlignment="1">
      <alignment horizontal="right" vertical="center"/>
    </xf>
    <xf numFmtId="181" fontId="1" fillId="0" borderId="147" xfId="0" applyNumberFormat="1" applyFont="1" applyFill="1" applyBorder="1" applyAlignment="1">
      <alignment horizontal="right" vertical="center"/>
    </xf>
    <xf numFmtId="182" fontId="1" fillId="0" borderId="133" xfId="0" applyNumberFormat="1" applyFont="1" applyFill="1" applyBorder="1" applyAlignment="1">
      <alignment horizontal="right" vertical="center"/>
    </xf>
    <xf numFmtId="182" fontId="1" fillId="0" borderId="29" xfId="0" applyNumberFormat="1" applyFon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0" xfId="0" quotePrefix="1" applyFont="1" applyFill="1" applyBorder="1" applyAlignment="1">
      <alignment horizontal="left" vertical="center"/>
    </xf>
    <xf numFmtId="0" fontId="23" fillId="0" borderId="6" xfId="0" applyFont="1" applyFill="1" applyBorder="1" applyAlignment="1">
      <alignment horizontal="distributed" vertical="center" justifyLastLine="1"/>
    </xf>
    <xf numFmtId="0" fontId="23" fillId="0" borderId="22" xfId="0" applyFont="1" applyFill="1" applyBorder="1" applyAlignment="1">
      <alignment horizontal="distributed" vertical="center" justifyLastLine="1"/>
    </xf>
    <xf numFmtId="180" fontId="3" fillId="0" borderId="22" xfId="0" applyNumberFormat="1" applyFont="1" applyFill="1" applyBorder="1" applyAlignment="1">
      <alignment horizontal="right" vertical="center"/>
    </xf>
    <xf numFmtId="0" fontId="5" fillId="0" borderId="169" xfId="0" applyFont="1" applyFill="1" applyBorder="1" applyAlignment="1">
      <alignment vertical="center"/>
    </xf>
    <xf numFmtId="0" fontId="5" fillId="0" borderId="40" xfId="0" applyFont="1" applyFill="1" applyBorder="1" applyAlignment="1">
      <alignment horizontal="center" vertical="center"/>
    </xf>
    <xf numFmtId="0" fontId="5" fillId="0" borderId="39" xfId="0" applyFont="1" applyFill="1" applyBorder="1" applyAlignment="1">
      <alignment horizontal="center" vertical="center"/>
    </xf>
    <xf numFmtId="37" fontId="3" fillId="0" borderId="113" xfId="0" applyNumberFormat="1" applyFont="1" applyFill="1" applyBorder="1" applyAlignment="1">
      <alignment horizontal="right" vertical="center"/>
    </xf>
    <xf numFmtId="182" fontId="3" fillId="0" borderId="95" xfId="0" applyNumberFormat="1" applyFont="1" applyFill="1" applyBorder="1" applyAlignment="1">
      <alignment horizontal="right" vertical="center"/>
    </xf>
    <xf numFmtId="192" fontId="3" fillId="0" borderId="40" xfId="0" applyNumberFormat="1" applyFont="1" applyFill="1" applyBorder="1" applyAlignment="1">
      <alignment horizontal="right" vertical="center"/>
    </xf>
    <xf numFmtId="37" fontId="3" fillId="0" borderId="95"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80" fontId="3" fillId="0" borderId="95" xfId="0" applyNumberFormat="1" applyFont="1" applyFill="1" applyBorder="1" applyAlignment="1">
      <alignment horizontal="right" vertical="center"/>
    </xf>
    <xf numFmtId="192" fontId="3" fillId="0" borderId="39" xfId="0" applyNumberFormat="1" applyFont="1" applyFill="1" applyBorder="1" applyAlignment="1">
      <alignment horizontal="right" vertical="center"/>
    </xf>
    <xf numFmtId="193" fontId="1" fillId="0" borderId="44" xfId="0" applyNumberFormat="1" applyFont="1" applyFill="1" applyBorder="1" applyAlignment="1">
      <alignment horizontal="right" vertical="center"/>
    </xf>
    <xf numFmtId="193" fontId="1" fillId="0" borderId="76"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0" fontId="5" fillId="0" borderId="79" xfId="0" applyFont="1" applyFill="1" applyBorder="1" applyAlignment="1">
      <alignment vertical="center"/>
    </xf>
    <xf numFmtId="0" fontId="5" fillId="0" borderId="211" xfId="0" applyFont="1" applyFill="1" applyBorder="1" applyAlignment="1">
      <alignment vertical="center"/>
    </xf>
    <xf numFmtId="37" fontId="3" fillId="0" borderId="167" xfId="0" applyNumberFormat="1" applyFont="1" applyFill="1" applyBorder="1" applyAlignment="1">
      <alignment horizontal="right" vertical="center"/>
    </xf>
    <xf numFmtId="37" fontId="3" fillId="0" borderId="79" xfId="0" applyNumberFormat="1" applyFont="1" applyFill="1" applyBorder="1" applyAlignment="1">
      <alignment horizontal="right" vertical="center"/>
    </xf>
    <xf numFmtId="182" fontId="3" fillId="0" borderId="79" xfId="0" applyNumberFormat="1" applyFont="1" applyFill="1" applyBorder="1" applyAlignment="1">
      <alignment horizontal="right" vertical="center"/>
    </xf>
    <xf numFmtId="0" fontId="5" fillId="0" borderId="2" xfId="0" applyFont="1" applyFill="1" applyBorder="1" applyAlignment="1">
      <alignment vertical="center"/>
    </xf>
    <xf numFmtId="177" fontId="3" fillId="0" borderId="2" xfId="0" applyNumberFormat="1" applyFont="1" applyFill="1" applyBorder="1" applyAlignment="1">
      <alignment horizontal="right" vertical="center"/>
    </xf>
    <xf numFmtId="181" fontId="3" fillId="0" borderId="2" xfId="0" applyNumberFormat="1" applyFont="1" applyFill="1" applyBorder="1" applyAlignment="1">
      <alignment horizontal="right" vertical="center"/>
    </xf>
    <xf numFmtId="180" fontId="3" fillId="0" borderId="2" xfId="0" applyNumberFormat="1" applyFont="1" applyFill="1" applyBorder="1" applyAlignment="1">
      <alignment horizontal="right" vertical="center"/>
    </xf>
    <xf numFmtId="0" fontId="1" fillId="0" borderId="1" xfId="0" applyFont="1" applyFill="1" applyBorder="1" applyAlignment="1">
      <alignment horizontal="right" vertical="center"/>
    </xf>
    <xf numFmtId="193" fontId="1" fillId="0" borderId="22" xfId="0" applyNumberFormat="1" applyFont="1" applyFill="1" applyBorder="1" applyAlignment="1">
      <alignment horizontal="right" vertical="center"/>
    </xf>
    <xf numFmtId="38" fontId="1" fillId="0" borderId="0" xfId="2" applyFont="1" applyFill="1" applyBorder="1" applyAlignment="1">
      <alignment horizontal="right" vertical="center"/>
    </xf>
    <xf numFmtId="0" fontId="1" fillId="0" borderId="0" xfId="0" applyFont="1" applyFill="1" applyBorder="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Fill="1" applyBorder="1" applyAlignment="1">
      <alignment horizontal="right" vertical="center"/>
    </xf>
    <xf numFmtId="182" fontId="1" fillId="0" borderId="22" xfId="0" applyNumberFormat="1" applyFont="1" applyFill="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0" fontId="1" fillId="0" borderId="12" xfId="0" applyFont="1" applyFill="1" applyBorder="1" applyAlignment="1">
      <alignment horizontal="right" vertical="center"/>
    </xf>
    <xf numFmtId="193" fontId="1" fillId="0" borderId="43" xfId="0" applyNumberFormat="1" applyFont="1" applyFill="1" applyBorder="1" applyAlignment="1">
      <alignment horizontal="right" vertical="center"/>
    </xf>
    <xf numFmtId="38" fontId="1" fillId="0" borderId="4" xfId="2" applyFont="1" applyFill="1" applyBorder="1" applyAlignment="1">
      <alignment horizontal="right" vertical="center"/>
    </xf>
    <xf numFmtId="0" fontId="1" fillId="0" borderId="4" xfId="0" applyFont="1" applyFill="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Fill="1" applyBorder="1" applyAlignment="1">
      <alignment horizontal="right" vertical="center"/>
    </xf>
    <xf numFmtId="182" fontId="1" fillId="0" borderId="43" xfId="0" applyNumberFormat="1" applyFont="1" applyFill="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Fill="1" applyBorder="1" applyAlignment="1">
      <alignment horizontal="right" vertical="center"/>
    </xf>
    <xf numFmtId="193" fontId="1" fillId="0" borderId="83" xfId="2" applyNumberFormat="1" applyFont="1" applyFill="1" applyBorder="1" applyAlignment="1">
      <alignment horizontal="right" vertical="center"/>
    </xf>
    <xf numFmtId="0" fontId="1" fillId="0" borderId="83" xfId="0" applyFont="1" applyFill="1" applyBorder="1" applyAlignment="1">
      <alignment horizontal="right" vertical="center"/>
    </xf>
    <xf numFmtId="180" fontId="1" fillId="0" borderId="85" xfId="0" applyNumberFormat="1" applyFont="1" applyFill="1" applyBorder="1" applyAlignment="1">
      <alignment horizontal="right" vertical="center"/>
    </xf>
    <xf numFmtId="180" fontId="1" fillId="0" borderId="46" xfId="0" applyNumberFormat="1" applyFont="1" applyFill="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Fill="1" applyBorder="1" applyAlignment="1">
      <alignment horizontal="right" vertical="center"/>
    </xf>
    <xf numFmtId="0" fontId="5" fillId="0" borderId="10" xfId="0" applyFont="1" applyFill="1" applyBorder="1" applyAlignment="1">
      <alignment horizontal="center" vertical="center"/>
    </xf>
    <xf numFmtId="201" fontId="1" fillId="0" borderId="85" xfId="0" applyNumberFormat="1" applyFont="1" applyFill="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Fill="1" applyBorder="1" applyAlignment="1">
      <alignment horizontal="right" vertical="center"/>
    </xf>
    <xf numFmtId="201" fontId="1" fillId="0" borderId="76" xfId="0" applyNumberFormat="1" applyFont="1" applyFill="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Fill="1" applyBorder="1" applyAlignment="1">
      <alignment horizontal="right" vertical="center"/>
    </xf>
    <xf numFmtId="181" fontId="1" fillId="0" borderId="86" xfId="0" applyNumberFormat="1" applyFont="1" applyFill="1" applyBorder="1" applyAlignment="1">
      <alignment horizontal="right" vertical="center"/>
    </xf>
    <xf numFmtId="190" fontId="1" fillId="0" borderId="212" xfId="0" applyNumberFormat="1" applyFont="1" applyFill="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Fill="1" applyBorder="1" applyAlignment="1">
      <alignment horizontal="right" vertical="center"/>
    </xf>
    <xf numFmtId="181" fontId="1" fillId="0" borderId="47" xfId="0" applyNumberFormat="1" applyFont="1" applyFill="1" applyBorder="1" applyAlignment="1">
      <alignment horizontal="right" vertical="center"/>
    </xf>
    <xf numFmtId="190" fontId="1" fillId="0" borderId="78" xfId="0" applyNumberFormat="1" applyFont="1" applyFill="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Fill="1" applyBorder="1" applyAlignment="1">
      <alignment horizontal="right" vertical="center"/>
    </xf>
    <xf numFmtId="177" fontId="1" fillId="0" borderId="152" xfId="0" applyNumberFormat="1" applyFont="1" applyFill="1" applyBorder="1" applyAlignment="1">
      <alignment horizontal="right" vertical="center"/>
    </xf>
    <xf numFmtId="190" fontId="1" fillId="0" borderId="214" xfId="0" applyNumberFormat="1" applyFont="1" applyFill="1" applyBorder="1" applyAlignment="1">
      <alignment horizontal="right" vertical="center"/>
    </xf>
    <xf numFmtId="182" fontId="1" fillId="0" borderId="122" xfId="0" applyNumberFormat="1" applyFont="1" applyFill="1" applyBorder="1" applyAlignment="1">
      <alignment horizontal="right" vertical="center"/>
    </xf>
    <xf numFmtId="177" fontId="1" fillId="0" borderId="22"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81" fontId="1" fillId="0" borderId="22" xfId="0" applyNumberFormat="1" applyFont="1" applyFill="1" applyBorder="1" applyAlignment="1">
      <alignment horizontal="right" vertical="center"/>
    </xf>
    <xf numFmtId="37" fontId="1" fillId="0" borderId="124"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37" fontId="1" fillId="0" borderId="42" xfId="0" applyNumberFormat="1" applyFont="1" applyFill="1" applyBorder="1" applyAlignment="1">
      <alignment horizontal="right" vertical="center"/>
    </xf>
    <xf numFmtId="37" fontId="1" fillId="0" borderId="43" xfId="0" applyNumberFormat="1" applyFont="1" applyFill="1" applyBorder="1" applyAlignment="1">
      <alignment horizontal="right" vertical="center"/>
    </xf>
    <xf numFmtId="177" fontId="1" fillId="0" borderId="43" xfId="0" applyNumberFormat="1" applyFont="1" applyFill="1" applyBorder="1" applyAlignment="1">
      <alignment horizontal="right" vertical="center"/>
    </xf>
    <xf numFmtId="181" fontId="1" fillId="0" borderId="43" xfId="0" applyNumberFormat="1" applyFont="1" applyFill="1" applyBorder="1" applyAlignment="1">
      <alignment horizontal="right" vertical="center"/>
    </xf>
    <xf numFmtId="37" fontId="1" fillId="0" borderId="29" xfId="0" applyNumberFormat="1" applyFont="1" applyFill="1" applyBorder="1" applyAlignment="1">
      <alignment horizontal="right" vertical="center"/>
    </xf>
    <xf numFmtId="177" fontId="1" fillId="0" borderId="31" xfId="0" applyNumberFormat="1" applyFont="1" applyFill="1" applyBorder="1" applyAlignment="1">
      <alignment horizontal="right" vertical="center"/>
    </xf>
    <xf numFmtId="181" fontId="1" fillId="0" borderId="31" xfId="0" applyNumberFormat="1" applyFont="1" applyFill="1" applyBorder="1" applyAlignment="1">
      <alignment horizontal="right" vertical="center"/>
    </xf>
    <xf numFmtId="177" fontId="1" fillId="0" borderId="153" xfId="0" applyNumberFormat="1" applyFont="1" applyFill="1" applyBorder="1" applyAlignment="1">
      <alignment horizontal="right" vertical="center"/>
    </xf>
    <xf numFmtId="177" fontId="1" fillId="0" borderId="163" xfId="0" applyNumberFormat="1" applyFont="1" applyFill="1" applyBorder="1" applyAlignment="1">
      <alignment horizontal="right" vertical="center"/>
    </xf>
    <xf numFmtId="3" fontId="1" fillId="0" borderId="46"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3" fontId="1" fillId="0" borderId="85" xfId="0" applyNumberFormat="1" applyFont="1" applyFill="1" applyBorder="1" applyAlignment="1">
      <alignment horizontal="right" vertical="center"/>
    </xf>
    <xf numFmtId="3" fontId="1" fillId="0" borderId="148" xfId="0" applyNumberFormat="1" applyFont="1" applyFill="1" applyBorder="1" applyAlignment="1">
      <alignment horizontal="right" vertical="center"/>
    </xf>
    <xf numFmtId="177" fontId="1" fillId="0" borderId="50" xfId="0" applyNumberFormat="1" applyFont="1" applyFill="1" applyBorder="1" applyAlignment="1">
      <alignment horizontal="right" vertical="center"/>
    </xf>
    <xf numFmtId="37" fontId="1" fillId="0" borderId="97" xfId="0" applyNumberFormat="1" applyFont="1" applyFill="1" applyBorder="1" applyAlignment="1">
      <alignment horizontal="right" vertical="center"/>
    </xf>
    <xf numFmtId="177" fontId="1" fillId="0" borderId="71" xfId="0" applyNumberFormat="1" applyFont="1" applyFill="1" applyBorder="1" applyAlignment="1">
      <alignment horizontal="right" vertical="center"/>
    </xf>
    <xf numFmtId="37" fontId="1" fillId="0" borderId="101" xfId="0" applyNumberFormat="1" applyFont="1" applyFill="1" applyBorder="1" applyAlignment="1">
      <alignment horizontal="right" vertical="center"/>
    </xf>
    <xf numFmtId="177" fontId="1" fillId="0" borderId="77" xfId="0" applyNumberFormat="1" applyFont="1" applyFill="1" applyBorder="1" applyAlignment="1">
      <alignment horizontal="right" vertical="center"/>
    </xf>
    <xf numFmtId="0" fontId="1" fillId="0" borderId="86" xfId="0" applyFont="1" applyFill="1" applyBorder="1" applyAlignment="1">
      <alignment horizontal="right" vertical="center"/>
    </xf>
    <xf numFmtId="0" fontId="1" fillId="0" borderId="133" xfId="0" applyFont="1" applyFill="1" applyBorder="1" applyAlignment="1">
      <alignment horizontal="right" vertical="center"/>
    </xf>
    <xf numFmtId="0" fontId="1" fillId="0" borderId="151" xfId="0" applyFont="1" applyFill="1" applyBorder="1" applyAlignment="1">
      <alignment horizontal="right" vertical="center"/>
    </xf>
    <xf numFmtId="3" fontId="4" fillId="0" borderId="150" xfId="0" applyNumberFormat="1" applyFont="1" applyFill="1" applyBorder="1" applyAlignment="1">
      <alignment horizontal="right" vertical="center"/>
    </xf>
    <xf numFmtId="3" fontId="4" fillId="0" borderId="213" xfId="0" applyNumberFormat="1" applyFont="1" applyFill="1" applyBorder="1" applyAlignment="1">
      <alignment horizontal="right" vertical="center"/>
    </xf>
    <xf numFmtId="196" fontId="4" fillId="0" borderId="213" xfId="0" applyNumberFormat="1" applyFont="1" applyFill="1" applyBorder="1" applyAlignment="1">
      <alignment horizontal="right" vertical="center"/>
    </xf>
    <xf numFmtId="0" fontId="21" fillId="0" borderId="146" xfId="0" applyFont="1" applyFill="1" applyBorder="1" applyAlignment="1">
      <alignment vertical="center"/>
    </xf>
    <xf numFmtId="196" fontId="4" fillId="0" borderId="144" xfId="0" applyNumberFormat="1" applyFont="1" applyFill="1" applyBorder="1" applyAlignment="1">
      <alignment horizontal="right" vertical="center"/>
    </xf>
    <xf numFmtId="177" fontId="4" fillId="0" borderId="66" xfId="0" applyNumberFormat="1" applyFont="1" applyFill="1" applyBorder="1" applyAlignment="1">
      <alignment horizontal="right" vertical="center"/>
    </xf>
    <xf numFmtId="177" fontId="1" fillId="0" borderId="153" xfId="5" applyNumberFormat="1" applyFont="1" applyFill="1" applyBorder="1" applyAlignment="1">
      <alignment vertical="center"/>
    </xf>
    <xf numFmtId="2" fontId="1" fillId="0" borderId="85" xfId="0" applyNumberFormat="1" applyFont="1" applyFill="1" applyBorder="1" applyAlignment="1">
      <alignment vertical="center"/>
    </xf>
    <xf numFmtId="194" fontId="1" fillId="0" borderId="84" xfId="0" applyNumberFormat="1" applyFont="1" applyFill="1" applyBorder="1" applyAlignment="1">
      <alignment horizontal="right" vertical="center"/>
    </xf>
    <xf numFmtId="194" fontId="1" fillId="0" borderId="148" xfId="0" applyNumberFormat="1" applyFont="1" applyFill="1" applyBorder="1" applyAlignment="1">
      <alignment horizontal="right" vertical="center"/>
    </xf>
    <xf numFmtId="194" fontId="1" fillId="0" borderId="46" xfId="0" applyNumberFormat="1" applyFont="1" applyFill="1" applyBorder="1" applyAlignment="1">
      <alignment horizontal="right" vertical="center"/>
    </xf>
    <xf numFmtId="194" fontId="1" fillId="0" borderId="17" xfId="0" applyNumberFormat="1" applyFont="1" applyFill="1" applyBorder="1" applyAlignment="1">
      <alignment horizontal="right" vertical="center"/>
    </xf>
    <xf numFmtId="204" fontId="1" fillId="0" borderId="47" xfId="0" applyNumberFormat="1" applyFont="1" applyFill="1" applyBorder="1" applyAlignment="1">
      <alignment horizontal="right" vertical="center"/>
    </xf>
    <xf numFmtId="204" fontId="1" fillId="0" borderId="17" xfId="0" applyNumberFormat="1" applyFont="1" applyFill="1" applyBorder="1" applyAlignment="1">
      <alignment horizontal="right" vertical="center"/>
    </xf>
    <xf numFmtId="194" fontId="1" fillId="0" borderId="66" xfId="0" applyNumberFormat="1" applyFont="1" applyFill="1" applyBorder="1" applyAlignment="1">
      <alignment horizontal="right" vertical="center"/>
    </xf>
    <xf numFmtId="204" fontId="1" fillId="0" borderId="86" xfId="0" applyNumberFormat="1" applyFont="1" applyFill="1" applyBorder="1" applyAlignment="1">
      <alignment horizontal="right" vertical="center"/>
    </xf>
    <xf numFmtId="204" fontId="1" fillId="0" borderId="66" xfId="0" applyNumberFormat="1" applyFont="1" applyFill="1" applyBorder="1" applyAlignment="1">
      <alignment horizontal="right" vertical="center"/>
    </xf>
    <xf numFmtId="0" fontId="5" fillId="0" borderId="65" xfId="0" applyNumberFormat="1" applyFont="1" applyFill="1" applyBorder="1" applyAlignment="1">
      <alignment horizontal="center" vertical="center"/>
    </xf>
    <xf numFmtId="0" fontId="5" fillId="0" borderId="66" xfId="0" applyNumberFormat="1" applyFont="1" applyFill="1" applyBorder="1" applyAlignment="1">
      <alignment horizontal="center" vertical="center"/>
    </xf>
    <xf numFmtId="190" fontId="1" fillId="0" borderId="85" xfId="0" applyNumberFormat="1" applyFont="1" applyFill="1" applyBorder="1" applyAlignment="1">
      <alignment horizontal="right" vertical="center"/>
    </xf>
    <xf numFmtId="194" fontId="1" fillId="0" borderId="152" xfId="0" applyNumberFormat="1" applyFont="1" applyFill="1" applyBorder="1" applyAlignment="1">
      <alignment horizontal="right" vertical="center"/>
    </xf>
    <xf numFmtId="190" fontId="1" fillId="0" borderId="148" xfId="0" applyNumberFormat="1" applyFont="1" applyFill="1" applyBorder="1" applyAlignment="1">
      <alignment horizontal="right" vertical="center"/>
    </xf>
    <xf numFmtId="204" fontId="1" fillId="0" borderId="151" xfId="0" applyNumberFormat="1" applyFont="1" applyFill="1" applyBorder="1" applyAlignment="1">
      <alignment horizontal="right" vertical="center"/>
    </xf>
    <xf numFmtId="204" fontId="1" fillId="0" borderId="152" xfId="0" applyNumberFormat="1" applyFont="1" applyFill="1" applyBorder="1" applyAlignment="1">
      <alignment horizontal="right" vertical="center"/>
    </xf>
    <xf numFmtId="194" fontId="1" fillId="0" borderId="153"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xf>
    <xf numFmtId="204" fontId="1" fillId="0" borderId="84" xfId="0" applyNumberFormat="1" applyFont="1" applyFill="1" applyBorder="1" applyAlignment="1">
      <alignment horizontal="right" vertical="center"/>
    </xf>
    <xf numFmtId="194" fontId="1" fillId="0" borderId="44" xfId="0" applyNumberFormat="1" applyFont="1" applyFill="1" applyBorder="1" applyAlignment="1">
      <alignment horizontal="right" vertical="center"/>
    </xf>
    <xf numFmtId="204" fontId="1" fillId="0" borderId="46" xfId="0" applyNumberFormat="1" applyFont="1" applyFill="1" applyBorder="1" applyAlignment="1">
      <alignment horizontal="right" vertical="center"/>
    </xf>
    <xf numFmtId="204" fontId="1" fillId="0" borderId="76" xfId="0" applyNumberFormat="1" applyFont="1" applyFill="1" applyBorder="1" applyAlignment="1">
      <alignment horizontal="right" vertical="center"/>
    </xf>
    <xf numFmtId="204" fontId="1" fillId="0" borderId="44" xfId="0" applyNumberFormat="1" applyFont="1" applyFill="1" applyBorder="1" applyAlignment="1">
      <alignment horizontal="right" vertical="center"/>
    </xf>
    <xf numFmtId="204" fontId="1" fillId="0" borderId="16" xfId="0" applyNumberFormat="1" applyFont="1" applyFill="1" applyBorder="1" applyAlignment="1">
      <alignment horizontal="right" vertical="center"/>
    </xf>
    <xf numFmtId="204" fontId="1" fillId="0" borderId="83" xfId="0" applyNumberFormat="1" applyFont="1" applyFill="1" applyBorder="1" applyAlignment="1">
      <alignment horizontal="right" vertical="center"/>
    </xf>
    <xf numFmtId="204" fontId="1" fillId="0" borderId="65" xfId="0" applyNumberFormat="1" applyFont="1" applyFill="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Fill="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182" fontId="1" fillId="0" borderId="85" xfId="2" applyNumberFormat="1" applyFont="1" applyFill="1" applyBorder="1" applyAlignment="1">
      <alignment horizontal="right" vertical="center"/>
    </xf>
    <xf numFmtId="38" fontId="1" fillId="0" borderId="85" xfId="0" applyNumberFormat="1" applyFont="1" applyFill="1" applyBorder="1" applyAlignment="1">
      <alignment horizontal="right" vertical="center"/>
    </xf>
    <xf numFmtId="38" fontId="1" fillId="0" borderId="86" xfId="0" applyNumberFormat="1" applyFont="1" applyFill="1" applyBorder="1" applyAlignment="1">
      <alignment horizontal="right" vertical="center"/>
    </xf>
    <xf numFmtId="196" fontId="1" fillId="0" borderId="83" xfId="0" applyNumberFormat="1" applyFont="1" applyFill="1" applyBorder="1" applyAlignment="1">
      <alignment horizontal="right" vertical="center"/>
    </xf>
    <xf numFmtId="208" fontId="1" fillId="0" borderId="30" xfId="0" applyNumberFormat="1" applyFont="1" applyFill="1" applyBorder="1" applyAlignment="1">
      <alignment horizontal="right" vertical="center"/>
    </xf>
    <xf numFmtId="3" fontId="1" fillId="0" borderId="31" xfId="0" applyNumberFormat="1" applyFont="1" applyFill="1" applyBorder="1" applyAlignment="1" applyProtection="1">
      <alignment horizontal="right" vertical="center"/>
    </xf>
    <xf numFmtId="208" fontId="1" fillId="0" borderId="31" xfId="0" applyNumberFormat="1" applyFont="1" applyFill="1" applyBorder="1" applyAlignment="1">
      <alignment horizontal="right" vertical="center"/>
    </xf>
    <xf numFmtId="3" fontId="1" fillId="0" borderId="35" xfId="0" applyNumberFormat="1" applyFont="1" applyFill="1" applyBorder="1" applyAlignment="1" applyProtection="1">
      <alignment horizontal="right" vertical="center"/>
    </xf>
    <xf numFmtId="0" fontId="21" fillId="0" borderId="91" xfId="0" applyFont="1" applyFill="1" applyBorder="1" applyAlignment="1">
      <alignment horizontal="center" vertical="center"/>
    </xf>
    <xf numFmtId="37" fontId="1" fillId="0" borderId="85" xfId="0" applyNumberFormat="1" applyFont="1" applyFill="1" applyBorder="1" applyAlignment="1">
      <alignment vertical="center"/>
    </xf>
    <xf numFmtId="177" fontId="1" fillId="0" borderId="84" xfId="0" applyNumberFormat="1" applyFont="1" applyFill="1" applyBorder="1" applyAlignment="1">
      <alignment vertical="center"/>
    </xf>
    <xf numFmtId="37" fontId="1" fillId="0" borderId="86" xfId="0" applyNumberFormat="1" applyFont="1" applyFill="1" applyBorder="1" applyAlignment="1">
      <alignment vertical="center"/>
    </xf>
    <xf numFmtId="37" fontId="1" fillId="0" borderId="148" xfId="0" applyNumberFormat="1" applyFont="1" applyFill="1" applyBorder="1" applyAlignment="1">
      <alignment vertical="center"/>
    </xf>
    <xf numFmtId="177" fontId="1" fillId="0" borderId="149" xfId="0" applyNumberFormat="1" applyFont="1" applyFill="1" applyBorder="1" applyAlignment="1">
      <alignment vertical="center"/>
    </xf>
    <xf numFmtId="37" fontId="1" fillId="0" borderId="151" xfId="0" applyNumberFormat="1" applyFont="1" applyFill="1" applyBorder="1" applyAlignment="1">
      <alignment vertical="center"/>
    </xf>
    <xf numFmtId="37" fontId="1" fillId="0" borderId="46" xfId="0" applyNumberFormat="1" applyFont="1" applyFill="1" applyBorder="1" applyAlignment="1">
      <alignment vertical="center"/>
    </xf>
    <xf numFmtId="177" fontId="1" fillId="0" borderId="47" xfId="0" applyNumberFormat="1" applyFont="1" applyFill="1" applyBorder="1" applyAlignment="1">
      <alignment vertical="center"/>
    </xf>
    <xf numFmtId="37" fontId="1" fillId="0" borderId="47" xfId="0" applyNumberFormat="1" applyFont="1" applyFill="1" applyBorder="1" applyAlignment="1">
      <alignment vertical="center"/>
    </xf>
    <xf numFmtId="177" fontId="1" fillId="0" borderId="76" xfId="0" applyNumberFormat="1" applyFont="1" applyFill="1" applyBorder="1" applyAlignment="1">
      <alignment vertical="center"/>
    </xf>
    <xf numFmtId="177" fontId="1" fillId="0" borderId="17" xfId="0" applyNumberFormat="1" applyFont="1" applyFill="1" applyBorder="1" applyAlignment="1">
      <alignment vertical="center"/>
    </xf>
    <xf numFmtId="177" fontId="1" fillId="0" borderId="31" xfId="0" applyNumberFormat="1" applyFont="1" applyFill="1" applyBorder="1" applyAlignment="1">
      <alignment vertical="center"/>
    </xf>
    <xf numFmtId="177" fontId="1" fillId="0" borderId="24" xfId="0" applyNumberFormat="1" applyFont="1" applyFill="1" applyBorder="1" applyAlignment="1">
      <alignment vertical="center"/>
    </xf>
    <xf numFmtId="0" fontId="4" fillId="0" borderId="10" xfId="0" applyFont="1" applyFill="1" applyBorder="1" applyAlignment="1">
      <alignment vertical="center"/>
    </xf>
    <xf numFmtId="0" fontId="0" fillId="0" borderId="0" xfId="0" applyFont="1" applyFill="1" applyAlignment="1">
      <alignment horizontal="justify" vertical="center"/>
    </xf>
    <xf numFmtId="0" fontId="21" fillId="0" borderId="64" xfId="0" applyFont="1" applyFill="1" applyBorder="1" applyAlignment="1">
      <alignment horizontal="right" vertical="center"/>
    </xf>
    <xf numFmtId="0" fontId="21" fillId="0" borderId="65" xfId="0" applyFont="1" applyFill="1" applyBorder="1" applyAlignment="1">
      <alignment horizontal="right" vertical="center"/>
    </xf>
    <xf numFmtId="0" fontId="0" fillId="0" borderId="0" xfId="0" applyAlignment="1">
      <alignment horizontal="justify" vertical="center"/>
    </xf>
    <xf numFmtId="0" fontId="1" fillId="0" borderId="47" xfId="0" applyFont="1" applyFill="1" applyBorder="1" applyAlignment="1">
      <alignment horizontal="right" vertical="center"/>
    </xf>
    <xf numFmtId="194" fontId="1" fillId="0" borderId="5" xfId="0" applyNumberFormat="1" applyFont="1" applyFill="1" applyBorder="1" applyAlignment="1">
      <alignment horizontal="right" vertical="center"/>
    </xf>
    <xf numFmtId="194" fontId="1" fillId="0" borderId="0" xfId="0" applyNumberFormat="1" applyFont="1" applyFill="1" applyBorder="1" applyAlignment="1">
      <alignment horizontal="right" vertical="center"/>
    </xf>
    <xf numFmtId="194" fontId="1" fillId="0" borderId="126" xfId="0" applyNumberFormat="1" applyFont="1" applyFill="1" applyBorder="1" applyAlignment="1">
      <alignment horizontal="right" vertical="center"/>
    </xf>
    <xf numFmtId="194" fontId="1" fillId="0" borderId="34" xfId="0" applyNumberFormat="1" applyFont="1" applyFill="1" applyBorder="1" applyAlignment="1">
      <alignment horizontal="right" vertical="center"/>
    </xf>
    <xf numFmtId="194" fontId="1" fillId="0" borderId="22" xfId="0" applyNumberFormat="1" applyFont="1" applyFill="1" applyBorder="1" applyAlignment="1">
      <alignment horizontal="right" vertical="center"/>
    </xf>
    <xf numFmtId="194" fontId="1" fillId="0" borderId="4" xfId="0" applyNumberFormat="1" applyFont="1" applyFill="1" applyBorder="1" applyAlignment="1">
      <alignment horizontal="right" vertical="center"/>
    </xf>
    <xf numFmtId="194" fontId="1" fillId="0" borderId="127" xfId="0" applyNumberFormat="1" applyFont="1" applyFill="1" applyBorder="1" applyAlignment="1">
      <alignment horizontal="right" vertical="center"/>
    </xf>
    <xf numFmtId="194" fontId="1" fillId="0" borderId="94" xfId="0" applyNumberFormat="1" applyFont="1" applyFill="1" applyBorder="1" applyAlignment="1">
      <alignment horizontal="right" vertical="center"/>
    </xf>
    <xf numFmtId="194" fontId="1" fillId="0" borderId="43" xfId="0" applyNumberFormat="1" applyFont="1" applyFill="1" applyBorder="1" applyAlignment="1">
      <alignment horizontal="right" vertical="center"/>
    </xf>
    <xf numFmtId="194" fontId="1" fillId="0" borderId="28" xfId="0" applyNumberFormat="1" applyFont="1" applyFill="1" applyBorder="1" applyAlignment="1">
      <alignment horizontal="right" vertical="center"/>
    </xf>
    <xf numFmtId="194" fontId="1" fillId="0" borderId="217" xfId="0" applyNumberFormat="1" applyFont="1" applyFill="1" applyBorder="1" applyAlignment="1">
      <alignment horizontal="right" vertical="center"/>
    </xf>
    <xf numFmtId="0" fontId="5" fillId="0" borderId="10" xfId="0" applyFont="1" applyFill="1" applyBorder="1" applyAlignment="1">
      <alignment horizontal="center" vertical="center"/>
    </xf>
    <xf numFmtId="182" fontId="1" fillId="0" borderId="31" xfId="0" applyNumberFormat="1" applyFont="1" applyFill="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0" fontId="5" fillId="0" borderId="10" xfId="0" applyFont="1" applyFill="1" applyBorder="1" applyAlignment="1">
      <alignment horizontal="center" vertical="center"/>
    </xf>
    <xf numFmtId="201" fontId="1" fillId="0" borderId="66" xfId="0" applyNumberFormat="1" applyFont="1" applyFill="1" applyBorder="1" applyAlignment="1">
      <alignment horizontal="right" vertical="center"/>
    </xf>
    <xf numFmtId="190" fontId="1" fillId="0" borderId="212" xfId="2" applyNumberFormat="1" applyFont="1" applyFill="1" applyBorder="1" applyAlignment="1">
      <alignment horizontal="right" vertical="center"/>
    </xf>
    <xf numFmtId="192" fontId="1" fillId="0" borderId="110" xfId="0" applyNumberFormat="1" applyFont="1" applyFill="1" applyBorder="1" applyAlignment="1">
      <alignment vertical="center" shrinkToFit="1"/>
    </xf>
    <xf numFmtId="192" fontId="1" fillId="0" borderId="117" xfId="0" applyNumberFormat="1" applyFont="1" applyFill="1" applyBorder="1" applyAlignment="1">
      <alignment horizontal="center" vertical="center" shrinkToFit="1"/>
    </xf>
    <xf numFmtId="177" fontId="1" fillId="0" borderId="154" xfId="5" applyNumberFormat="1" applyFont="1" applyFill="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Fill="1" applyBorder="1" applyAlignment="1">
      <alignment vertical="center" shrinkToFit="1"/>
    </xf>
    <xf numFmtId="194" fontId="1" fillId="0" borderId="27" xfId="0" applyNumberFormat="1" applyFont="1" applyFill="1" applyBorder="1" applyAlignment="1">
      <alignment horizontal="right" vertical="center"/>
    </xf>
    <xf numFmtId="194" fontId="1" fillId="0" borderId="70" xfId="0" applyNumberFormat="1" applyFont="1" applyFill="1" applyBorder="1" applyAlignment="1">
      <alignment horizontal="right"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0" fontId="5" fillId="0" borderId="107" xfId="0" applyFont="1" applyFill="1" applyBorder="1" applyAlignment="1">
      <alignment vertical="center"/>
    </xf>
    <xf numFmtId="0" fontId="5" fillId="0" borderId="10" xfId="0" applyFont="1" applyFill="1" applyBorder="1" applyAlignment="1">
      <alignment horizontal="center" vertical="center"/>
    </xf>
    <xf numFmtId="0" fontId="4" fillId="0" borderId="10" xfId="0" quotePrefix="1" applyFont="1" applyFill="1" applyBorder="1" applyAlignment="1">
      <alignment horizontal="left" vertical="center"/>
    </xf>
    <xf numFmtId="177" fontId="1" fillId="0" borderId="123" xfId="0" applyNumberFormat="1" applyFont="1" applyFill="1" applyBorder="1" applyAlignment="1">
      <alignment horizontal="center" vertical="center"/>
    </xf>
    <xf numFmtId="177" fontId="1" fillId="0" borderId="43" xfId="0" applyNumberFormat="1" applyFont="1" applyFill="1" applyBorder="1" applyAlignment="1">
      <alignment horizontal="center" vertical="center"/>
    </xf>
    <xf numFmtId="177" fontId="1" fillId="0" borderId="31" xfId="0" applyNumberFormat="1" applyFont="1" applyFill="1" applyBorder="1" applyAlignment="1">
      <alignment horizontal="center" vertical="center"/>
    </xf>
    <xf numFmtId="181" fontId="1" fillId="0" borderId="44" xfId="0" applyNumberFormat="1" applyFont="1" applyFill="1" applyBorder="1" applyAlignment="1">
      <alignment horizontal="center" vertical="center"/>
    </xf>
    <xf numFmtId="181" fontId="1" fillId="0" borderId="83" xfId="0" applyNumberFormat="1" applyFont="1" applyFill="1" applyBorder="1" applyAlignment="1">
      <alignment horizontal="center" vertical="center"/>
    </xf>
    <xf numFmtId="181" fontId="1" fillId="0" borderId="83" xfId="0" applyNumberFormat="1" applyFont="1" applyFill="1" applyBorder="1" applyAlignment="1">
      <alignment vertical="center"/>
    </xf>
    <xf numFmtId="0" fontId="1" fillId="0" borderId="0" xfId="0" applyFont="1" applyFill="1" applyBorder="1" applyAlignment="1"/>
    <xf numFmtId="37" fontId="1" fillId="0" borderId="0" xfId="0" applyNumberFormat="1" applyFont="1" applyFill="1" applyBorder="1" applyAlignment="1"/>
    <xf numFmtId="209" fontId="1" fillId="0" borderId="0" xfId="0" applyNumberFormat="1" applyFont="1" applyFill="1" applyBorder="1" applyAlignment="1"/>
    <xf numFmtId="0" fontId="1" fillId="0" borderId="0" xfId="0" applyFont="1" applyFill="1" applyAlignment="1"/>
    <xf numFmtId="0" fontId="5" fillId="3" borderId="218" xfId="0" applyFont="1" applyFill="1" applyBorder="1" applyAlignment="1">
      <alignment horizontal="distributed" vertical="center" justifyLastLine="1"/>
    </xf>
    <xf numFmtId="0" fontId="5" fillId="3" borderId="219" xfId="0" applyFont="1" applyFill="1" applyBorder="1" applyAlignment="1">
      <alignment horizontal="distributed" vertical="center" wrapText="1" justifyLastLine="1"/>
    </xf>
    <xf numFmtId="0" fontId="5" fillId="3" borderId="220" xfId="0" applyFont="1" applyFill="1" applyBorder="1" applyAlignment="1">
      <alignment horizontal="distributed" vertical="center" justifyLastLine="1"/>
    </xf>
    <xf numFmtId="190" fontId="9" fillId="3" borderId="221" xfId="0" applyNumberFormat="1" applyFont="1" applyFill="1" applyBorder="1" applyAlignment="1">
      <alignment vertical="center"/>
    </xf>
    <xf numFmtId="0" fontId="9" fillId="3" borderId="222" xfId="0" applyFont="1" applyFill="1" applyBorder="1" applyAlignment="1">
      <alignment vertical="center"/>
    </xf>
    <xf numFmtId="0" fontId="9" fillId="3" borderId="222" xfId="0" applyFont="1" applyFill="1" applyBorder="1" applyAlignment="1">
      <alignment horizontal="right" vertical="center"/>
    </xf>
    <xf numFmtId="0" fontId="9" fillId="3" borderId="223" xfId="0" applyFont="1" applyFill="1" applyBorder="1" applyAlignment="1">
      <alignment vertical="center"/>
    </xf>
    <xf numFmtId="0" fontId="9" fillId="3" borderId="224" xfId="0" applyFont="1" applyFill="1" applyBorder="1" applyAlignment="1">
      <alignment vertical="center"/>
    </xf>
    <xf numFmtId="190" fontId="9" fillId="3" borderId="224" xfId="0" applyNumberFormat="1" applyFont="1" applyFill="1" applyBorder="1" applyAlignment="1">
      <alignment vertical="center"/>
    </xf>
    <xf numFmtId="0" fontId="9" fillId="3" borderId="224" xfId="0" applyFont="1" applyFill="1" applyBorder="1" applyAlignment="1">
      <alignment horizontal="right" vertical="center"/>
    </xf>
    <xf numFmtId="190" fontId="9" fillId="3" borderId="224" xfId="0" applyNumberFormat="1" applyFont="1" applyFill="1" applyBorder="1" applyAlignment="1">
      <alignment horizontal="right" vertical="center"/>
    </xf>
    <xf numFmtId="190" fontId="9" fillId="3" borderId="223"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5" xfId="0" applyFont="1" applyFill="1" applyBorder="1" applyAlignment="1">
      <alignment vertical="center"/>
    </xf>
    <xf numFmtId="190" fontId="9" fillId="3" borderId="226" xfId="0" applyNumberFormat="1" applyFont="1" applyFill="1" applyBorder="1" applyAlignment="1">
      <alignment vertical="center"/>
    </xf>
    <xf numFmtId="0" fontId="9" fillId="3" borderId="226" xfId="0" applyFont="1" applyFill="1" applyBorder="1" applyAlignment="1">
      <alignment vertical="center"/>
    </xf>
    <xf numFmtId="190" fontId="9" fillId="3" borderId="226" xfId="0" applyNumberFormat="1" applyFont="1" applyFill="1" applyBorder="1" applyAlignment="1">
      <alignment horizontal="right" vertical="center"/>
    </xf>
    <xf numFmtId="0" fontId="9" fillId="3" borderId="221" xfId="0" applyFont="1" applyFill="1" applyBorder="1" applyAlignment="1">
      <alignment vertical="center"/>
    </xf>
    <xf numFmtId="178" fontId="9" fillId="3" borderId="224" xfId="0" applyNumberFormat="1" applyFont="1" applyFill="1" applyBorder="1" applyAlignment="1">
      <alignment vertical="center"/>
    </xf>
    <xf numFmtId="190" fontId="9" fillId="3" borderId="225"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2"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3" xfId="0" applyNumberFormat="1" applyFont="1" applyFill="1" applyBorder="1" applyAlignment="1">
      <alignment vertical="center"/>
    </xf>
    <xf numFmtId="178" fontId="9" fillId="3" borderId="224"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4"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62" xfId="0" applyNumberFormat="1" applyFont="1" applyFill="1" applyBorder="1" applyAlignment="1">
      <alignment vertical="center"/>
    </xf>
    <xf numFmtId="0" fontId="0" fillId="0" borderId="0" xfId="0" applyFont="1" applyFill="1" applyAlignment="1">
      <alignment horizontal="justify" vertical="top"/>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Fill="1" applyBorder="1" applyAlignment="1">
      <alignment horizontal="distributed" vertical="center" justifyLastLine="1"/>
    </xf>
    <xf numFmtId="210" fontId="23" fillId="0" borderId="48" xfId="0" applyNumberFormat="1" applyFont="1" applyFill="1" applyBorder="1" applyAlignment="1">
      <alignment horizontal="distributed" vertical="center" justifyLastLine="1"/>
    </xf>
    <xf numFmtId="210" fontId="38" fillId="0" borderId="0" xfId="0" applyNumberFormat="1" applyFont="1" applyFill="1" applyBorder="1" applyAlignment="1">
      <alignment horizontal="distributed" vertical="center" justifyLastLine="1"/>
    </xf>
    <xf numFmtId="210" fontId="23" fillId="0" borderId="157" xfId="0" applyNumberFormat="1" applyFont="1" applyFill="1" applyBorder="1" applyAlignment="1">
      <alignment horizontal="distributed" vertical="center" justifyLastLine="1"/>
    </xf>
    <xf numFmtId="0" fontId="1" fillId="0" borderId="2" xfId="0" quotePrefix="1" applyFont="1" applyFill="1" applyBorder="1" applyAlignment="1">
      <alignment horizontal="left" vertical="center"/>
    </xf>
    <xf numFmtId="0" fontId="5" fillId="0" borderId="10" xfId="0" applyFont="1" applyFill="1" applyBorder="1" applyAlignment="1">
      <alignment horizontal="center" vertical="center"/>
    </xf>
    <xf numFmtId="177" fontId="65" fillId="0" borderId="109" xfId="5" applyNumberFormat="1" applyFont="1" applyFill="1" applyBorder="1" applyAlignment="1">
      <alignment vertical="center"/>
    </xf>
    <xf numFmtId="186" fontId="1" fillId="0" borderId="64" xfId="2" applyNumberFormat="1" applyFont="1" applyFill="1" applyBorder="1" applyAlignment="1">
      <alignment horizontal="right" vertical="center"/>
    </xf>
    <xf numFmtId="187" fontId="1" fillId="0" borderId="83" xfId="2" applyNumberFormat="1" applyFont="1" applyFill="1" applyBorder="1" applyAlignment="1">
      <alignment horizontal="right" vertical="center"/>
    </xf>
    <xf numFmtId="186" fontId="1" fillId="0" borderId="19" xfId="2" applyNumberFormat="1" applyFont="1" applyFill="1" applyBorder="1" applyAlignment="1">
      <alignment horizontal="right" vertical="center"/>
    </xf>
    <xf numFmtId="189" fontId="1" fillId="0" borderId="83" xfId="2" applyNumberFormat="1" applyFont="1" applyFill="1" applyBorder="1" applyAlignment="1">
      <alignment horizontal="right" vertical="center"/>
    </xf>
    <xf numFmtId="186" fontId="1" fillId="0" borderId="83" xfId="2" applyNumberFormat="1" applyFont="1" applyFill="1" applyBorder="1" applyAlignment="1">
      <alignment horizontal="right" vertical="center"/>
    </xf>
    <xf numFmtId="3" fontId="1" fillId="0" borderId="29" xfId="0" applyNumberFormat="1" applyFont="1" applyFill="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Fill="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Fill="1" applyBorder="1" applyAlignment="1">
      <alignment vertical="center"/>
    </xf>
    <xf numFmtId="177" fontId="1" fillId="0" borderId="30" xfId="0" applyNumberFormat="1" applyFont="1" applyFill="1" applyBorder="1" applyAlignment="1">
      <alignment vertical="center"/>
    </xf>
    <xf numFmtId="182" fontId="1" fillId="0" borderId="29" xfId="0" applyNumberFormat="1" applyFont="1" applyFill="1" applyBorder="1" applyAlignment="1">
      <alignment vertical="center"/>
    </xf>
    <xf numFmtId="182" fontId="1" fillId="0" borderId="31" xfId="0" applyNumberFormat="1" applyFont="1" applyFill="1" applyBorder="1" applyAlignment="1">
      <alignment vertical="center"/>
    </xf>
    <xf numFmtId="193" fontId="1" fillId="0" borderId="84" xfId="0" applyNumberFormat="1" applyFont="1" applyFill="1" applyBorder="1" applyAlignment="1">
      <alignment horizontal="center" vertical="center"/>
    </xf>
    <xf numFmtId="193" fontId="1" fillId="0" borderId="83" xfId="0" applyNumberFormat="1" applyFont="1" applyFill="1" applyBorder="1" applyAlignment="1">
      <alignment horizontal="center" vertical="center"/>
    </xf>
    <xf numFmtId="193" fontId="1" fillId="0" borderId="83" xfId="2" applyNumberFormat="1" applyFont="1" applyFill="1" applyBorder="1" applyAlignment="1">
      <alignment horizontal="center" vertical="center"/>
    </xf>
    <xf numFmtId="0" fontId="5" fillId="0" borderId="64" xfId="0" applyFont="1" applyFill="1" applyBorder="1" applyAlignment="1">
      <alignment horizontal="right" vertical="center"/>
    </xf>
    <xf numFmtId="0" fontId="5" fillId="0" borderId="64" xfId="0" applyNumberFormat="1" applyFont="1" applyFill="1" applyBorder="1" applyAlignment="1">
      <alignment horizontal="center" vertical="center"/>
    </xf>
    <xf numFmtId="0" fontId="0" fillId="0" borderId="0" xfId="0" applyFont="1" applyAlignment="1">
      <alignment vertical="top"/>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Fill="1" applyBorder="1" applyAlignment="1">
      <alignment vertical="center" shrinkToFit="1"/>
    </xf>
    <xf numFmtId="0" fontId="5" fillId="0" borderId="143" xfId="0" applyNumberFormat="1" applyFont="1" applyFill="1" applyBorder="1" applyAlignment="1">
      <alignment horizontal="distributed" vertical="center" justifyLastLine="1"/>
    </xf>
    <xf numFmtId="0" fontId="5" fillId="0" borderId="144" xfId="0" applyNumberFormat="1" applyFont="1" applyFill="1" applyBorder="1" applyAlignment="1">
      <alignment horizontal="distributed" vertical="center" justifyLastLine="1"/>
    </xf>
    <xf numFmtId="192" fontId="1" fillId="0" borderId="150" xfId="0" applyNumberFormat="1" applyFont="1" applyFill="1" applyBorder="1" applyAlignment="1">
      <alignment horizontal="right" vertical="center"/>
    </xf>
    <xf numFmtId="177" fontId="1" fillId="0" borderId="171" xfId="5" applyNumberFormat="1" applyFont="1" applyFill="1" applyBorder="1" applyAlignment="1">
      <alignment horizontal="right" vertical="center"/>
    </xf>
    <xf numFmtId="177" fontId="65" fillId="0" borderId="213" xfId="5" applyNumberFormat="1" applyFont="1" applyFill="1" applyBorder="1" applyAlignment="1">
      <alignment horizontal="right" vertical="center"/>
    </xf>
    <xf numFmtId="192" fontId="1" fillId="0" borderId="144" xfId="0" applyNumberFormat="1" applyFont="1" applyFill="1" applyBorder="1" applyAlignment="1">
      <alignment horizontal="right" vertical="center"/>
    </xf>
    <xf numFmtId="192" fontId="1" fillId="0" borderId="150" xfId="0" applyNumberFormat="1" applyFont="1" applyFill="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Fill="1" applyBorder="1" applyAlignment="1">
      <alignment vertical="center"/>
    </xf>
    <xf numFmtId="181" fontId="1" fillId="0" borderId="5" xfId="0" applyNumberFormat="1" applyFont="1" applyFill="1" applyBorder="1" applyAlignment="1">
      <alignment vertical="center"/>
    </xf>
    <xf numFmtId="0" fontId="46" fillId="0" borderId="0" xfId="0" applyFont="1" applyFill="1" applyAlignment="1">
      <alignment vertical="top"/>
    </xf>
    <xf numFmtId="0" fontId="53" fillId="0" borderId="0" xfId="0" quotePrefix="1" applyFont="1" applyFill="1" applyAlignment="1">
      <alignment vertical="top"/>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7" xfId="0" applyNumberFormat="1" applyFont="1" applyFill="1" applyBorder="1" applyAlignment="1">
      <alignment vertical="center" justifyLastLine="1"/>
    </xf>
    <xf numFmtId="0" fontId="5" fillId="0" borderId="108" xfId="0" applyNumberFormat="1" applyFont="1" applyFill="1" applyBorder="1" applyAlignment="1">
      <alignment vertical="center" justifyLastLine="1"/>
    </xf>
    <xf numFmtId="0" fontId="5" fillId="0" borderId="91" xfId="0" applyNumberFormat="1" applyFont="1" applyFill="1" applyBorder="1" applyAlignment="1">
      <alignment vertical="center" justifyLastLine="1"/>
    </xf>
    <xf numFmtId="0" fontId="5" fillId="0" borderId="67" xfId="0" applyNumberFormat="1" applyFont="1" applyFill="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Fill="1" applyBorder="1" applyAlignment="1">
      <alignment vertical="center"/>
    </xf>
    <xf numFmtId="193" fontId="1" fillId="0" borderId="84" xfId="0" applyNumberFormat="1" applyFont="1" applyFill="1" applyBorder="1" applyAlignment="1">
      <alignment vertical="center"/>
    </xf>
    <xf numFmtId="193" fontId="1" fillId="0" borderId="44" xfId="0" applyNumberFormat="1" applyFont="1" applyFill="1" applyBorder="1" applyAlignment="1">
      <alignment vertical="center"/>
    </xf>
    <xf numFmtId="177" fontId="4" fillId="0" borderId="43" xfId="0" applyNumberFormat="1" applyFont="1" applyFill="1" applyBorder="1" applyAlignment="1">
      <alignment horizontal="center" vertical="center"/>
    </xf>
    <xf numFmtId="177" fontId="4" fillId="0" borderId="69" xfId="0" applyNumberFormat="1" applyFont="1" applyFill="1" applyBorder="1" applyAlignment="1">
      <alignment horizontal="center" vertical="center"/>
    </xf>
    <xf numFmtId="177" fontId="4" fillId="0" borderId="84" xfId="0" applyNumberFormat="1" applyFont="1" applyFill="1" applyBorder="1" applyAlignment="1">
      <alignment horizontal="center" vertical="center"/>
    </xf>
    <xf numFmtId="0" fontId="83" fillId="0" borderId="0" xfId="0" applyFont="1" applyAlignment="1">
      <alignment vertical="center"/>
    </xf>
    <xf numFmtId="177" fontId="1" fillId="0" borderId="47" xfId="0" applyNumberFormat="1" applyFont="1" applyFill="1" applyBorder="1" applyAlignment="1">
      <alignment horizontal="center" vertical="center"/>
    </xf>
    <xf numFmtId="177" fontId="1" fillId="0" borderId="151" xfId="0" applyNumberFormat="1" applyFont="1" applyFill="1" applyBorder="1" applyAlignment="1">
      <alignment horizontal="center" vertical="center"/>
    </xf>
    <xf numFmtId="177" fontId="1" fillId="0" borderId="86" xfId="0" applyNumberFormat="1" applyFont="1" applyFill="1" applyBorder="1" applyAlignment="1">
      <alignment horizontal="center" vertical="center"/>
    </xf>
    <xf numFmtId="181" fontId="1" fillId="0" borderId="84" xfId="0" applyNumberFormat="1" applyFont="1" applyFill="1" applyBorder="1" applyAlignment="1">
      <alignment horizontal="center" vertical="center"/>
    </xf>
    <xf numFmtId="181" fontId="1" fillId="0" borderId="47" xfId="0" applyNumberFormat="1" applyFont="1" applyFill="1" applyBorder="1" applyAlignment="1">
      <alignment horizontal="center" vertical="center"/>
    </xf>
    <xf numFmtId="181" fontId="1" fillId="0" borderId="86" xfId="0" applyNumberFormat="1" applyFont="1" applyFill="1" applyBorder="1" applyAlignment="1">
      <alignment horizontal="center" vertical="center"/>
    </xf>
    <xf numFmtId="9" fontId="9" fillId="0" borderId="0" xfId="10" applyFont="1" applyAlignment="1">
      <alignment horizontal="justify" vertical="center"/>
    </xf>
    <xf numFmtId="0" fontId="0" fillId="0" borderId="0" xfId="0" applyFont="1" applyAlignment="1">
      <alignment horizontal="justify" vertical="center"/>
    </xf>
    <xf numFmtId="0" fontId="0" fillId="0" borderId="0" xfId="0" applyFont="1" applyAlignment="1">
      <alignment horizontal="justify" vertical="center" wrapText="1"/>
    </xf>
    <xf numFmtId="0" fontId="61" fillId="0" borderId="75" xfId="0" applyFont="1" applyFill="1" applyBorder="1" applyAlignment="1">
      <alignment horizontal="center"/>
    </xf>
    <xf numFmtId="37" fontId="1" fillId="0" borderId="64" xfId="0" applyNumberFormat="1" applyFont="1" applyFill="1" applyBorder="1" applyAlignment="1">
      <alignment vertical="center"/>
    </xf>
    <xf numFmtId="37" fontId="1" fillId="0" borderId="65" xfId="0" applyNumberFormat="1" applyFont="1" applyFill="1" applyBorder="1" applyAlignment="1">
      <alignment vertical="center"/>
    </xf>
    <xf numFmtId="182" fontId="1" fillId="0" borderId="65" xfId="0" applyNumberFormat="1" applyFont="1" applyFill="1" applyBorder="1" applyAlignment="1">
      <alignment vertical="center"/>
    </xf>
    <xf numFmtId="180" fontId="1" fillId="0" borderId="85" xfId="0" applyNumberFormat="1" applyFont="1" applyFill="1" applyBorder="1" applyAlignment="1">
      <alignment vertical="center"/>
    </xf>
    <xf numFmtId="38" fontId="1" fillId="0" borderId="83" xfId="2" applyFont="1" applyFill="1" applyBorder="1" applyAlignment="1">
      <alignment vertical="center"/>
    </xf>
    <xf numFmtId="0" fontId="1" fillId="0" borderId="83" xfId="0" applyFont="1" applyFill="1" applyBorder="1" applyAlignment="1">
      <alignment vertical="center"/>
    </xf>
    <xf numFmtId="184" fontId="1" fillId="0" borderId="28" xfId="0" applyNumberFormat="1" applyFont="1" applyFill="1" applyBorder="1" applyAlignment="1">
      <alignment horizontal="right" vertical="center"/>
    </xf>
    <xf numFmtId="194" fontId="1" fillId="0" borderId="42" xfId="0" applyNumberFormat="1" applyFont="1" applyFill="1" applyBorder="1" applyAlignment="1">
      <alignment horizontal="right" vertical="center"/>
    </xf>
    <xf numFmtId="194" fontId="1" fillId="0" borderId="69" xfId="0" applyNumberFormat="1" applyFont="1" applyFill="1" applyBorder="1" applyAlignment="1">
      <alignment horizontal="right" vertical="center"/>
    </xf>
    <xf numFmtId="190" fontId="1" fillId="0" borderId="27" xfId="0" applyNumberFormat="1" applyFont="1" applyFill="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181" fontId="1" fillId="0" borderId="86" xfId="0" applyNumberFormat="1" applyFont="1" applyFill="1" applyBorder="1" applyAlignment="1">
      <alignment vertical="center"/>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Fill="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Fill="1" applyBorder="1" applyAlignment="1">
      <alignment vertical="center" textRotation="255"/>
    </xf>
    <xf numFmtId="1" fontId="8" fillId="0" borderId="53" xfId="0" applyNumberFormat="1" applyFont="1" applyFill="1" applyBorder="1" applyAlignment="1">
      <alignment vertical="center"/>
    </xf>
    <xf numFmtId="1" fontId="8" fillId="0" borderId="55" xfId="0" applyNumberFormat="1" applyFont="1" applyFill="1" applyBorder="1" applyAlignment="1">
      <alignment vertical="center"/>
    </xf>
    <xf numFmtId="1" fontId="8" fillId="0" borderId="51" xfId="0" applyNumberFormat="1" applyFont="1" applyFill="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Fill="1" applyBorder="1" applyAlignment="1">
      <alignment horizontal="center" vertical="center"/>
    </xf>
    <xf numFmtId="194" fontId="10" fillId="0" borderId="157" xfId="0" applyNumberFormat="1" applyFont="1" applyFill="1" applyBorder="1" applyAlignment="1">
      <alignment horizontal="center" vertical="center"/>
    </xf>
    <xf numFmtId="184" fontId="10" fillId="0" borderId="4" xfId="0" applyNumberFormat="1" applyFont="1" applyFill="1" applyBorder="1" applyAlignment="1">
      <alignment horizontal="center" vertical="center"/>
    </xf>
    <xf numFmtId="194" fontId="10" fillId="0" borderId="216" xfId="0" applyNumberFormat="1" applyFont="1" applyFill="1" applyBorder="1" applyAlignment="1">
      <alignment horizontal="center" vertical="center"/>
    </xf>
    <xf numFmtId="0" fontId="0" fillId="0" borderId="0" xfId="0" applyFont="1" applyFill="1" applyAlignment="1">
      <alignment vertical="top"/>
    </xf>
    <xf numFmtId="193" fontId="1" fillId="0" borderId="83" xfId="2" applyNumberFormat="1" applyFont="1" applyFill="1" applyBorder="1" applyAlignment="1">
      <alignment vertical="center"/>
    </xf>
    <xf numFmtId="0" fontId="53" fillId="0" borderId="0" xfId="0" quotePrefix="1" applyFont="1" applyFill="1" applyAlignment="1">
      <alignment vertical="top" wrapTex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9" fillId="2" borderId="102" xfId="0" applyFont="1" applyFill="1" applyBorder="1" applyAlignment="1">
      <alignment vertical="center"/>
    </xf>
    <xf numFmtId="0" fontId="0" fillId="0" borderId="0" xfId="0" quotePrefix="1" applyAlignment="1">
      <alignment horizontal="left" vertical="top"/>
    </xf>
    <xf numFmtId="181" fontId="1" fillId="0" borderId="84" xfId="0" applyNumberFormat="1" applyFont="1" applyFill="1" applyBorder="1" applyAlignment="1">
      <alignment vertical="center"/>
    </xf>
    <xf numFmtId="177" fontId="4" fillId="0" borderId="44" xfId="0" applyNumberFormat="1" applyFont="1" applyFill="1" applyBorder="1" applyAlignment="1">
      <alignment vertical="center"/>
    </xf>
    <xf numFmtId="49" fontId="21" fillId="0" borderId="10" xfId="0" quotePrefix="1" applyNumberFormat="1" applyFont="1" applyFill="1" applyBorder="1" applyAlignment="1">
      <alignment horizontal="left" vertical="center"/>
    </xf>
    <xf numFmtId="214" fontId="1" fillId="0" borderId="148" xfId="0" applyNumberFormat="1" applyFont="1" applyFill="1" applyBorder="1" applyAlignment="1">
      <alignment horizontal="right" vertical="center"/>
    </xf>
    <xf numFmtId="214" fontId="1" fillId="0" borderId="149" xfId="0" applyNumberFormat="1" applyFont="1" applyFill="1" applyBorder="1" applyAlignment="1">
      <alignment horizontal="right" vertical="center"/>
    </xf>
    <xf numFmtId="0" fontId="36" fillId="0" borderId="0" xfId="0" applyFont="1" applyBorder="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Fill="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Fill="1" applyBorder="1" applyAlignment="1">
      <alignment horizontal="center" vertical="center"/>
    </xf>
    <xf numFmtId="0" fontId="64" fillId="13" borderId="4" xfId="0" applyFont="1" applyFill="1" applyBorder="1" applyAlignment="1">
      <alignment vertical="center"/>
    </xf>
    <xf numFmtId="194" fontId="1" fillId="0" borderId="86" xfId="0" applyNumberFormat="1"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133" xfId="0" applyNumberFormat="1" applyFont="1" applyFill="1" applyBorder="1" applyAlignment="1">
      <alignment horizontal="right" vertical="center"/>
    </xf>
    <xf numFmtId="37" fontId="1" fillId="0" borderId="147" xfId="0" applyNumberFormat="1" applyFont="1" applyFill="1" applyBorder="1" applyAlignment="1">
      <alignment horizontal="right" vertical="center"/>
    </xf>
    <xf numFmtId="193" fontId="1" fillId="0" borderId="149" xfId="0" applyNumberFormat="1" applyFont="1" applyFill="1" applyBorder="1" applyAlignment="1">
      <alignment horizontal="right" vertical="center"/>
    </xf>
    <xf numFmtId="0" fontId="21" fillId="0" borderId="168" xfId="0" applyFont="1" applyFill="1" applyBorder="1" applyAlignment="1">
      <alignment vertical="center"/>
    </xf>
    <xf numFmtId="0" fontId="21" fillId="0" borderId="68" xfId="0" applyFont="1" applyFill="1" applyBorder="1" applyAlignment="1">
      <alignment vertical="center"/>
    </xf>
    <xf numFmtId="38" fontId="1" fillId="0" borderId="0" xfId="2" applyFont="1" applyAlignment="1">
      <alignment horizontal="right" vertical="center"/>
    </xf>
    <xf numFmtId="181" fontId="1" fillId="0" borderId="34" xfId="0" applyNumberFormat="1" applyFont="1" applyFill="1" applyBorder="1" applyAlignment="1">
      <alignment horizontal="right" vertical="center"/>
    </xf>
    <xf numFmtId="181" fontId="1" fillId="0" borderId="28" xfId="0" applyNumberFormat="1" applyFont="1" applyFill="1" applyBorder="1" applyAlignment="1">
      <alignment horizontal="right" vertical="center"/>
    </xf>
    <xf numFmtId="182" fontId="1" fillId="0" borderId="27" xfId="0" applyNumberFormat="1" applyFont="1" applyFill="1" applyBorder="1" applyAlignment="1">
      <alignment horizontal="right" vertical="center"/>
    </xf>
    <xf numFmtId="181" fontId="1" fillId="0" borderId="48" xfId="0" applyNumberFormat="1" applyFont="1" applyFill="1" applyBorder="1" applyAlignment="1">
      <alignment horizontal="right" vertical="center"/>
    </xf>
    <xf numFmtId="181" fontId="1" fillId="0" borderId="11" xfId="0" applyNumberFormat="1" applyFont="1" applyFill="1" applyBorder="1" applyAlignment="1">
      <alignment horizontal="right" vertical="center"/>
    </xf>
    <xf numFmtId="181" fontId="1" fillId="0" borderId="94" xfId="0" applyNumberFormat="1" applyFont="1" applyFill="1" applyBorder="1" applyAlignment="1">
      <alignment horizontal="right" vertical="center"/>
    </xf>
    <xf numFmtId="181" fontId="1" fillId="0" borderId="69" xfId="0" applyNumberFormat="1" applyFont="1" applyFill="1" applyBorder="1" applyAlignment="1">
      <alignment horizontal="right" vertical="center"/>
    </xf>
    <xf numFmtId="181" fontId="1" fillId="0" borderId="5" xfId="0" applyNumberFormat="1" applyFont="1" applyFill="1" applyBorder="1" applyAlignment="1">
      <alignment horizontal="right" vertical="center"/>
    </xf>
    <xf numFmtId="181" fontId="1" fillId="0" borderId="13" xfId="0" applyNumberFormat="1" applyFont="1" applyFill="1" applyBorder="1" applyAlignment="1">
      <alignment horizontal="right" vertical="center"/>
    </xf>
    <xf numFmtId="0" fontId="21" fillId="0" borderId="167" xfId="0" applyFont="1" applyFill="1" applyBorder="1" applyAlignment="1">
      <alignment vertical="center"/>
    </xf>
    <xf numFmtId="0" fontId="21" fillId="0" borderId="79" xfId="0" applyFont="1" applyFill="1" applyBorder="1" applyAlignment="1">
      <alignment vertical="center"/>
    </xf>
    <xf numFmtId="182" fontId="1" fillId="0" borderId="35" xfId="0" applyNumberFormat="1" applyFont="1" applyFill="1" applyBorder="1" applyAlignment="1">
      <alignment horizontal="right" vertical="center"/>
    </xf>
    <xf numFmtId="181"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27" xfId="0" applyNumberFormat="1" applyFont="1" applyFill="1" applyBorder="1" applyAlignment="1">
      <alignment vertical="center"/>
    </xf>
    <xf numFmtId="177" fontId="1" fillId="0" borderId="22" xfId="0" applyNumberFormat="1" applyFont="1" applyFill="1" applyBorder="1" applyAlignment="1">
      <alignment vertical="center"/>
    </xf>
    <xf numFmtId="38" fontId="1" fillId="0" borderId="22" xfId="2" applyFont="1" applyFill="1" applyBorder="1" applyAlignment="1">
      <alignment vertical="center"/>
    </xf>
    <xf numFmtId="177" fontId="1" fillId="0" borderId="34" xfId="0" applyNumberFormat="1" applyFont="1" applyFill="1" applyBorder="1" applyAlignment="1">
      <alignment vertical="center"/>
    </xf>
    <xf numFmtId="38" fontId="1" fillId="0" borderId="27" xfId="2" applyFont="1" applyFill="1" applyBorder="1" applyAlignment="1">
      <alignment vertical="center"/>
    </xf>
    <xf numFmtId="177" fontId="1" fillId="0" borderId="28" xfId="0" applyNumberFormat="1" applyFont="1" applyFill="1" applyBorder="1" applyAlignment="1">
      <alignment vertical="center"/>
    </xf>
    <xf numFmtId="37" fontId="1" fillId="0" borderId="42" xfId="0" applyNumberFormat="1" applyFont="1" applyFill="1" applyBorder="1" applyAlignment="1">
      <alignment vertical="center"/>
    </xf>
    <xf numFmtId="177" fontId="1" fillId="0" borderId="43" xfId="0" applyNumberFormat="1" applyFont="1" applyFill="1" applyBorder="1" applyAlignment="1">
      <alignment vertical="center"/>
    </xf>
    <xf numFmtId="38" fontId="1" fillId="0" borderId="43" xfId="2" applyFont="1" applyFill="1" applyBorder="1" applyAlignment="1">
      <alignment vertical="center"/>
    </xf>
    <xf numFmtId="177" fontId="1" fillId="0" borderId="94" xfId="0" applyNumberFormat="1" applyFont="1" applyFill="1" applyBorder="1" applyAlignment="1">
      <alignment vertical="center"/>
    </xf>
    <xf numFmtId="38" fontId="1" fillId="0" borderId="42" xfId="2" applyFont="1" applyFill="1" applyBorder="1" applyAlignment="1">
      <alignment vertical="center"/>
    </xf>
    <xf numFmtId="177" fontId="1" fillId="0" borderId="69" xfId="0" applyNumberFormat="1" applyFont="1" applyFill="1" applyBorder="1" applyAlignment="1">
      <alignment vertical="center"/>
    </xf>
    <xf numFmtId="177" fontId="1" fillId="0" borderId="83" xfId="0" applyNumberFormat="1" applyFont="1" applyFill="1" applyBorder="1" applyAlignment="1">
      <alignment vertical="center"/>
    </xf>
    <xf numFmtId="37" fontId="1" fillId="0" borderId="83" xfId="0" applyNumberFormat="1" applyFont="1" applyFill="1" applyBorder="1" applyAlignment="1">
      <alignment vertical="center"/>
    </xf>
    <xf numFmtId="0" fontId="61" fillId="0" borderId="0" xfId="0" applyFont="1" applyFill="1" applyBorder="1" applyAlignment="1">
      <alignment horizontal="center" vertical="center"/>
    </xf>
    <xf numFmtId="0" fontId="61" fillId="0" borderId="22" xfId="0" applyFont="1" applyFill="1" applyBorder="1" applyAlignment="1">
      <alignment horizontal="center" vertical="center"/>
    </xf>
    <xf numFmtId="192" fontId="3" fillId="0" borderId="22" xfId="0" applyNumberFormat="1" applyFont="1" applyFill="1" applyBorder="1" applyAlignment="1">
      <alignment horizontal="center" vertical="center"/>
    </xf>
    <xf numFmtId="192" fontId="3" fillId="0" borderId="43" xfId="0" applyNumberFormat="1" applyFont="1" applyFill="1" applyBorder="1" applyAlignment="1">
      <alignment horizontal="center" vertical="center"/>
    </xf>
    <xf numFmtId="192" fontId="3" fillId="0" borderId="31" xfId="0" applyNumberFormat="1" applyFont="1" applyFill="1" applyBorder="1" applyAlignment="1">
      <alignment horizontal="center" vertical="center"/>
    </xf>
    <xf numFmtId="204" fontId="1" fillId="0" borderId="86" xfId="0" applyNumberFormat="1" applyFont="1" applyFill="1" applyBorder="1" applyAlignment="1">
      <alignment horizontal="center" vertical="center"/>
    </xf>
    <xf numFmtId="204" fontId="1" fillId="0" borderId="148" xfId="0" applyNumberFormat="1" applyFont="1" applyFill="1" applyBorder="1" applyAlignment="1">
      <alignment horizontal="right" vertical="center"/>
    </xf>
    <xf numFmtId="204" fontId="1" fillId="0" borderId="133" xfId="0" applyNumberFormat="1" applyFont="1" applyFill="1" applyBorder="1" applyAlignment="1">
      <alignment horizontal="right" vertical="center"/>
    </xf>
    <xf numFmtId="204" fontId="1" fillId="0" borderId="147" xfId="0" applyNumberFormat="1" applyFont="1" applyFill="1" applyBorder="1" applyAlignment="1">
      <alignment horizontal="right" vertical="center"/>
    </xf>
    <xf numFmtId="0" fontId="48" fillId="0" borderId="0" xfId="0" applyFont="1" applyAlignment="1">
      <alignment vertical="top"/>
    </xf>
    <xf numFmtId="0" fontId="5" fillId="0" borderId="118" xfId="0" quotePrefix="1" applyNumberFormat="1" applyFont="1" applyFill="1" applyBorder="1" applyAlignment="1">
      <alignment horizontal="right" vertical="center" justifyLastLine="1"/>
    </xf>
    <xf numFmtId="0" fontId="1" fillId="0" borderId="103" xfId="0" quotePrefix="1" applyFont="1" applyFill="1" applyBorder="1" applyAlignment="1">
      <alignment horizontal="centerContinuous" vertical="center"/>
    </xf>
    <xf numFmtId="0" fontId="1" fillId="0" borderId="181" xfId="0" quotePrefix="1" applyFont="1" applyFill="1" applyBorder="1" applyAlignment="1">
      <alignment horizontal="centerContinuous" vertical="center"/>
    </xf>
    <xf numFmtId="0" fontId="5" fillId="0" borderId="12" xfId="0" quotePrefix="1" applyNumberFormat="1" applyFont="1" applyFill="1" applyBorder="1" applyAlignment="1">
      <alignment vertical="center" justifyLastLine="1"/>
    </xf>
    <xf numFmtId="0" fontId="5" fillId="0" borderId="167" xfId="0" quotePrefix="1" applyNumberFormat="1" applyFont="1" applyFill="1" applyBorder="1" applyAlignment="1">
      <alignment vertical="center" justifyLastLine="1"/>
    </xf>
    <xf numFmtId="0" fontId="5" fillId="0" borderId="118" xfId="0" quotePrefix="1" applyNumberFormat="1" applyFont="1" applyFill="1" applyBorder="1" applyAlignment="1">
      <alignment vertical="center" justifyLastLine="1"/>
    </xf>
    <xf numFmtId="0" fontId="5" fillId="0" borderId="4" xfId="0" quotePrefix="1" applyNumberFormat="1" applyFont="1" applyFill="1" applyBorder="1" applyAlignment="1">
      <alignment horizontal="centerContinuous" vertical="center"/>
    </xf>
    <xf numFmtId="0" fontId="5" fillId="0" borderId="37" xfId="0" quotePrefix="1" applyNumberFormat="1" applyFont="1" applyFill="1" applyBorder="1" applyAlignment="1">
      <alignment horizontal="centerContinuous" vertical="center"/>
    </xf>
    <xf numFmtId="0" fontId="5" fillId="0" borderId="79" xfId="0" quotePrefix="1" applyNumberFormat="1" applyFont="1" applyFill="1" applyBorder="1" applyAlignment="1">
      <alignment horizontal="centerContinuous" vertical="center"/>
    </xf>
    <xf numFmtId="0" fontId="5" fillId="0" borderId="10" xfId="0" applyNumberFormat="1" applyFont="1" applyFill="1" applyBorder="1" applyAlignment="1">
      <alignment horizontal="distributed" vertical="center" justifyLastLine="1"/>
    </xf>
    <xf numFmtId="0" fontId="5" fillId="0" borderId="18" xfId="0" applyNumberFormat="1" applyFont="1" applyFill="1" applyBorder="1" applyAlignment="1">
      <alignment horizontal="distributed" vertical="center" justifyLastLine="1"/>
    </xf>
    <xf numFmtId="177" fontId="65" fillId="0" borderId="22" xfId="5" applyNumberFormat="1" applyFont="1" applyFill="1" applyBorder="1" applyAlignment="1">
      <alignment vertical="center"/>
    </xf>
    <xf numFmtId="0" fontId="5" fillId="0" borderId="4" xfId="0"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10" xfId="0" applyFont="1" applyFill="1" applyBorder="1" applyAlignment="1">
      <alignment horizontal="center" vertical="center"/>
    </xf>
    <xf numFmtId="192" fontId="1" fillId="0" borderId="162" xfId="0" applyNumberFormat="1" applyFont="1" applyFill="1" applyBorder="1" applyAlignment="1">
      <alignment vertical="center" shrinkToFit="1"/>
    </xf>
    <xf numFmtId="177" fontId="1" fillId="0" borderId="215" xfId="5" applyNumberFormat="1" applyFont="1" applyFill="1" applyBorder="1" applyAlignment="1">
      <alignment vertical="center"/>
    </xf>
    <xf numFmtId="177" fontId="65" fillId="0" borderId="87" xfId="5" applyNumberFormat="1" applyFont="1" applyFill="1" applyBorder="1" applyAlignment="1">
      <alignment vertical="center"/>
    </xf>
    <xf numFmtId="200" fontId="1" fillId="0" borderId="89" xfId="0" applyNumberFormat="1" applyFont="1" applyFill="1" applyBorder="1" applyAlignment="1">
      <alignment vertical="center"/>
    </xf>
    <xf numFmtId="202" fontId="1" fillId="0" borderId="215" xfId="5" applyNumberFormat="1" applyFont="1" applyFill="1" applyBorder="1" applyAlignment="1">
      <alignment vertical="center"/>
    </xf>
    <xf numFmtId="192" fontId="1" fillId="0" borderId="89" xfId="0" applyNumberFormat="1" applyFont="1" applyFill="1" applyBorder="1" applyAlignment="1">
      <alignment vertical="center"/>
    </xf>
    <xf numFmtId="192" fontId="1" fillId="0" borderId="162" xfId="0" applyNumberFormat="1" applyFont="1" applyFill="1" applyBorder="1" applyAlignment="1">
      <alignment vertical="center"/>
    </xf>
    <xf numFmtId="192" fontId="1" fillId="0" borderId="89" xfId="0" applyNumberFormat="1" applyFont="1" applyFill="1" applyBorder="1" applyAlignment="1">
      <alignment vertical="center" shrinkToFit="1"/>
    </xf>
    <xf numFmtId="0" fontId="5" fillId="0" borderId="67" xfId="0" applyNumberFormat="1" applyFont="1" applyFill="1" applyBorder="1" applyAlignment="1">
      <alignment horizontal="center" vertical="center" justifyLastLine="1"/>
    </xf>
    <xf numFmtId="0" fontId="5" fillId="0" borderId="162" xfId="0" applyNumberFormat="1" applyFont="1" applyFill="1" applyBorder="1" applyAlignment="1">
      <alignment horizontal="center" vertical="center" justifyLastLine="1"/>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0" fontId="1" fillId="0" borderId="45" xfId="0" applyFont="1" applyFill="1" applyBorder="1" applyAlignment="1">
      <alignment horizontal="right" vertical="center"/>
    </xf>
    <xf numFmtId="177" fontId="1" fillId="0" borderId="112" xfId="0" applyNumberFormat="1" applyFont="1" applyFill="1" applyBorder="1" applyAlignment="1">
      <alignment horizontal="right" vertical="center"/>
    </xf>
    <xf numFmtId="181" fontId="1" fillId="0" borderId="149" xfId="0" applyNumberFormat="1" applyFont="1" applyFill="1" applyBorder="1" applyAlignment="1">
      <alignment vertical="center"/>
    </xf>
    <xf numFmtId="37" fontId="1" fillId="0" borderId="108" xfId="0" applyNumberFormat="1" applyFont="1" applyFill="1" applyBorder="1" applyAlignment="1">
      <alignment horizontal="right" vertical="center"/>
    </xf>
    <xf numFmtId="0" fontId="21" fillId="0" borderId="1" xfId="0" applyFont="1" applyFill="1" applyBorder="1" applyAlignment="1">
      <alignment horizontal="right" vertical="center"/>
    </xf>
    <xf numFmtId="0" fontId="21" fillId="0" borderId="108" xfId="0" applyFont="1" applyFill="1" applyBorder="1" applyAlignment="1">
      <alignment horizontal="center" vertical="center"/>
    </xf>
    <xf numFmtId="0" fontId="21" fillId="0" borderId="117" xfId="0" applyFont="1" applyFill="1" applyBorder="1" applyAlignment="1">
      <alignment horizontal="center" vertical="center"/>
    </xf>
    <xf numFmtId="177" fontId="1" fillId="0" borderId="109" xfId="0"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0" fontId="21" fillId="0" borderId="14" xfId="0" applyFont="1" applyFill="1" applyBorder="1" applyAlignment="1">
      <alignment horizontal="center" vertical="center"/>
    </xf>
    <xf numFmtId="0" fontId="21" fillId="0" borderId="15" xfId="0" applyFont="1" applyFill="1" applyBorder="1" applyAlignment="1">
      <alignment horizontal="center" vertical="center"/>
    </xf>
    <xf numFmtId="194" fontId="1" fillId="0" borderId="100" xfId="0" applyNumberFormat="1" applyFont="1" applyFill="1" applyBorder="1" applyAlignment="1">
      <alignment horizontal="right" vertical="center"/>
    </xf>
    <xf numFmtId="177" fontId="1" fillId="0" borderId="106" xfId="0" applyNumberFormat="1" applyFont="1" applyFill="1" applyBorder="1" applyAlignment="1">
      <alignment horizontal="right" vertical="center"/>
    </xf>
    <xf numFmtId="204" fontId="1" fillId="0" borderId="29" xfId="0" applyNumberFormat="1" applyFont="1" applyFill="1" applyBorder="1" applyAlignment="1">
      <alignment horizontal="right" vertical="center"/>
    </xf>
    <xf numFmtId="192" fontId="1" fillId="0" borderId="81" xfId="0" quotePrefix="1" applyNumberFormat="1" applyFont="1" applyFill="1" applyBorder="1" applyAlignment="1">
      <alignment vertical="center" shrinkToFit="1"/>
    </xf>
    <xf numFmtId="192" fontId="1" fillId="0" borderId="90" xfId="0" applyNumberFormat="1" applyFont="1" applyFill="1" applyBorder="1" applyAlignment="1">
      <alignment vertical="center" shrinkToFit="1"/>
    </xf>
    <xf numFmtId="192" fontId="1" fillId="0" borderId="81" xfId="0" applyNumberFormat="1" applyFont="1" applyFill="1" applyBorder="1" applyAlignment="1">
      <alignment vertical="center" shrinkToFit="1"/>
    </xf>
    <xf numFmtId="200" fontId="1" fillId="0" borderId="82" xfId="0" applyNumberFormat="1" applyFont="1" applyFill="1" applyBorder="1" applyAlignment="1">
      <alignment vertical="center" shrinkToFit="1"/>
    </xf>
    <xf numFmtId="200" fontId="1" fillId="0" borderId="81" xfId="0" quotePrefix="1" applyNumberFormat="1" applyFont="1" applyFill="1" applyBorder="1" applyAlignment="1">
      <alignment vertical="center" shrinkToFit="1"/>
    </xf>
    <xf numFmtId="200" fontId="1" fillId="0" borderId="26" xfId="0" quotePrefix="1" applyNumberFormat="1" applyFont="1" applyFill="1" applyBorder="1" applyAlignment="1">
      <alignment horizontal="right" vertical="center" shrinkToFit="1"/>
    </xf>
    <xf numFmtId="0" fontId="5" fillId="0" borderId="146" xfId="0" applyNumberFormat="1" applyFont="1" applyFill="1" applyBorder="1" applyAlignment="1">
      <alignment horizontal="distributed" vertical="center" justifyLastLine="1"/>
    </xf>
    <xf numFmtId="0" fontId="5" fillId="0" borderId="147" xfId="0" applyNumberFormat="1" applyFont="1" applyFill="1" applyBorder="1" applyAlignment="1">
      <alignment horizontal="distributed" vertical="center" justifyLastLine="1"/>
    </xf>
    <xf numFmtId="177" fontId="65" fillId="0" borderId="133" xfId="5" applyNumberFormat="1" applyFont="1" applyFill="1" applyBorder="1" applyAlignment="1">
      <alignment vertical="center"/>
    </xf>
    <xf numFmtId="192" fontId="1" fillId="0" borderId="148" xfId="0" applyNumberFormat="1" applyFont="1" applyFill="1" applyBorder="1" applyAlignment="1">
      <alignment vertical="center"/>
    </xf>
    <xf numFmtId="192" fontId="1" fillId="0" borderId="152" xfId="0" applyNumberFormat="1" applyFont="1" applyFill="1" applyBorder="1" applyAlignment="1">
      <alignment vertical="center"/>
    </xf>
    <xf numFmtId="192" fontId="1" fillId="0" borderId="148" xfId="0" applyNumberFormat="1" applyFont="1" applyFill="1" applyBorder="1" applyAlignment="1">
      <alignment vertical="center" shrinkToFit="1"/>
    </xf>
    <xf numFmtId="192" fontId="1" fillId="0" borderId="149" xfId="0" applyNumberFormat="1" applyFont="1" applyFill="1" applyBorder="1" applyAlignment="1">
      <alignment horizontal="right" vertical="center" shrinkToFit="1"/>
    </xf>
    <xf numFmtId="37" fontId="1" fillId="0" borderId="107"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37" fontId="1" fillId="0" borderId="107" xfId="0" applyNumberFormat="1" applyFont="1" applyFill="1" applyBorder="1" applyAlignment="1">
      <alignment vertical="center"/>
    </xf>
    <xf numFmtId="193" fontId="1" fillId="0" borderId="109" xfId="0" applyNumberFormat="1" applyFont="1" applyFill="1" applyBorder="1" applyAlignment="1">
      <alignment vertical="center"/>
    </xf>
    <xf numFmtId="37" fontId="1" fillId="0" borderId="108" xfId="0" applyNumberFormat="1" applyFont="1" applyFill="1" applyBorder="1" applyAlignment="1">
      <alignment vertical="center"/>
    </xf>
    <xf numFmtId="182" fontId="1" fillId="0" borderId="108" xfId="0" applyNumberFormat="1" applyFont="1" applyFill="1" applyBorder="1" applyAlignment="1">
      <alignment vertical="center"/>
    </xf>
    <xf numFmtId="37" fontId="1" fillId="0" borderId="49"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xf>
    <xf numFmtId="37" fontId="1" fillId="0" borderId="14" xfId="0" applyNumberFormat="1" applyFont="1" applyFill="1" applyBorder="1" applyAlignment="1">
      <alignment horizontal="right" vertical="center"/>
    </xf>
    <xf numFmtId="193" fontId="1" fillId="0" borderId="75" xfId="0" applyNumberFormat="1" applyFont="1" applyFill="1" applyBorder="1" applyAlignment="1">
      <alignment horizontal="right" vertical="center"/>
    </xf>
    <xf numFmtId="193" fontId="1" fillId="0" borderId="45" xfId="0" applyNumberFormat="1" applyFont="1" applyFill="1" applyBorder="1" applyAlignment="1">
      <alignment horizontal="center" vertical="center"/>
    </xf>
    <xf numFmtId="192" fontId="1" fillId="0" borderId="86" xfId="0" applyNumberFormat="1" applyFont="1" applyFill="1" applyBorder="1" applyAlignment="1">
      <alignment horizontal="center" vertical="center" shrinkToFit="1"/>
    </xf>
    <xf numFmtId="177" fontId="1" fillId="0" borderId="153" xfId="5" applyNumberFormat="1" applyFont="1" applyFill="1" applyBorder="1" applyAlignment="1">
      <alignment horizontal="center" vertical="center"/>
    </xf>
    <xf numFmtId="215" fontId="1" fillId="0" borderId="84" xfId="0" applyNumberFormat="1" applyFont="1" applyFill="1" applyBorder="1" applyAlignment="1">
      <alignment horizontal="center" vertical="center" shrinkToFit="1"/>
    </xf>
    <xf numFmtId="200" fontId="1" fillId="0" borderId="85" xfId="0" applyNumberFormat="1" applyFont="1" applyFill="1" applyBorder="1" applyAlignment="1">
      <alignment horizontal="center" vertical="center"/>
    </xf>
    <xf numFmtId="202" fontId="1" fillId="0" borderId="153" xfId="5" applyNumberFormat="1" applyFont="1" applyFill="1" applyBorder="1" applyAlignment="1">
      <alignment horizontal="center" vertical="center"/>
    </xf>
    <xf numFmtId="2" fontId="1" fillId="0" borderId="25" xfId="0" applyNumberFormat="1" applyFont="1" applyFill="1" applyBorder="1" applyAlignment="1">
      <alignment vertical="center"/>
    </xf>
    <xf numFmtId="2" fontId="1" fillId="0" borderId="111" xfId="0" applyNumberFormat="1" applyFont="1" applyFill="1" applyBorder="1" applyAlignment="1">
      <alignment vertical="center"/>
    </xf>
    <xf numFmtId="2" fontId="1" fillId="0" borderId="117" xfId="0" applyNumberFormat="1" applyFont="1" applyFill="1" applyBorder="1" applyAlignment="1">
      <alignment vertical="center"/>
    </xf>
    <xf numFmtId="2" fontId="1" fillId="0" borderId="70" xfId="0" applyNumberFormat="1" applyFont="1" applyFill="1" applyBorder="1" applyAlignment="1">
      <alignment vertical="center"/>
    </xf>
    <xf numFmtId="200" fontId="1" fillId="0" borderId="70" xfId="0" applyNumberFormat="1" applyFont="1" applyFill="1" applyBorder="1" applyAlignment="1">
      <alignment vertical="center"/>
    </xf>
    <xf numFmtId="202" fontId="1" fillId="0" borderId="159" xfId="5" applyNumberFormat="1" applyFont="1" applyFill="1" applyBorder="1" applyAlignment="1">
      <alignment vertical="center"/>
    </xf>
    <xf numFmtId="0" fontId="5" fillId="0" borderId="142" xfId="0" applyFont="1" applyFill="1" applyBorder="1" applyAlignment="1">
      <alignment vertical="center"/>
    </xf>
    <xf numFmtId="0" fontId="5" fillId="0" borderId="143" xfId="0" applyFont="1" applyFill="1" applyBorder="1" applyAlignment="1">
      <alignment horizontal="center" vertical="center"/>
    </xf>
    <xf numFmtId="0" fontId="5" fillId="0" borderId="144" xfId="0" applyFont="1" applyFill="1" applyBorder="1" applyAlignment="1">
      <alignment horizontal="center" vertical="center"/>
    </xf>
    <xf numFmtId="201" fontId="1" fillId="0" borderId="150" xfId="0" applyNumberFormat="1" applyFont="1" applyFill="1" applyBorder="1" applyAlignment="1">
      <alignment horizontal="right" vertical="center"/>
    </xf>
    <xf numFmtId="201" fontId="1" fillId="0" borderId="156" xfId="0" applyNumberFormat="1" applyFont="1" applyFill="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Fill="1" applyBorder="1" applyAlignment="1">
      <alignment horizontal="left" vertical="center"/>
    </xf>
    <xf numFmtId="177" fontId="1" fillId="0" borderId="159" xfId="5" applyNumberFormat="1" applyFont="1" applyFill="1" applyBorder="1" applyAlignment="1">
      <alignment vertical="center"/>
    </xf>
    <xf numFmtId="177" fontId="1" fillId="0" borderId="80" xfId="0" applyNumberFormat="1" applyFont="1" applyFill="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8" xfId="0" applyNumberFormat="1" applyFont="1" applyFill="1" applyBorder="1" applyAlignment="1">
      <alignment vertical="center"/>
    </xf>
    <xf numFmtId="181" fontId="9" fillId="3" borderId="228" xfId="0" applyNumberFormat="1" applyFont="1" applyFill="1" applyBorder="1" applyAlignment="1">
      <alignment horizontal="right" vertical="center"/>
    </xf>
    <xf numFmtId="181" fontId="9" fillId="3" borderId="229" xfId="0" applyNumberFormat="1" applyFont="1" applyFill="1" applyBorder="1" applyAlignment="1">
      <alignment vertical="center"/>
    </xf>
    <xf numFmtId="181" fontId="9" fillId="0" borderId="102" xfId="0" applyNumberFormat="1" applyFont="1" applyFill="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3" borderId="229" xfId="0" applyNumberFormat="1" applyFont="1" applyFill="1" applyBorder="1" applyAlignment="1">
      <alignment vertical="center"/>
    </xf>
    <xf numFmtId="178" fontId="9" fillId="0" borderId="102" xfId="0" applyNumberFormat="1" applyFont="1" applyFill="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1"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Fill="1" applyBorder="1" applyAlignment="1">
      <alignment horizontal="centerContinuous" vertical="center"/>
    </xf>
    <xf numFmtId="0" fontId="12" fillId="0" borderId="6" xfId="0" applyNumberFormat="1" applyFont="1" applyFill="1" applyBorder="1" applyAlignment="1">
      <alignment horizontal="centerContinuous" vertical="center"/>
    </xf>
    <xf numFmtId="183" fontId="12" fillId="0" borderId="51" xfId="0" applyNumberFormat="1" applyFont="1" applyFill="1" applyBorder="1" applyAlignment="1">
      <alignment horizontal="centerContinuous" vertical="center"/>
    </xf>
    <xf numFmtId="0" fontId="12" fillId="0" borderId="51" xfId="0" applyNumberFormat="1" applyFont="1" applyFill="1" applyBorder="1" applyAlignment="1">
      <alignment horizontal="centerContinuous" vertical="center"/>
    </xf>
    <xf numFmtId="0" fontId="12" fillId="0" borderId="58" xfId="0" applyNumberFormat="1" applyFont="1" applyFill="1" applyBorder="1" applyAlignment="1">
      <alignment horizontal="centerContinuous" vertical="center"/>
    </xf>
    <xf numFmtId="0" fontId="12" fillId="0" borderId="206" xfId="0" applyNumberFormat="1" applyFont="1" applyFill="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Fill="1" applyBorder="1" applyAlignment="1">
      <alignment horizontal="centerContinuous" vertical="center"/>
    </xf>
    <xf numFmtId="0" fontId="12" fillId="0" borderId="102" xfId="0" applyNumberFormat="1" applyFont="1" applyFill="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0" fontId="21" fillId="0" borderId="142" xfId="0" applyFont="1" applyFill="1" applyBorder="1" applyAlignment="1">
      <alignment horizontal="right" vertical="center"/>
    </xf>
    <xf numFmtId="0" fontId="21" fillId="0" borderId="143" xfId="0" applyFont="1" applyBorder="1" applyAlignment="1">
      <alignment horizontal="center" vertical="center"/>
    </xf>
    <xf numFmtId="0" fontId="21" fillId="0" borderId="143" xfId="0" applyFont="1" applyFill="1" applyBorder="1" applyAlignment="1">
      <alignment horizontal="center" vertical="center"/>
    </xf>
    <xf numFmtId="37" fontId="1" fillId="0" borderId="150" xfId="0" applyNumberFormat="1" applyFont="1" applyFill="1" applyBorder="1" applyAlignment="1">
      <alignment vertical="center"/>
    </xf>
    <xf numFmtId="177" fontId="1" fillId="0" borderId="170" xfId="0" applyNumberFormat="1" applyFont="1" applyFill="1" applyBorder="1" applyAlignment="1">
      <alignment vertical="center"/>
    </xf>
    <xf numFmtId="37" fontId="1" fillId="0" borderId="170" xfId="0" applyNumberFormat="1" applyFont="1" applyFill="1" applyBorder="1" applyAlignment="1">
      <alignment vertical="center"/>
    </xf>
    <xf numFmtId="177" fontId="1" fillId="0" borderId="156" xfId="0" applyNumberFormat="1" applyFont="1" applyFill="1" applyBorder="1" applyAlignment="1">
      <alignment vertical="center"/>
    </xf>
    <xf numFmtId="177" fontId="1" fillId="0" borderId="144" xfId="0" applyNumberFormat="1" applyFont="1" applyFill="1" applyBorder="1" applyAlignment="1">
      <alignment vertical="center"/>
    </xf>
    <xf numFmtId="177" fontId="1" fillId="0" borderId="151" xfId="0" applyNumberFormat="1" applyFont="1" applyFill="1" applyBorder="1" applyAlignment="1">
      <alignment vertical="center"/>
    </xf>
    <xf numFmtId="177" fontId="1" fillId="0" borderId="152" xfId="0" applyNumberFormat="1" applyFont="1" applyFill="1" applyBorder="1" applyAlignment="1">
      <alignment vertical="center"/>
    </xf>
    <xf numFmtId="177" fontId="1" fillId="0" borderId="105" xfId="0" applyNumberFormat="1" applyFont="1" applyFill="1" applyBorder="1" applyAlignment="1">
      <alignment vertical="center"/>
    </xf>
    <xf numFmtId="177" fontId="1" fillId="0" borderId="82" xfId="0" applyNumberFormat="1" applyFont="1" applyFill="1" applyBorder="1" applyAlignment="1">
      <alignment vertical="center" shrinkToFit="1"/>
    </xf>
    <xf numFmtId="177" fontId="1" fillId="0" borderId="80" xfId="5" applyNumberFormat="1" applyFont="1" applyFill="1" applyBorder="1" applyAlignment="1">
      <alignment vertical="center"/>
    </xf>
    <xf numFmtId="177" fontId="1" fillId="0" borderId="25" xfId="0" applyNumberFormat="1" applyFont="1" applyFill="1" applyBorder="1" applyAlignment="1">
      <alignment horizontal="right" vertical="center" shrinkToFit="1"/>
    </xf>
    <xf numFmtId="177" fontId="1" fillId="0" borderId="6" xfId="0" applyNumberFormat="1" applyFont="1" applyFill="1" applyBorder="1" applyAlignment="1">
      <alignment horizontal="right" vertical="center" shrinkToFit="1"/>
    </xf>
    <xf numFmtId="177" fontId="1" fillId="0" borderId="26" xfId="0" applyNumberFormat="1" applyFont="1" applyFill="1" applyBorder="1" applyAlignment="1">
      <alignment horizontal="right" vertical="center" shrinkToFit="1"/>
    </xf>
    <xf numFmtId="177" fontId="1" fillId="0" borderId="42" xfId="0" applyNumberFormat="1" applyFont="1" applyFill="1" applyBorder="1" applyAlignment="1">
      <alignment horizontal="right" vertical="center" shrinkToFit="1"/>
    </xf>
    <xf numFmtId="177" fontId="1" fillId="0" borderId="43" xfId="0" applyNumberFormat="1" applyFont="1" applyFill="1" applyBorder="1" applyAlignment="1">
      <alignment horizontal="right" vertical="center" shrinkToFit="1"/>
    </xf>
    <xf numFmtId="177" fontId="1" fillId="0" borderId="69" xfId="0" applyNumberFormat="1" applyFont="1" applyFill="1" applyBorder="1" applyAlignment="1">
      <alignment horizontal="right" vertical="center" shrinkToFit="1"/>
    </xf>
    <xf numFmtId="177" fontId="1" fillId="0" borderId="11" xfId="0" applyNumberFormat="1" applyFont="1" applyFill="1" applyBorder="1" applyAlignment="1">
      <alignment vertical="center" shrinkToFit="1"/>
    </xf>
    <xf numFmtId="177" fontId="65" fillId="0" borderId="28" xfId="0" applyNumberFormat="1" applyFont="1" applyFill="1" applyBorder="1" applyAlignment="1">
      <alignment vertical="center" shrinkToFit="1"/>
    </xf>
    <xf numFmtId="177" fontId="1" fillId="0" borderId="25" xfId="0" applyNumberFormat="1" applyFont="1" applyFill="1" applyBorder="1" applyAlignment="1">
      <alignment vertical="center" shrinkToFit="1"/>
    </xf>
    <xf numFmtId="177" fontId="1" fillId="0" borderId="98" xfId="0" applyNumberFormat="1" applyFont="1" applyFill="1" applyBorder="1" applyAlignment="1">
      <alignment vertical="center" shrinkToFit="1"/>
    </xf>
    <xf numFmtId="177" fontId="1" fillId="0" borderId="6" xfId="0" quotePrefix="1" applyNumberFormat="1" applyFont="1" applyFill="1" applyBorder="1" applyAlignment="1">
      <alignment horizontal="right" vertical="center" shrinkToFit="1"/>
    </xf>
    <xf numFmtId="177" fontId="1" fillId="0" borderId="144" xfId="0" applyNumberFormat="1" applyFont="1" applyFill="1" applyBorder="1" applyAlignment="1">
      <alignment horizontal="right" vertical="center" shrinkToFit="1"/>
    </xf>
    <xf numFmtId="177" fontId="1" fillId="0" borderId="170" xfId="0" applyNumberFormat="1" applyFont="1" applyFill="1" applyBorder="1" applyAlignment="1">
      <alignment horizontal="right" vertical="center" shrinkToFit="1"/>
    </xf>
    <xf numFmtId="177" fontId="65" fillId="0" borderId="156" xfId="0" applyNumberFormat="1" applyFont="1" applyFill="1" applyBorder="1" applyAlignment="1">
      <alignment horizontal="right" vertical="center" shrinkToFit="1"/>
    </xf>
    <xf numFmtId="177" fontId="1" fillId="0" borderId="105" xfId="0" applyNumberFormat="1" applyFont="1" applyFill="1" applyBorder="1" applyAlignment="1">
      <alignment horizontal="right" vertical="center" shrinkToFit="1"/>
    </xf>
    <xf numFmtId="177" fontId="1" fillId="0" borderId="15" xfId="0" applyNumberFormat="1" applyFont="1" applyFill="1" applyBorder="1" applyAlignment="1">
      <alignment horizontal="right" vertical="center" shrinkToFit="1"/>
    </xf>
    <xf numFmtId="177" fontId="1" fillId="0" borderId="85" xfId="0" applyNumberFormat="1" applyFont="1" applyFill="1" applyBorder="1" applyAlignment="1">
      <alignment horizontal="right" vertical="center" shrinkToFit="1"/>
    </xf>
    <xf numFmtId="177" fontId="1" fillId="0" borderId="83" xfId="0" applyNumberFormat="1" applyFont="1" applyFill="1" applyBorder="1" applyAlignment="1">
      <alignment horizontal="right" vertical="center" shrinkToFit="1"/>
    </xf>
    <xf numFmtId="177" fontId="1" fillId="0" borderId="66" xfId="0" applyNumberFormat="1" applyFont="1" applyFill="1" applyBorder="1" applyAlignment="1">
      <alignment horizontal="right" vertical="center" shrinkToFit="1"/>
    </xf>
    <xf numFmtId="177" fontId="1" fillId="0" borderId="84" xfId="0" applyNumberFormat="1" applyFont="1" applyFill="1" applyBorder="1" applyAlignment="1">
      <alignment horizontal="right" vertical="center" shrinkToFit="1"/>
    </xf>
    <xf numFmtId="177" fontId="1" fillId="0" borderId="38" xfId="0" applyNumberFormat="1" applyFont="1" applyFill="1" applyBorder="1" applyAlignment="1">
      <alignment horizontal="right" vertical="center"/>
    </xf>
    <xf numFmtId="177" fontId="1" fillId="0" borderId="36"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shrinkToFit="1"/>
    </xf>
    <xf numFmtId="177" fontId="1" fillId="0" borderId="111" xfId="0" applyNumberFormat="1" applyFont="1" applyFill="1" applyBorder="1" applyAlignment="1">
      <alignment horizontal="right" vertical="center" shrinkToFit="1"/>
    </xf>
    <xf numFmtId="177" fontId="65" fillId="0" borderId="110" xfId="0" applyNumberFormat="1" applyFont="1" applyFill="1" applyBorder="1" applyAlignment="1">
      <alignment horizontal="right" vertical="center" shrinkToFit="1"/>
    </xf>
    <xf numFmtId="177" fontId="1" fillId="0" borderId="110" xfId="0" applyNumberFormat="1" applyFont="1" applyFill="1" applyBorder="1" applyAlignment="1">
      <alignment horizontal="right" vertical="center" shrinkToFit="1"/>
    </xf>
    <xf numFmtId="177" fontId="1" fillId="0" borderId="162"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shrinkToFit="1"/>
    </xf>
    <xf numFmtId="177" fontId="1" fillId="0" borderId="88" xfId="0" applyNumberFormat="1" applyFont="1" applyFill="1" applyBorder="1" applyAlignment="1">
      <alignment horizontal="right" vertical="center" shrinkToFit="1"/>
    </xf>
    <xf numFmtId="177" fontId="1" fillId="0" borderId="109" xfId="0" applyNumberFormat="1" applyFont="1" applyFill="1" applyBorder="1" applyAlignment="1">
      <alignment horizontal="right" vertical="center" shrinkToFit="1"/>
    </xf>
    <xf numFmtId="177" fontId="1" fillId="0" borderId="89" xfId="0" applyNumberFormat="1" applyFont="1" applyFill="1" applyBorder="1" applyAlignment="1">
      <alignment horizontal="right" vertical="center"/>
    </xf>
    <xf numFmtId="177" fontId="1" fillId="0" borderId="112" xfId="0" applyNumberFormat="1" applyFont="1" applyFill="1" applyBorder="1" applyAlignment="1">
      <alignment horizontal="right" vertical="center" shrinkToFit="1"/>
    </xf>
    <xf numFmtId="177" fontId="65" fillId="0" borderId="75" xfId="0" applyNumberFormat="1" applyFont="1" applyFill="1" applyBorder="1" applyAlignment="1">
      <alignment horizontal="right" vertical="center" shrinkToFit="1"/>
    </xf>
    <xf numFmtId="177" fontId="1" fillId="0" borderId="152" xfId="0" applyNumberFormat="1" applyFont="1" applyFill="1" applyBorder="1" applyAlignment="1">
      <alignment vertical="center" shrinkToFit="1"/>
    </xf>
    <xf numFmtId="177" fontId="1" fillId="0" borderId="151" xfId="0" applyNumberFormat="1" applyFont="1" applyFill="1" applyBorder="1" applyAlignment="1">
      <alignment vertical="center" shrinkToFit="1"/>
    </xf>
    <xf numFmtId="177" fontId="65" fillId="0" borderId="149" xfId="0" applyNumberFormat="1" applyFont="1" applyFill="1" applyBorder="1" applyAlignment="1">
      <alignment vertical="center" shrinkToFit="1"/>
    </xf>
    <xf numFmtId="177" fontId="1" fillId="0" borderId="170"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shrinkToFit="1"/>
    </xf>
    <xf numFmtId="177" fontId="65" fillId="0" borderId="26" xfId="0" applyNumberFormat="1" applyFont="1" applyFill="1" applyBorder="1" applyAlignment="1">
      <alignment horizontal="right" vertical="center" shrinkToFit="1"/>
    </xf>
    <xf numFmtId="177" fontId="1" fillId="0" borderId="86" xfId="0" applyNumberFormat="1" applyFont="1" applyFill="1" applyBorder="1" applyAlignment="1">
      <alignment horizontal="right" vertical="center" shrinkToFit="1"/>
    </xf>
    <xf numFmtId="177" fontId="65" fillId="0" borderId="84" xfId="0" applyNumberFormat="1" applyFont="1" applyFill="1" applyBorder="1" applyAlignment="1">
      <alignment horizontal="right" vertical="center" shrinkToFit="1"/>
    </xf>
    <xf numFmtId="177" fontId="1" fillId="0" borderId="25" xfId="0" applyNumberFormat="1" applyFont="1" applyFill="1" applyBorder="1" applyAlignment="1">
      <alignment horizontal="right" vertical="center"/>
    </xf>
    <xf numFmtId="177" fontId="1" fillId="0" borderId="85" xfId="0" applyNumberFormat="1" applyFont="1" applyFill="1" applyBorder="1" applyAlignment="1">
      <alignment horizontal="right" vertical="center"/>
    </xf>
    <xf numFmtId="177" fontId="1" fillId="0" borderId="112" xfId="0" applyNumberFormat="1" applyFont="1" applyFill="1" applyBorder="1" applyAlignment="1">
      <alignment vertical="center" shrinkToFit="1"/>
    </xf>
    <xf numFmtId="177" fontId="1" fillId="0" borderId="86" xfId="0" applyNumberFormat="1" applyFont="1" applyFill="1" applyBorder="1" applyAlignment="1">
      <alignment vertical="center" shrinkToFit="1"/>
    </xf>
    <xf numFmtId="177" fontId="65" fillId="0" borderId="110" xfId="0" applyNumberFormat="1" applyFont="1" applyFill="1" applyBorder="1" applyAlignment="1">
      <alignment vertical="center" shrinkToFit="1"/>
    </xf>
    <xf numFmtId="177" fontId="1" fillId="0" borderId="89" xfId="0" applyNumberFormat="1" applyFont="1" applyFill="1" applyBorder="1" applyAlignment="1">
      <alignment vertical="center"/>
    </xf>
    <xf numFmtId="177" fontId="1" fillId="0" borderId="87" xfId="0" applyNumberFormat="1" applyFont="1" applyFill="1" applyBorder="1" applyAlignment="1">
      <alignment vertical="center" shrinkToFit="1"/>
    </xf>
    <xf numFmtId="177" fontId="1" fillId="0" borderId="106" xfId="0" applyNumberFormat="1" applyFont="1" applyFill="1" applyBorder="1" applyAlignment="1">
      <alignment vertical="center"/>
    </xf>
    <xf numFmtId="177" fontId="1" fillId="0" borderId="162" xfId="0" applyNumberFormat="1" applyFont="1" applyFill="1" applyBorder="1" applyAlignment="1">
      <alignment vertical="center" shrinkToFit="1"/>
    </xf>
    <xf numFmtId="177" fontId="1" fillId="0" borderId="106" xfId="0" applyNumberFormat="1" applyFont="1" applyFill="1" applyBorder="1" applyAlignment="1">
      <alignment vertical="center" shrinkToFit="1"/>
    </xf>
    <xf numFmtId="177" fontId="65" fillId="0" borderId="88" xfId="0" applyNumberFormat="1" applyFont="1" applyFill="1" applyBorder="1" applyAlignment="1">
      <alignment vertical="center" shrinkToFit="1"/>
    </xf>
    <xf numFmtId="177" fontId="1" fillId="0" borderId="105" xfId="0" applyNumberFormat="1" applyFont="1" applyFill="1" applyBorder="1" applyAlignment="1">
      <alignment vertical="center" shrinkToFit="1"/>
    </xf>
    <xf numFmtId="177" fontId="1" fillId="0" borderId="46" xfId="0" applyNumberFormat="1" applyFont="1" applyFill="1" applyBorder="1" applyAlignment="1">
      <alignment horizontal="center" vertical="center"/>
    </xf>
    <xf numFmtId="177" fontId="1" fillId="0" borderId="44" xfId="0" applyNumberFormat="1" applyFont="1" applyFill="1" applyBorder="1" applyAlignment="1">
      <alignment horizontal="center" vertical="center" shrinkToFit="1"/>
    </xf>
    <xf numFmtId="177" fontId="1" fillId="0" borderId="86" xfId="0" applyNumberFormat="1" applyFont="1" applyFill="1" applyBorder="1" applyAlignment="1">
      <alignment horizontal="center" vertical="center" shrinkToFit="1"/>
    </xf>
    <xf numFmtId="192" fontId="1" fillId="0" borderId="85" xfId="0" applyNumberFormat="1" applyFont="1" applyFill="1" applyBorder="1" applyAlignment="1">
      <alignment vertical="center"/>
    </xf>
    <xf numFmtId="213" fontId="65" fillId="0" borderId="133" xfId="5" applyNumberFormat="1" applyFont="1" applyFill="1" applyBorder="1" applyAlignment="1">
      <alignment vertical="center"/>
    </xf>
    <xf numFmtId="0" fontId="64" fillId="14" borderId="38" xfId="0" applyFont="1" applyFill="1" applyBorder="1" applyAlignment="1">
      <alignment vertical="center"/>
    </xf>
    <xf numFmtId="0" fontId="5" fillId="0" borderId="49" xfId="0" applyNumberFormat="1" applyFont="1" applyFill="1" applyBorder="1" applyAlignment="1">
      <alignment horizontal="center" vertical="center"/>
    </xf>
    <xf numFmtId="0" fontId="5" fillId="0" borderId="14" xfId="0" applyNumberFormat="1" applyFont="1" applyFill="1" applyBorder="1" applyAlignment="1">
      <alignment horizontal="center" vertical="center"/>
    </xf>
    <xf numFmtId="204"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right" vertical="center"/>
    </xf>
    <xf numFmtId="204" fontId="1" fillId="0" borderId="45" xfId="0" applyNumberFormat="1" applyFont="1" applyFill="1" applyBorder="1" applyAlignment="1">
      <alignment horizontal="right" vertical="center"/>
    </xf>
    <xf numFmtId="204" fontId="1" fillId="0" borderId="14" xfId="0" applyNumberFormat="1" applyFont="1" applyFill="1" applyBorder="1" applyAlignment="1">
      <alignment horizontal="right" vertical="center"/>
    </xf>
    <xf numFmtId="204" fontId="1" fillId="0" borderId="75" xfId="0" applyNumberFormat="1" applyFont="1" applyFill="1" applyBorder="1" applyAlignment="1">
      <alignment horizontal="right" vertical="center"/>
    </xf>
    <xf numFmtId="194" fontId="1" fillId="0" borderId="15" xfId="0" applyNumberFormat="1" applyFont="1" applyFill="1" applyBorder="1" applyAlignment="1">
      <alignment horizontal="right" vertical="center"/>
    </xf>
    <xf numFmtId="204" fontId="1" fillId="0" borderId="15" xfId="0" applyNumberFormat="1" applyFont="1" applyFill="1" applyBorder="1" applyAlignment="1">
      <alignment horizontal="right" vertical="center"/>
    </xf>
    <xf numFmtId="194" fontId="1" fillId="0" borderId="151" xfId="0" applyNumberFormat="1" applyFont="1" applyFill="1" applyBorder="1" applyAlignment="1">
      <alignment horizontal="right" vertical="center"/>
    </xf>
    <xf numFmtId="198" fontId="3" fillId="0" borderId="27" xfId="0" applyNumberFormat="1" applyFont="1" applyFill="1" applyBorder="1" applyAlignment="1">
      <alignment horizontal="center" vertical="center"/>
    </xf>
    <xf numFmtId="198" fontId="3" fillId="0" borderId="42" xfId="0" applyNumberFormat="1" applyFont="1" applyFill="1" applyBorder="1" applyAlignment="1">
      <alignment horizontal="center" vertical="center"/>
    </xf>
    <xf numFmtId="194" fontId="1" fillId="0" borderId="27" xfId="0" applyNumberFormat="1" applyFont="1" applyFill="1" applyBorder="1" applyAlignment="1">
      <alignment horizontal="center" vertical="center"/>
    </xf>
    <xf numFmtId="204" fontId="1" fillId="0" borderId="85" xfId="0" applyNumberFormat="1" applyFont="1" applyFill="1" applyBorder="1" applyAlignment="1">
      <alignment horizontal="center" vertical="center"/>
    </xf>
    <xf numFmtId="198" fontId="3" fillId="0" borderId="22" xfId="0" applyNumberFormat="1" applyFont="1" applyFill="1" applyBorder="1" applyAlignment="1">
      <alignment horizontal="center" vertical="center"/>
    </xf>
    <xf numFmtId="198" fontId="3" fillId="0" borderId="43" xfId="0" applyNumberFormat="1" applyFont="1" applyFill="1" applyBorder="1" applyAlignment="1">
      <alignment horizontal="center" vertical="center"/>
    </xf>
    <xf numFmtId="194" fontId="1" fillId="0" borderId="22" xfId="0" applyNumberFormat="1" applyFont="1" applyFill="1" applyBorder="1" applyAlignment="1">
      <alignment horizontal="center" vertical="center"/>
    </xf>
    <xf numFmtId="204" fontId="1" fillId="0" borderId="83" xfId="0" applyNumberFormat="1" applyFont="1" applyFill="1" applyBorder="1" applyAlignment="1">
      <alignment horizontal="center" vertical="center"/>
    </xf>
    <xf numFmtId="198" fontId="3" fillId="0" borderId="48" xfId="0" applyNumberFormat="1" applyFont="1" applyFill="1" applyBorder="1" applyAlignment="1">
      <alignment horizontal="center" vertical="center"/>
    </xf>
    <xf numFmtId="0" fontId="21" fillId="0" borderId="142" xfId="0" applyFont="1" applyFill="1" applyBorder="1" applyAlignment="1">
      <alignment vertical="center"/>
    </xf>
    <xf numFmtId="3" fontId="4" fillId="0" borderId="89" xfId="0" applyNumberFormat="1" applyFont="1" applyFill="1" applyBorder="1" applyAlignment="1">
      <alignment horizontal="right" vertical="center"/>
    </xf>
    <xf numFmtId="177" fontId="4" fillId="0" borderId="87" xfId="0" applyNumberFormat="1" applyFont="1" applyFill="1" applyBorder="1" applyAlignment="1">
      <alignment horizontal="right" vertical="center"/>
    </xf>
    <xf numFmtId="3" fontId="4" fillId="0" borderId="87" xfId="0" applyNumberFormat="1" applyFont="1" applyFill="1" applyBorder="1" applyAlignment="1">
      <alignment horizontal="righ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Fill="1" applyBorder="1" applyAlignment="1">
      <alignment vertical="center" shrinkToFit="1"/>
    </xf>
    <xf numFmtId="212" fontId="1" fillId="0" borderId="85" xfId="0" applyNumberFormat="1" applyFont="1" applyFill="1" applyBorder="1" applyAlignment="1">
      <alignment vertical="center" shrinkToFit="1"/>
    </xf>
    <xf numFmtId="194" fontId="1" fillId="0" borderId="170" xfId="0" applyNumberFormat="1" applyFont="1" applyFill="1" applyBorder="1" applyAlignment="1">
      <alignment horizontal="right" vertical="center"/>
    </xf>
    <xf numFmtId="198" fontId="1" fillId="0" borderId="150" xfId="0" applyNumberFormat="1" applyFont="1" applyFill="1" applyBorder="1" applyAlignment="1">
      <alignment horizontal="right" vertical="center"/>
    </xf>
    <xf numFmtId="194" fontId="1" fillId="0" borderId="156" xfId="0" applyNumberFormat="1" applyFont="1" applyFill="1" applyBorder="1" applyAlignment="1">
      <alignment horizontal="right" vertical="center"/>
    </xf>
    <xf numFmtId="196" fontId="1" fillId="0" borderId="46" xfId="0" applyNumberFormat="1" applyFont="1" applyFill="1" applyBorder="1" applyAlignment="1">
      <alignment horizontal="right" vertical="center"/>
    </xf>
    <xf numFmtId="196" fontId="1" fillId="0" borderId="44" xfId="0" applyNumberFormat="1" applyFont="1" applyFill="1" applyBorder="1" applyAlignment="1">
      <alignment horizontal="right" vertical="center"/>
    </xf>
    <xf numFmtId="194" fontId="1" fillId="0" borderId="76" xfId="0" applyNumberFormat="1" applyFont="1" applyFill="1" applyBorder="1" applyAlignment="1">
      <alignment horizontal="right" vertical="center"/>
    </xf>
    <xf numFmtId="194" fontId="0" fillId="0" borderId="100" xfId="0" applyNumberFormat="1" applyFont="1" applyFill="1" applyBorder="1" applyAlignment="1">
      <alignment horizontal="right" vertical="center"/>
    </xf>
    <xf numFmtId="194" fontId="0" fillId="0" borderId="69" xfId="0" applyNumberFormat="1" applyFont="1" applyFill="1" applyBorder="1" applyAlignment="1">
      <alignment horizontal="right" vertical="center"/>
    </xf>
    <xf numFmtId="194" fontId="1" fillId="0" borderId="65" xfId="0" applyNumberFormat="1" applyFont="1" applyFill="1" applyBorder="1" applyAlignment="1">
      <alignment horizontal="right" vertical="center"/>
    </xf>
    <xf numFmtId="0" fontId="0" fillId="0" borderId="0" xfId="0" quotePrefix="1" applyFont="1" applyFill="1" applyBorder="1" applyAlignment="1">
      <alignment vertical="top" wrapText="1"/>
    </xf>
    <xf numFmtId="218" fontId="10" fillId="0" borderId="22" xfId="0" applyNumberFormat="1" applyFont="1" applyFill="1" applyBorder="1" applyAlignment="1">
      <alignment horizontal="right" vertical="center"/>
    </xf>
    <xf numFmtId="218" fontId="10" fillId="0" borderId="133" xfId="0" applyNumberFormat="1" applyFont="1" applyFill="1" applyBorder="1" applyAlignment="1">
      <alignment horizontal="right" vertical="center"/>
    </xf>
    <xf numFmtId="218" fontId="1" fillId="0" borderId="109" xfId="0" applyNumberFormat="1" applyFont="1" applyFill="1" applyBorder="1" applyAlignment="1">
      <alignment vertical="center" shrinkToFit="1"/>
    </xf>
    <xf numFmtId="219" fontId="1" fillId="0" borderId="66" xfId="0" applyNumberFormat="1" applyFont="1" applyFill="1" applyBorder="1" applyAlignment="1">
      <alignment vertical="center"/>
    </xf>
    <xf numFmtId="0" fontId="21" fillId="0" borderId="144" xfId="0" applyFont="1" applyFill="1" applyBorder="1" applyAlignment="1">
      <alignment horizontal="center" vertical="center"/>
    </xf>
    <xf numFmtId="177" fontId="4" fillId="0" borderId="213" xfId="0" applyNumberFormat="1" applyFont="1" applyFill="1" applyBorder="1" applyAlignment="1">
      <alignment vertical="center"/>
    </xf>
    <xf numFmtId="0" fontId="21" fillId="0" borderId="142" xfId="0" applyFont="1" applyFill="1" applyBorder="1" applyAlignment="1">
      <alignment horizontal="center" vertical="center"/>
    </xf>
    <xf numFmtId="177" fontId="1" fillId="0" borderId="70" xfId="0" applyNumberFormat="1" applyFont="1" applyFill="1" applyBorder="1" applyAlignment="1">
      <alignment vertical="center"/>
    </xf>
    <xf numFmtId="177" fontId="1" fillId="0" borderId="45" xfId="0" applyNumberFormat="1" applyFont="1" applyFill="1" applyBorder="1" applyAlignment="1">
      <alignment vertical="center" shrinkToFit="1"/>
    </xf>
    <xf numFmtId="217" fontId="1" fillId="0" borderId="84" xfId="0" applyNumberFormat="1" applyFont="1" applyFill="1" applyBorder="1" applyAlignment="1">
      <alignment vertical="center" shrinkToFit="1"/>
    </xf>
    <xf numFmtId="200" fontId="1" fillId="0" borderId="85" xfId="0" applyNumberFormat="1" applyFont="1" applyFill="1" applyBorder="1" applyAlignment="1">
      <alignment vertical="center"/>
    </xf>
    <xf numFmtId="202" fontId="1" fillId="0" borderId="153" xfId="5" applyNumberFormat="1" applyFont="1" applyFill="1" applyBorder="1" applyAlignment="1">
      <alignment vertical="center"/>
    </xf>
    <xf numFmtId="192" fontId="65" fillId="0" borderId="70" xfId="0" applyNumberFormat="1" applyFont="1" applyFill="1" applyBorder="1" applyAlignment="1">
      <alignment vertical="center" shrinkToFit="1"/>
    </xf>
    <xf numFmtId="178" fontId="71" fillId="0" borderId="102" xfId="0" applyNumberFormat="1" applyFont="1" applyFill="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2"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Fill="1" applyBorder="1" applyAlignment="1">
      <alignment vertical="center"/>
    </xf>
    <xf numFmtId="177" fontId="1" fillId="0" borderId="230"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Fill="1" applyBorder="1" applyAlignment="1">
      <alignment horizontal="right" vertical="center"/>
    </xf>
    <xf numFmtId="202" fontId="1" fillId="0" borderId="149" xfId="0" applyNumberFormat="1" applyFont="1" applyFill="1" applyBorder="1" applyAlignment="1">
      <alignment horizontal="right" vertical="center"/>
    </xf>
    <xf numFmtId="181" fontId="1" fillId="0" borderId="22" xfId="2" applyNumberFormat="1" applyFont="1" applyFill="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Fill="1" applyBorder="1" applyAlignment="1">
      <alignment horizontal="right" vertical="center"/>
    </xf>
    <xf numFmtId="181" fontId="1" fillId="0" borderId="170" xfId="0" applyNumberFormat="1" applyFont="1" applyFill="1" applyBorder="1" applyAlignment="1">
      <alignment horizontal="right" vertical="center"/>
    </xf>
    <xf numFmtId="190" fontId="1" fillId="0" borderId="233" xfId="0" applyNumberFormat="1" applyFont="1" applyFill="1" applyBorder="1" applyAlignment="1">
      <alignment horizontal="right" vertical="center"/>
    </xf>
    <xf numFmtId="177" fontId="1" fillId="0" borderId="84" xfId="0" applyNumberFormat="1" applyFont="1" applyFill="1" applyBorder="1" applyAlignment="1">
      <alignment horizontal="right" vertical="center"/>
    </xf>
    <xf numFmtId="193" fontId="1" fillId="0" borderId="213" xfId="0" applyNumberFormat="1" applyFont="1" applyFill="1" applyBorder="1" applyAlignment="1">
      <alignment horizontal="right" vertical="center"/>
    </xf>
    <xf numFmtId="193" fontId="1" fillId="0" borderId="31" xfId="0" applyNumberFormat="1" applyFont="1" applyFill="1" applyBorder="1" applyAlignment="1">
      <alignment horizontal="right" vertical="center"/>
    </xf>
    <xf numFmtId="193" fontId="1" fillId="0" borderId="24" xfId="0" applyNumberFormat="1" applyFont="1" applyFill="1" applyBorder="1" applyAlignment="1">
      <alignment horizontal="right" vertical="center"/>
    </xf>
    <xf numFmtId="0" fontId="5" fillId="0" borderId="91" xfId="0" applyFont="1" applyFill="1" applyBorder="1" applyAlignment="1">
      <alignment vertical="center"/>
    </xf>
    <xf numFmtId="192" fontId="1" fillId="0" borderId="83" xfId="0" applyNumberFormat="1" applyFont="1" applyFill="1" applyBorder="1" applyAlignment="1">
      <alignment horizontal="center" vertical="center"/>
    </xf>
    <xf numFmtId="192" fontId="1" fillId="0" borderId="84" xfId="0" applyNumberFormat="1" applyFont="1" applyFill="1" applyBorder="1" applyAlignment="1">
      <alignment horizontal="center" vertical="center"/>
    </xf>
    <xf numFmtId="38" fontId="1" fillId="0" borderId="31" xfId="2" applyFont="1" applyFill="1" applyBorder="1" applyAlignment="1">
      <alignment horizontal="right" vertical="center"/>
    </xf>
    <xf numFmtId="0" fontId="1" fillId="0" borderId="31" xfId="0" applyFont="1" applyFill="1" applyBorder="1" applyAlignment="1">
      <alignment horizontal="right" vertical="center"/>
    </xf>
    <xf numFmtId="0" fontId="1" fillId="0" borderId="8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42" xfId="0" applyFont="1" applyFill="1" applyBorder="1" applyAlignment="1">
      <alignment horizontal="right" vertical="center"/>
    </xf>
    <xf numFmtId="0" fontId="1" fillId="0" borderId="150" xfId="0" applyFont="1" applyFill="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Fill="1" applyBorder="1" applyAlignment="1">
      <alignment vertical="center"/>
    </xf>
    <xf numFmtId="177" fontId="1" fillId="0" borderId="46" xfId="0" applyNumberFormat="1" applyFont="1" applyFill="1" applyBorder="1" applyAlignment="1">
      <alignment vertical="center"/>
    </xf>
    <xf numFmtId="177" fontId="1" fillId="0" borderId="44" xfId="0" applyNumberFormat="1" applyFont="1" applyFill="1" applyBorder="1" applyAlignment="1">
      <alignment vertical="center" shrinkToFit="1"/>
    </xf>
    <xf numFmtId="192" fontId="65" fillId="0" borderId="86" xfId="0" applyNumberFormat="1" applyFont="1" applyFill="1" applyBorder="1" applyAlignment="1">
      <alignment vertical="center" shrinkToFit="1"/>
    </xf>
    <xf numFmtId="177" fontId="1" fillId="0" borderId="43" xfId="0" applyNumberFormat="1" applyFont="1" applyFill="1" applyBorder="1" applyAlignment="1">
      <alignment vertical="center" shrinkToFit="1"/>
    </xf>
    <xf numFmtId="177" fontId="1" fillId="0" borderId="43" xfId="0" quotePrefix="1" applyNumberFormat="1" applyFont="1" applyFill="1" applyBorder="1" applyAlignment="1">
      <alignment horizontal="right" vertical="center" shrinkToFit="1"/>
    </xf>
    <xf numFmtId="2" fontId="1" fillId="0" borderId="42" xfId="0" applyNumberFormat="1" applyFont="1" applyFill="1" applyBorder="1" applyAlignment="1">
      <alignment vertical="center" shrinkToFit="1"/>
    </xf>
    <xf numFmtId="2" fontId="1" fillId="0" borderId="69" xfId="0" applyNumberFormat="1" applyFont="1" applyFill="1" applyBorder="1" applyAlignment="1">
      <alignment vertical="center" shrinkToFit="1"/>
    </xf>
    <xf numFmtId="177" fontId="1" fillId="0" borderId="211" xfId="0" applyNumberFormat="1" applyFont="1" applyFill="1" applyBorder="1" applyAlignment="1">
      <alignment horizontal="right" vertical="center" shrinkToFit="1"/>
    </xf>
    <xf numFmtId="177" fontId="65" fillId="0" borderId="80" xfId="5" applyNumberFormat="1" applyFont="1" applyFill="1" applyBorder="1" applyAlignment="1">
      <alignment horizontal="right" vertical="center"/>
    </xf>
    <xf numFmtId="177" fontId="65" fillId="0" borderId="81" xfId="0" applyNumberFormat="1" applyFont="1" applyFill="1" applyBorder="1" applyAlignment="1">
      <alignment horizontal="right" vertical="center" shrinkToFit="1"/>
    </xf>
    <xf numFmtId="0" fontId="5" fillId="0" borderId="1" xfId="0" applyNumberFormat="1" applyFont="1" applyFill="1" applyBorder="1" applyAlignment="1">
      <alignment horizontal="distributed" vertical="center" justifyLastLine="1"/>
    </xf>
    <xf numFmtId="192" fontId="1" fillId="0" borderId="28" xfId="0" applyNumberFormat="1" applyFont="1" applyFill="1" applyBorder="1" applyAlignment="1">
      <alignment vertical="center" shrinkToFit="1"/>
    </xf>
    <xf numFmtId="177" fontId="1" fillId="0" borderId="82" xfId="0" applyNumberFormat="1" applyFont="1" applyFill="1" applyBorder="1" applyAlignment="1">
      <alignment vertical="center"/>
    </xf>
    <xf numFmtId="177" fontId="1" fillId="0" borderId="15" xfId="0" applyNumberFormat="1" applyFont="1" applyFill="1" applyBorder="1" applyAlignment="1">
      <alignment vertical="center" shrinkToFit="1"/>
    </xf>
    <xf numFmtId="177" fontId="65" fillId="0" borderId="45" xfId="5" applyNumberFormat="1" applyFont="1" applyFill="1" applyBorder="1" applyAlignment="1">
      <alignment vertical="center"/>
    </xf>
    <xf numFmtId="177" fontId="65" fillId="0" borderId="75" xfId="0" applyNumberFormat="1" applyFont="1" applyFill="1" applyBorder="1" applyAlignment="1">
      <alignment vertical="center" shrinkToFit="1"/>
    </xf>
    <xf numFmtId="2" fontId="1" fillId="0" borderId="15" xfId="0" applyNumberFormat="1" applyFont="1" applyFill="1" applyBorder="1" applyAlignment="1">
      <alignment vertical="center"/>
    </xf>
    <xf numFmtId="192" fontId="1" fillId="0" borderId="70" xfId="0" applyNumberFormat="1" applyFont="1" applyFill="1" applyBorder="1" applyAlignment="1">
      <alignment vertical="center"/>
    </xf>
    <xf numFmtId="192" fontId="1" fillId="0" borderId="15" xfId="0" applyNumberFormat="1" applyFont="1" applyFill="1" applyBorder="1" applyAlignment="1">
      <alignment vertical="center"/>
    </xf>
    <xf numFmtId="192" fontId="1" fillId="0" borderId="70" xfId="0" applyNumberFormat="1" applyFont="1" applyFill="1" applyBorder="1" applyAlignment="1">
      <alignment vertical="center" shrinkToFit="1"/>
    </xf>
    <xf numFmtId="192" fontId="1" fillId="0" borderId="150" xfId="0" applyNumberFormat="1" applyFont="1" applyFill="1" applyBorder="1" applyAlignment="1">
      <alignment vertical="center"/>
    </xf>
    <xf numFmtId="179" fontId="1" fillId="0" borderId="156" xfId="0" applyNumberFormat="1" applyFont="1" applyFill="1" applyBorder="1" applyAlignment="1">
      <alignment horizontal="right" vertical="center" shrinkToFit="1"/>
    </xf>
    <xf numFmtId="2" fontId="1" fillId="0" borderId="150" xfId="0" applyNumberFormat="1" applyFont="1" applyFill="1" applyBorder="1" applyAlignment="1">
      <alignment horizontal="right" vertical="center"/>
    </xf>
    <xf numFmtId="192" fontId="1" fillId="0" borderId="144" xfId="0" applyNumberFormat="1" applyFont="1" applyFill="1" applyBorder="1" applyAlignment="1">
      <alignment horizontal="center" vertical="center" shrinkToFit="1"/>
    </xf>
    <xf numFmtId="2" fontId="1" fillId="0" borderId="36" xfId="0" applyNumberFormat="1" applyFont="1" applyFill="1" applyBorder="1" applyAlignment="1">
      <alignment vertical="center"/>
    </xf>
    <xf numFmtId="2" fontId="10" fillId="0" borderId="44" xfId="0" applyNumberFormat="1" applyFont="1" applyFill="1" applyBorder="1" applyAlignment="1">
      <alignment horizontal="right" vertical="center"/>
    </xf>
    <xf numFmtId="2" fontId="1" fillId="0" borderId="154" xfId="5" applyNumberFormat="1" applyFont="1" applyFill="1" applyBorder="1" applyAlignment="1">
      <alignment horizontal="right" vertical="center"/>
    </xf>
    <xf numFmtId="2" fontId="1" fillId="0" borderId="111" xfId="0" applyNumberFormat="1" applyFont="1" applyFill="1" applyBorder="1" applyAlignment="1">
      <alignment horizontal="right" vertical="center" shrinkToFit="1"/>
    </xf>
    <xf numFmtId="2" fontId="10" fillId="0" borderId="83" xfId="0" applyNumberFormat="1" applyFont="1" applyFill="1" applyBorder="1" applyAlignment="1">
      <alignment horizontal="right" vertical="center"/>
    </xf>
    <xf numFmtId="2" fontId="1" fillId="0" borderId="84" xfId="5" applyNumberFormat="1" applyFont="1" applyFill="1" applyBorder="1" applyAlignment="1">
      <alignment horizontal="right" vertical="center"/>
    </xf>
    <xf numFmtId="2" fontId="1" fillId="0" borderId="110" xfId="5" applyNumberFormat="1" applyFont="1" applyFill="1" applyBorder="1" applyAlignment="1">
      <alignment horizontal="right" vertical="center"/>
    </xf>
    <xf numFmtId="2" fontId="1" fillId="0" borderId="149" xfId="5" applyNumberFormat="1" applyFont="1" applyFill="1" applyBorder="1" applyAlignment="1">
      <alignment vertical="center"/>
    </xf>
    <xf numFmtId="2" fontId="1" fillId="0" borderId="144" xfId="0" applyNumberFormat="1" applyFont="1" applyFill="1" applyBorder="1" applyAlignment="1">
      <alignment vertical="center"/>
    </xf>
    <xf numFmtId="2" fontId="1" fillId="0" borderId="66" xfId="0" applyNumberFormat="1" applyFont="1" applyFill="1" applyBorder="1" applyAlignment="1">
      <alignment vertical="center"/>
    </xf>
    <xf numFmtId="2" fontId="1" fillId="0" borderId="112" xfId="0" applyNumberFormat="1" applyFont="1" applyFill="1" applyBorder="1" applyAlignment="1">
      <alignment vertical="center" shrinkToFit="1"/>
    </xf>
    <xf numFmtId="2" fontId="1" fillId="0" borderId="154" xfId="5" applyNumberFormat="1" applyFont="1" applyFill="1" applyBorder="1" applyAlignment="1">
      <alignment vertical="center"/>
    </xf>
    <xf numFmtId="2" fontId="1" fillId="0" borderId="89" xfId="0" applyNumberFormat="1" applyFont="1" applyFill="1" applyBorder="1" applyAlignment="1">
      <alignment vertical="center"/>
    </xf>
    <xf numFmtId="2" fontId="1" fillId="0" borderId="215" xfId="5" applyNumberFormat="1" applyFont="1" applyFill="1" applyBorder="1" applyAlignment="1">
      <alignment vertical="center"/>
    </xf>
    <xf numFmtId="2" fontId="1" fillId="0" borderId="159" xfId="5" applyNumberFormat="1" applyFont="1" applyFill="1" applyBorder="1" applyAlignment="1">
      <alignment vertical="center"/>
    </xf>
    <xf numFmtId="2" fontId="1" fillId="0" borderId="153" xfId="5" applyNumberFormat="1" applyFont="1" applyFill="1" applyBorder="1" applyAlignment="1">
      <alignment vertical="center"/>
    </xf>
    <xf numFmtId="180" fontId="1" fillId="0" borderId="111" xfId="0" applyNumberFormat="1" applyFont="1" applyFill="1" applyBorder="1" applyAlignment="1">
      <alignment vertical="center"/>
    </xf>
    <xf numFmtId="37" fontId="1" fillId="0" borderId="45" xfId="0" applyNumberFormat="1" applyFont="1" applyFill="1" applyBorder="1" applyAlignment="1">
      <alignment vertical="center"/>
    </xf>
    <xf numFmtId="37" fontId="1" fillId="0" borderId="14" xfId="0" applyNumberFormat="1" applyFont="1" applyFill="1" applyBorder="1" applyAlignment="1">
      <alignment vertical="center"/>
    </xf>
    <xf numFmtId="182" fontId="1" fillId="0" borderId="14" xfId="0" applyNumberFormat="1" applyFont="1" applyFill="1" applyBorder="1" applyAlignment="1">
      <alignment vertical="center"/>
    </xf>
    <xf numFmtId="37" fontId="1" fillId="0" borderId="151" xfId="0" applyNumberFormat="1" applyFont="1" applyFill="1" applyBorder="1" applyAlignment="1">
      <alignment horizontal="right" vertical="center"/>
    </xf>
    <xf numFmtId="0" fontId="5" fillId="0" borderId="142" xfId="0" applyFont="1" applyFill="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Fill="1" applyBorder="1" applyAlignment="1">
      <alignment vertical="center"/>
    </xf>
    <xf numFmtId="0" fontId="5" fillId="0" borderId="152" xfId="0" quotePrefix="1" applyFont="1" applyFill="1" applyBorder="1" applyAlignment="1">
      <alignment horizontal="left" vertical="center"/>
    </xf>
    <xf numFmtId="181" fontId="1" fillId="0" borderId="133" xfId="0" applyNumberFormat="1" applyFont="1" applyFill="1" applyBorder="1" applyAlignment="1">
      <alignment horizontal="right" vertical="center"/>
    </xf>
    <xf numFmtId="181" fontId="1" fillId="0" borderId="80" xfId="0" applyNumberFormat="1" applyFont="1" applyFill="1" applyBorder="1" applyAlignment="1">
      <alignment vertical="center"/>
    </xf>
    <xf numFmtId="181" fontId="1" fillId="0" borderId="10" xfId="0" applyNumberFormat="1" applyFont="1" applyFill="1" applyBorder="1" applyAlignment="1">
      <alignment horizontal="right" vertical="center"/>
    </xf>
    <xf numFmtId="181" fontId="1" fillId="0" borderId="24" xfId="0" applyNumberFormat="1" applyFont="1" applyFill="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Fill="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Fill="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Fill="1" applyBorder="1" applyAlignment="1">
      <alignment horizontal="right" vertical="center"/>
    </xf>
    <xf numFmtId="191" fontId="1" fillId="0" borderId="170" xfId="2" applyNumberFormat="1" applyFont="1" applyFill="1" applyBorder="1" applyAlignment="1">
      <alignment horizontal="right" vertical="center"/>
    </xf>
    <xf numFmtId="182" fontId="1" fillId="0" borderId="86" xfId="2" applyNumberFormat="1" applyFont="1" applyFill="1" applyBorder="1" applyAlignment="1">
      <alignment horizontal="right" vertical="center"/>
    </xf>
    <xf numFmtId="177" fontId="1" fillId="0" borderId="153" xfId="2" applyNumberFormat="1" applyFont="1" applyFill="1" applyBorder="1" applyAlignment="1">
      <alignment horizontal="right" vertical="center"/>
    </xf>
    <xf numFmtId="181" fontId="1" fillId="0" borderId="66" xfId="2" applyNumberFormat="1" applyFont="1" applyFill="1" applyBorder="1" applyAlignment="1">
      <alignment horizontal="right" vertical="center"/>
    </xf>
    <xf numFmtId="191" fontId="1" fillId="0" borderId="29" xfId="0" applyNumberFormat="1" applyFont="1" applyFill="1" applyBorder="1" applyAlignment="1">
      <alignment horizontal="right" vertical="center"/>
    </xf>
    <xf numFmtId="195" fontId="1" fillId="0" borderId="30" xfId="0" applyNumberFormat="1" applyFont="1" applyFill="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Fill="1" applyBorder="1" applyAlignment="1">
      <alignment horizontal="right" vertical="center"/>
    </xf>
    <xf numFmtId="3" fontId="1" fillId="0" borderId="35" xfId="0" applyNumberFormat="1" applyFont="1" applyFill="1" applyBorder="1" applyAlignment="1">
      <alignment horizontal="right" vertical="center"/>
    </xf>
    <xf numFmtId="207" fontId="1" fillId="0" borderId="31" xfId="0" applyNumberFormat="1" applyFont="1" applyFill="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Fill="1" applyBorder="1" applyAlignment="1">
      <alignment vertical="center"/>
    </xf>
    <xf numFmtId="37" fontId="1" fillId="0" borderId="213" xfId="0" applyNumberFormat="1" applyFont="1" applyFill="1" applyBorder="1" applyAlignment="1">
      <alignment vertical="center"/>
    </xf>
    <xf numFmtId="177" fontId="1" fillId="0" borderId="86" xfId="0" applyNumberFormat="1" applyFont="1" applyFill="1" applyBorder="1" applyAlignment="1">
      <alignment vertical="center"/>
    </xf>
    <xf numFmtId="187" fontId="1" fillId="0" borderId="86" xfId="0" applyNumberFormat="1" applyFont="1" applyFill="1" applyBorder="1" applyAlignment="1">
      <alignment vertical="center"/>
    </xf>
    <xf numFmtId="177" fontId="1" fillId="0" borderId="66" xfId="0" applyNumberFormat="1" applyFont="1" applyFill="1" applyBorder="1" applyAlignment="1">
      <alignment vertical="center"/>
    </xf>
    <xf numFmtId="0" fontId="21" fillId="0" borderId="49" xfId="0" applyFont="1" applyFill="1" applyBorder="1" applyAlignment="1">
      <alignment vertical="center"/>
    </xf>
    <xf numFmtId="216" fontId="4" fillId="0" borderId="148" xfId="0" applyNumberFormat="1" applyFont="1" applyFill="1" applyBorder="1" applyAlignment="1">
      <alignment horizontal="right" vertical="center"/>
    </xf>
    <xf numFmtId="217" fontId="4" fillId="0" borderId="133" xfId="0" applyNumberFormat="1" applyFont="1" applyFill="1" applyBorder="1" applyAlignment="1">
      <alignment horizontal="right" vertical="center"/>
    </xf>
    <xf numFmtId="216" fontId="4" fillId="0" borderId="133" xfId="0" applyNumberFormat="1" applyFont="1" applyFill="1" applyBorder="1" applyAlignment="1">
      <alignment horizontal="right" vertical="center"/>
    </xf>
    <xf numFmtId="217" fontId="4" fillId="0" borderId="149" xfId="0" applyNumberFormat="1" applyFont="1" applyFill="1" applyBorder="1" applyAlignment="1">
      <alignment horizontal="right" vertical="center"/>
    </xf>
    <xf numFmtId="196" fontId="4" fillId="0" borderId="156" xfId="0" applyNumberFormat="1" applyFont="1" applyFill="1" applyBorder="1" applyAlignment="1">
      <alignment horizontal="right" vertical="center"/>
    </xf>
    <xf numFmtId="177" fontId="4" fillId="0" borderId="84" xfId="0" applyNumberFormat="1" applyFont="1" applyFill="1" applyBorder="1" applyAlignment="1">
      <alignment horizontal="right" vertical="center"/>
    </xf>
    <xf numFmtId="3" fontId="4" fillId="0" borderId="64" xfId="0" applyNumberFormat="1" applyFont="1" applyFill="1" applyBorder="1" applyAlignment="1">
      <alignment horizontal="right" vertical="center"/>
    </xf>
    <xf numFmtId="3" fontId="4" fillId="0" borderId="142" xfId="0" applyNumberFormat="1" applyFont="1" applyFill="1" applyBorder="1" applyAlignment="1">
      <alignment horizontal="right" vertical="center"/>
    </xf>
    <xf numFmtId="3" fontId="4" fillId="0" borderId="143" xfId="0" applyNumberFormat="1" applyFont="1" applyFill="1" applyBorder="1" applyAlignment="1">
      <alignment horizontal="right" vertical="center"/>
    </xf>
    <xf numFmtId="196" fontId="4" fillId="0" borderId="83" xfId="0" applyNumberFormat="1" applyFont="1" applyFill="1" applyBorder="1" applyAlignment="1">
      <alignment horizontal="right" vertical="center"/>
    </xf>
    <xf numFmtId="220" fontId="4" fillId="0" borderId="83"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163" xfId="0" applyNumberFormat="1" applyFont="1" applyFill="1" applyBorder="1" applyAlignment="1">
      <alignment horizontal="right" vertical="center"/>
    </xf>
    <xf numFmtId="3" fontId="4" fillId="0" borderId="46" xfId="0" applyNumberFormat="1" applyFont="1" applyFill="1" applyBorder="1" applyAlignment="1">
      <alignment horizontal="right" vertical="center"/>
    </xf>
    <xf numFmtId="196" fontId="4" fillId="0" borderId="44" xfId="0" applyNumberFormat="1" applyFont="1" applyFill="1" applyBorder="1" applyAlignment="1">
      <alignment horizontal="right" vertical="center"/>
    </xf>
    <xf numFmtId="220" fontId="4" fillId="0" borderId="44" xfId="0" applyNumberFormat="1" applyFont="1" applyFill="1" applyBorder="1" applyAlignment="1">
      <alignment horizontal="right" vertical="center"/>
    </xf>
    <xf numFmtId="197"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217" fontId="4" fillId="0" borderId="133" xfId="0" applyNumberFormat="1" applyFont="1" applyFill="1" applyBorder="1" applyAlignment="1">
      <alignment vertical="center"/>
    </xf>
    <xf numFmtId="177" fontId="4" fillId="0" borderId="88" xfId="0" applyNumberFormat="1" applyFont="1" applyFill="1" applyBorder="1" applyAlignment="1">
      <alignment horizontal="right" vertical="center"/>
    </xf>
    <xf numFmtId="0" fontId="5" fillId="0" borderId="10" xfId="0" applyFont="1" applyFill="1" applyBorder="1" applyAlignment="1">
      <alignment horizontal="center" vertical="center"/>
    </xf>
    <xf numFmtId="3" fontId="4" fillId="0" borderId="29" xfId="0" applyNumberFormat="1" applyFont="1" applyFill="1" applyBorder="1" applyAlignment="1">
      <alignment horizontal="right" vertical="center"/>
    </xf>
    <xf numFmtId="3" fontId="4" fillId="0" borderId="31" xfId="0" applyNumberFormat="1" applyFont="1" applyFill="1" applyBorder="1" applyAlignment="1">
      <alignment horizontal="right" vertical="center"/>
    </xf>
    <xf numFmtId="184" fontId="4" fillId="0" borderId="24" xfId="0" applyNumberFormat="1" applyFont="1" applyFill="1" applyBorder="1" applyAlignment="1">
      <alignment horizontal="right" vertical="center"/>
    </xf>
    <xf numFmtId="184" fontId="4" fillId="0" borderId="31" xfId="0" applyNumberFormat="1" applyFont="1" applyFill="1" applyBorder="1" applyAlignment="1">
      <alignment horizontal="right" vertical="center"/>
    </xf>
    <xf numFmtId="194" fontId="1" fillId="0" borderId="11"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204" fontId="1" fillId="0" borderId="48" xfId="0" applyNumberFormat="1" applyFont="1" applyFill="1" applyBorder="1" applyAlignment="1">
      <alignment horizontal="right" vertical="center"/>
    </xf>
    <xf numFmtId="204" fontId="1" fillId="0" borderId="11" xfId="0" applyNumberFormat="1" applyFont="1" applyFill="1" applyBorder="1" applyAlignment="1">
      <alignment horizontal="right" vertical="center"/>
    </xf>
    <xf numFmtId="194"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center" vertical="center"/>
    </xf>
    <xf numFmtId="179" fontId="1" fillId="0" borderId="150" xfId="0" applyNumberFormat="1" applyFont="1" applyFill="1" applyBorder="1" applyAlignment="1">
      <alignment horizontal="right" vertical="center"/>
    </xf>
    <xf numFmtId="194" fontId="1" fillId="0" borderId="213" xfId="0" applyNumberFormat="1" applyFont="1" applyFill="1" applyBorder="1" applyAlignment="1">
      <alignment horizontal="right" vertical="center"/>
    </xf>
    <xf numFmtId="194" fontId="1" fillId="0" borderId="29" xfId="0" applyNumberFormat="1" applyFont="1" applyFill="1" applyBorder="1" applyAlignment="1">
      <alignment horizontal="right" vertical="center"/>
    </xf>
    <xf numFmtId="194" fontId="1" fillId="0" borderId="35" xfId="0" applyNumberFormat="1" applyFont="1" applyFill="1" applyBorder="1" applyAlignment="1">
      <alignment horizontal="center" vertical="center"/>
    </xf>
    <xf numFmtId="194" fontId="1" fillId="0" borderId="18" xfId="0" applyNumberFormat="1" applyFont="1" applyFill="1" applyBorder="1" applyAlignment="1">
      <alignment horizontal="right" vertical="center"/>
    </xf>
    <xf numFmtId="190" fontId="1" fillId="0" borderId="29" xfId="0" applyNumberFormat="1" applyFont="1" applyFill="1" applyBorder="1" applyAlignment="1">
      <alignment horizontal="right" vertical="center"/>
    </xf>
    <xf numFmtId="204" fontId="1" fillId="0" borderId="35" xfId="0" applyNumberFormat="1" applyFont="1" applyFill="1" applyBorder="1" applyAlignment="1">
      <alignment horizontal="center" vertical="center"/>
    </xf>
    <xf numFmtId="204" fontId="1" fillId="0" borderId="35" xfId="0" applyNumberFormat="1" applyFont="1" applyFill="1" applyBorder="1" applyAlignment="1">
      <alignment horizontal="right" vertical="center"/>
    </xf>
    <xf numFmtId="204" fontId="1" fillId="0" borderId="18" xfId="0" applyNumberFormat="1" applyFont="1" applyFill="1" applyBorder="1" applyAlignment="1">
      <alignment horizontal="right" vertical="center"/>
    </xf>
    <xf numFmtId="205" fontId="1" fillId="0" borderId="85" xfId="0" applyNumberFormat="1" applyFont="1" applyFill="1" applyBorder="1" applyAlignment="1">
      <alignment horizontal="right" vertical="center"/>
    </xf>
    <xf numFmtId="0" fontId="1" fillId="0" borderId="0" xfId="0" quotePrefix="1" applyFont="1" applyBorder="1" applyAlignment="1">
      <alignment horizontal="left" vertical="center"/>
    </xf>
    <xf numFmtId="0" fontId="1" fillId="0" borderId="2" xfId="0" quotePrefix="1" applyFont="1" applyBorder="1" applyAlignment="1">
      <alignment horizontal="left" vertical="center"/>
    </xf>
    <xf numFmtId="196" fontId="4" fillId="0" borderId="17"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79" fontId="4" fillId="0" borderId="17" xfId="0" applyNumberFormat="1" applyFont="1" applyFill="1" applyBorder="1" applyAlignment="1">
      <alignment horizontal="right" vertical="center"/>
    </xf>
    <xf numFmtId="0" fontId="21" fillId="0" borderId="107" xfId="0" applyFont="1" applyFill="1" applyBorder="1" applyAlignment="1">
      <alignment vertical="center"/>
    </xf>
    <xf numFmtId="177" fontId="4" fillId="0" borderId="17" xfId="0" applyNumberFormat="1" applyFont="1" applyFill="1" applyBorder="1" applyAlignment="1">
      <alignment horizontal="right" vertical="center"/>
    </xf>
    <xf numFmtId="0" fontId="21" fillId="0" borderId="147" xfId="0" applyFont="1" applyFill="1" applyBorder="1" applyAlignment="1">
      <alignment horizontal="center" vertical="center" shrinkToFit="1"/>
    </xf>
    <xf numFmtId="203" fontId="4" fillId="0" borderId="133" xfId="0" applyNumberFormat="1" applyFont="1" applyFill="1" applyBorder="1" applyAlignment="1">
      <alignment horizontal="right" vertical="center"/>
    </xf>
    <xf numFmtId="217" fontId="4" fillId="0" borderId="152" xfId="0" applyNumberFormat="1" applyFont="1" applyFill="1" applyBorder="1" applyAlignment="1">
      <alignment horizontal="right" vertical="center"/>
    </xf>
    <xf numFmtId="184" fontId="10" fillId="0" borderId="148" xfId="0" applyNumberFormat="1" applyFont="1" applyFill="1" applyBorder="1" applyAlignment="1">
      <alignment horizontal="right" vertical="center"/>
    </xf>
    <xf numFmtId="194" fontId="10" fillId="0" borderId="133" xfId="0" applyNumberFormat="1" applyFont="1" applyFill="1" applyBorder="1" applyAlignment="1">
      <alignment horizontal="right" vertical="center"/>
    </xf>
    <xf numFmtId="177" fontId="10" fillId="0" borderId="164"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4"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1" fillId="0" borderId="68" xfId="0" quotePrefix="1" applyFont="1" applyFill="1" applyBorder="1" applyAlignment="1">
      <alignment horizontal="centerContinuous" vertical="center"/>
    </xf>
    <xf numFmtId="177" fontId="1" fillId="0" borderId="90" xfId="5" applyNumberFormat="1" applyFont="1" applyFill="1" applyBorder="1" applyAlignment="1">
      <alignment horizontal="right" vertical="center"/>
    </xf>
    <xf numFmtId="0" fontId="1" fillId="0" borderId="104" xfId="0" quotePrefix="1" applyFont="1" applyFill="1" applyBorder="1" applyAlignment="1">
      <alignment horizontal="centerContinuous" vertical="center"/>
    </xf>
    <xf numFmtId="177" fontId="4" fillId="0" borderId="123" xfId="0" applyNumberFormat="1" applyFont="1" applyFill="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Fill="1" applyBorder="1" applyAlignment="1">
      <alignment horizontal="center" vertical="center"/>
    </xf>
    <xf numFmtId="38" fontId="4" fillId="0" borderId="85" xfId="2" applyFont="1" applyFill="1" applyBorder="1" applyAlignment="1">
      <alignment horizontal="right" vertical="center"/>
    </xf>
    <xf numFmtId="38" fontId="4" fillId="0" borderId="83" xfId="2" applyFont="1" applyFill="1" applyBorder="1" applyAlignment="1">
      <alignment horizontal="center" vertical="center"/>
    </xf>
    <xf numFmtId="38" fontId="4" fillId="0" borderId="83" xfId="2" applyFont="1" applyFill="1" applyBorder="1" applyAlignment="1">
      <alignment horizontal="right" vertical="center"/>
    </xf>
    <xf numFmtId="38" fontId="4" fillId="0" borderId="65" xfId="2" applyFont="1" applyFill="1" applyBorder="1" applyAlignment="1">
      <alignment horizontal="right" vertical="center"/>
    </xf>
    <xf numFmtId="221" fontId="4" fillId="0" borderId="133" xfId="0" applyNumberFormat="1" applyFont="1" applyFill="1" applyBorder="1" applyAlignment="1">
      <alignment horizontal="right" vertical="center"/>
    </xf>
    <xf numFmtId="37" fontId="1" fillId="0" borderId="29" xfId="0" applyNumberFormat="1" applyFont="1" applyFill="1" applyBorder="1" applyAlignment="1">
      <alignment vertical="center"/>
    </xf>
    <xf numFmtId="37" fontId="1" fillId="0" borderId="31" xfId="0" applyNumberFormat="1" applyFont="1" applyFill="1" applyBorder="1" applyAlignment="1">
      <alignment vertical="center"/>
    </xf>
    <xf numFmtId="37" fontId="1" fillId="0" borderId="35" xfId="0" applyNumberFormat="1" applyFont="1" applyFill="1" applyBorder="1" applyAlignment="1">
      <alignment vertical="center"/>
    </xf>
    <xf numFmtId="184" fontId="1" fillId="0" borderId="48" xfId="0" applyNumberFormat="1" applyFont="1" applyFill="1" applyBorder="1" applyAlignment="1">
      <alignment horizontal="right" vertical="center"/>
    </xf>
    <xf numFmtId="192" fontId="10" fillId="0" borderId="46" xfId="0" applyNumberFormat="1" applyFont="1" applyFill="1" applyBorder="1" applyAlignment="1">
      <alignment horizontal="right" vertical="center"/>
    </xf>
    <xf numFmtId="192" fontId="10" fillId="0" borderId="44" xfId="0" applyNumberFormat="1" applyFont="1" applyFill="1" applyBorder="1" applyAlignment="1">
      <alignment horizontal="right" vertical="center"/>
    </xf>
    <xf numFmtId="192" fontId="10" fillId="0" borderId="150" xfId="0" applyNumberFormat="1" applyFont="1" applyFill="1" applyBorder="1" applyAlignment="1">
      <alignment horizontal="right" vertical="center"/>
    </xf>
    <xf numFmtId="192" fontId="10" fillId="0" borderId="213" xfId="0" applyNumberFormat="1" applyFont="1" applyFill="1" applyBorder="1" applyAlignment="1">
      <alignment horizontal="right" vertical="center"/>
    </xf>
    <xf numFmtId="192" fontId="10" fillId="0" borderId="171" xfId="0" applyNumberFormat="1" applyFont="1" applyFill="1" applyBorder="1" applyAlignment="1">
      <alignment horizontal="right" vertical="center"/>
    </xf>
    <xf numFmtId="192" fontId="1" fillId="0" borderId="44" xfId="0" applyNumberFormat="1" applyFont="1" applyFill="1" applyBorder="1" applyAlignment="1">
      <alignment horizontal="right" vertical="center"/>
    </xf>
    <xf numFmtId="0" fontId="4" fillId="0" borderId="1" xfId="0" applyFont="1" applyFill="1" applyBorder="1" applyAlignment="1">
      <alignment horizontal="distributed" vertical="center" justifyLastLine="1"/>
    </xf>
    <xf numFmtId="0" fontId="5" fillId="0" borderId="10" xfId="0" applyFont="1" applyFill="1" applyBorder="1" applyAlignment="1">
      <alignment horizontal="center" vertical="center"/>
    </xf>
    <xf numFmtId="38" fontId="1" fillId="0" borderId="11" xfId="2" applyFont="1" applyFill="1" applyBorder="1" applyAlignment="1">
      <alignment vertical="center"/>
    </xf>
    <xf numFmtId="0" fontId="84" fillId="0" borderId="0" xfId="0" quotePrefix="1" applyFont="1" applyFill="1" applyBorder="1" applyAlignment="1">
      <alignment horizontal="left" vertical="center"/>
    </xf>
    <xf numFmtId="37" fontId="1" fillId="0" borderId="150" xfId="0" applyNumberFormat="1" applyFont="1" applyFill="1" applyBorder="1" applyAlignment="1">
      <alignment horizontal="right" vertical="center"/>
    </xf>
    <xf numFmtId="177" fontId="1" fillId="0" borderId="143" xfId="0" applyNumberFormat="1" applyFont="1" applyFill="1" applyBorder="1" applyAlignment="1">
      <alignment horizontal="right" vertical="center"/>
    </xf>
    <xf numFmtId="37" fontId="1" fillId="0" borderId="213" xfId="0" applyNumberFormat="1" applyFont="1" applyFill="1" applyBorder="1" applyAlignment="1">
      <alignment horizontal="right" vertical="center"/>
    </xf>
    <xf numFmtId="37" fontId="1" fillId="0" borderId="170" xfId="0" applyNumberFormat="1" applyFont="1" applyFill="1" applyBorder="1" applyAlignment="1">
      <alignment horizontal="right" vertical="center"/>
    </xf>
    <xf numFmtId="177" fontId="1" fillId="0" borderId="144" xfId="0" applyNumberFormat="1" applyFont="1" applyFill="1" applyBorder="1" applyAlignment="1">
      <alignment horizontal="right" vertical="center"/>
    </xf>
    <xf numFmtId="177" fontId="1" fillId="0" borderId="213" xfId="0" applyNumberFormat="1" applyFont="1" applyFill="1" applyBorder="1" applyAlignment="1">
      <alignment horizontal="center" vertical="center"/>
    </xf>
    <xf numFmtId="181" fontId="1" fillId="0" borderId="144" xfId="0" applyNumberFormat="1" applyFont="1" applyFill="1" applyBorder="1" applyAlignment="1">
      <alignment horizontal="right" vertical="center"/>
    </xf>
    <xf numFmtId="181" fontId="1" fillId="0" borderId="65"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4" xfId="0" applyNumberFormat="1" applyFont="1" applyFill="1" applyBorder="1" applyAlignment="1">
      <alignment vertical="center"/>
    </xf>
    <xf numFmtId="177" fontId="9" fillId="3" borderId="224"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Fill="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4" xfId="0" applyNumberFormat="1" applyFont="1" applyBorder="1" applyAlignment="1">
      <alignment vertical="center"/>
    </xf>
    <xf numFmtId="177" fontId="1" fillId="0" borderId="170" xfId="0" applyNumberFormat="1" applyFont="1" applyFill="1" applyBorder="1" applyAlignment="1">
      <alignment vertical="center" shrinkToFit="1"/>
    </xf>
    <xf numFmtId="177" fontId="1" fillId="0" borderId="171" xfId="5" applyNumberFormat="1" applyFont="1" applyFill="1" applyBorder="1" applyAlignment="1">
      <alignment vertical="center"/>
    </xf>
    <xf numFmtId="177" fontId="1" fillId="0" borderId="42" xfId="0" applyNumberFormat="1" applyFont="1" applyFill="1" applyBorder="1" applyAlignment="1">
      <alignment vertical="center" shrinkToFit="1"/>
    </xf>
    <xf numFmtId="177" fontId="1" fillId="0" borderId="90" xfId="0" applyNumberFormat="1" applyFont="1" applyFill="1" applyBorder="1" applyAlignment="1">
      <alignment vertical="center" shrinkToFit="1"/>
    </xf>
    <xf numFmtId="177" fontId="1" fillId="0" borderId="93" xfId="5" applyNumberFormat="1" applyFont="1" applyFill="1" applyBorder="1" applyAlignment="1">
      <alignment vertical="center"/>
    </xf>
    <xf numFmtId="0" fontId="21" fillId="0" borderId="65" xfId="0" applyFont="1" applyFill="1" applyBorder="1" applyAlignment="1">
      <alignment horizontal="center" vertical="center" shrinkToFit="1"/>
    </xf>
    <xf numFmtId="181" fontId="1" fillId="0" borderId="71" xfId="0" applyNumberFormat="1" applyFont="1" applyFill="1" applyBorder="1" applyAlignment="1">
      <alignment vertical="center"/>
    </xf>
    <xf numFmtId="196" fontId="4" fillId="0" borderId="66" xfId="0" applyNumberFormat="1" applyFont="1" applyFill="1" applyBorder="1" applyAlignment="1">
      <alignment horizontal="right" vertical="center"/>
    </xf>
    <xf numFmtId="0" fontId="21" fillId="0" borderId="11" xfId="0" applyFont="1" applyFill="1" applyBorder="1" applyAlignment="1">
      <alignment horizontal="center" vertical="center"/>
    </xf>
    <xf numFmtId="3" fontId="4" fillId="0" borderId="27" xfId="0" applyNumberFormat="1" applyFont="1" applyFill="1" applyBorder="1" applyAlignment="1">
      <alignment horizontal="right" vertical="center"/>
    </xf>
    <xf numFmtId="204" fontId="4" fillId="0" borderId="30" xfId="0" applyNumberFormat="1" applyFont="1" applyFill="1" applyBorder="1" applyAlignment="1">
      <alignment horizontal="right" vertical="center"/>
    </xf>
    <xf numFmtId="204" fontId="4" fillId="0" borderId="24" xfId="0"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77" fontId="4" fillId="0" borderId="213" xfId="0" applyNumberFormat="1" applyFont="1" applyFill="1" applyBorder="1" applyAlignment="1">
      <alignment horizontal="right" vertical="center"/>
    </xf>
    <xf numFmtId="216" fontId="21" fillId="0" borderId="66" xfId="0" applyNumberFormat="1" applyFont="1" applyFill="1" applyBorder="1" applyAlignment="1">
      <alignment horizontal="center" vertical="center"/>
    </xf>
    <xf numFmtId="3" fontId="4" fillId="0" borderId="91" xfId="0" applyNumberFormat="1" applyFont="1" applyFill="1" applyBorder="1" applyAlignment="1">
      <alignment horizontal="right" vertical="center"/>
    </xf>
    <xf numFmtId="3" fontId="4" fillId="0" borderId="67" xfId="0" applyNumberFormat="1" applyFont="1" applyFill="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Fill="1" applyBorder="1" applyAlignment="1">
      <alignment horizontal="center" vertical="center"/>
    </xf>
    <xf numFmtId="38" fontId="4" fillId="0" borderId="89" xfId="2" applyFont="1" applyFill="1" applyBorder="1" applyAlignment="1">
      <alignment horizontal="right" vertical="center"/>
    </xf>
    <xf numFmtId="38" fontId="4" fillId="0" borderId="87" xfId="2" applyFont="1" applyFill="1" applyBorder="1" applyAlignment="1">
      <alignment horizontal="center" vertical="center"/>
    </xf>
    <xf numFmtId="38" fontId="4" fillId="0" borderId="87" xfId="2" applyFont="1" applyFill="1" applyBorder="1" applyAlignment="1">
      <alignment horizontal="right" vertical="center"/>
    </xf>
    <xf numFmtId="38" fontId="4" fillId="0" borderId="67" xfId="2" applyFont="1" applyFill="1" applyBorder="1" applyAlignment="1">
      <alignment horizontal="right" vertical="center"/>
    </xf>
    <xf numFmtId="177" fontId="4" fillId="0" borderId="88" xfId="0" applyNumberFormat="1" applyFont="1" applyFill="1" applyBorder="1" applyAlignment="1">
      <alignment horizontal="center" vertical="center"/>
    </xf>
    <xf numFmtId="208" fontId="1" fillId="0" borderId="70" xfId="0" applyNumberFormat="1" applyFont="1" applyFill="1" applyBorder="1" applyAlignment="1">
      <alignment vertical="center"/>
    </xf>
    <xf numFmtId="208" fontId="1" fillId="0" borderId="45" xfId="0" applyNumberFormat="1" applyFont="1" applyFill="1" applyBorder="1" applyAlignment="1">
      <alignment vertical="center" shrinkToFit="1"/>
    </xf>
    <xf numFmtId="0" fontId="5" fillId="0" borderId="10" xfId="0" applyFont="1" applyFill="1" applyBorder="1" applyAlignment="1">
      <alignment horizontal="center" vertical="center"/>
    </xf>
    <xf numFmtId="194" fontId="1" fillId="0" borderId="122" xfId="0" applyNumberFormat="1" applyFont="1" applyFill="1" applyBorder="1" applyAlignment="1">
      <alignment horizontal="center" vertical="center"/>
    </xf>
    <xf numFmtId="194" fontId="1"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center" vertical="center"/>
    </xf>
    <xf numFmtId="194" fontId="1" fillId="0" borderId="125" xfId="0" applyNumberFormat="1" applyFont="1" applyFill="1" applyBorder="1" applyAlignment="1">
      <alignment horizontal="right" vertical="center"/>
    </xf>
    <xf numFmtId="204" fontId="1" fillId="0" borderId="122" xfId="0" applyNumberFormat="1" applyFont="1" applyFill="1" applyBorder="1" applyAlignment="1">
      <alignment horizontal="right" vertical="center"/>
    </xf>
    <xf numFmtId="204" fontId="1" fillId="0" borderId="100" xfId="0" applyNumberFormat="1" applyFont="1" applyFill="1" applyBorder="1" applyAlignment="1">
      <alignment horizontal="right" vertical="center"/>
    </xf>
    <xf numFmtId="204" fontId="1" fillId="0" borderId="29" xfId="0" applyNumberFormat="1" applyFont="1" applyFill="1" applyBorder="1" applyAlignment="1">
      <alignment horizontal="center" vertical="center"/>
    </xf>
    <xf numFmtId="204" fontId="1" fillId="0" borderId="31" xfId="0" applyNumberFormat="1" applyFont="1" applyFill="1" applyBorder="1" applyAlignment="1">
      <alignment horizontal="center" vertical="center"/>
    </xf>
    <xf numFmtId="204" fontId="1" fillId="0" borderId="31" xfId="0" applyNumberFormat="1" applyFont="1" applyFill="1" applyBorder="1" applyAlignment="1">
      <alignment horizontal="right" vertical="center"/>
    </xf>
    <xf numFmtId="204" fontId="1" fillId="0" borderId="10" xfId="0" applyNumberFormat="1" applyFont="1" applyFill="1" applyBorder="1" applyAlignment="1">
      <alignment horizontal="right" vertical="center"/>
    </xf>
    <xf numFmtId="204" fontId="1" fillId="0" borderId="24" xfId="0" applyNumberFormat="1" applyFont="1" applyFill="1" applyBorder="1" applyAlignment="1">
      <alignment horizontal="right" vertical="center"/>
    </xf>
    <xf numFmtId="0" fontId="5" fillId="0" borderId="10" xfId="0" applyFont="1" applyFill="1" applyBorder="1" applyAlignment="1">
      <alignment horizontal="center" vertical="center"/>
    </xf>
    <xf numFmtId="196" fontId="10" fillId="0" borderId="122" xfId="0" applyNumberFormat="1" applyFont="1" applyFill="1" applyBorder="1" applyAlignment="1">
      <alignment horizontal="right" vertical="center"/>
    </xf>
    <xf numFmtId="194" fontId="10" fillId="0" borderId="123" xfId="0" applyNumberFormat="1" applyFont="1" applyFill="1" applyBorder="1" applyAlignment="1">
      <alignment horizontal="right" vertical="center"/>
    </xf>
    <xf numFmtId="196" fontId="10" fillId="0" borderId="125" xfId="0" applyNumberFormat="1" applyFont="1" applyFill="1" applyBorder="1" applyAlignment="1">
      <alignment horizontal="center" vertical="center"/>
    </xf>
    <xf numFmtId="194" fontId="10" fillId="0" borderId="235" xfId="0" applyNumberFormat="1" applyFont="1" applyFill="1" applyBorder="1" applyAlignment="1">
      <alignment horizontal="center" vertical="center"/>
    </xf>
    <xf numFmtId="198" fontId="1" fillId="0" borderId="236" xfId="0" applyNumberFormat="1" applyFont="1" applyFill="1" applyBorder="1" applyAlignment="1">
      <alignment horizontal="right" vertical="center"/>
    </xf>
    <xf numFmtId="194" fontId="1" fillId="0" borderId="124" xfId="0" applyNumberFormat="1" applyFont="1" applyFill="1" applyBorder="1" applyAlignment="1">
      <alignment horizontal="right" vertical="center"/>
    </xf>
    <xf numFmtId="194" fontId="1" fillId="0" borderId="237" xfId="0" applyNumberFormat="1" applyFont="1" applyFill="1" applyBorder="1" applyAlignment="1">
      <alignment horizontal="right" vertical="center"/>
    </xf>
    <xf numFmtId="192" fontId="10" fillId="0" borderId="85" xfId="0" applyNumberFormat="1" applyFont="1" applyFill="1" applyBorder="1" applyAlignment="1">
      <alignment horizontal="right" vertical="center"/>
    </xf>
    <xf numFmtId="192" fontId="10" fillId="0" borderId="83" xfId="0" applyNumberFormat="1" applyFont="1" applyFill="1" applyBorder="1" applyAlignment="1">
      <alignment horizontal="right" vertical="center"/>
    </xf>
    <xf numFmtId="196" fontId="10" fillId="0" borderId="153" xfId="0" applyNumberFormat="1" applyFont="1" applyFill="1" applyBorder="1" applyAlignment="1">
      <alignment horizontal="center" vertical="center"/>
    </xf>
    <xf numFmtId="194" fontId="10" fillId="0" borderId="238" xfId="0" applyNumberFormat="1" applyFont="1" applyFill="1" applyBorder="1" applyAlignment="1">
      <alignment horizontal="center" vertical="center"/>
    </xf>
    <xf numFmtId="198" fontId="1" fillId="0" borderId="239" xfId="0" applyNumberFormat="1" applyFont="1" applyFill="1" applyBorder="1" applyAlignment="1">
      <alignment horizontal="right" vertical="center"/>
    </xf>
    <xf numFmtId="194" fontId="1" fillId="0" borderId="240" xfId="0" applyNumberFormat="1" applyFont="1" applyFill="1" applyBorder="1" applyAlignment="1">
      <alignment horizontal="right" vertical="center"/>
    </xf>
    <xf numFmtId="0" fontId="5" fillId="0" borderId="169" xfId="0" applyFont="1" applyFill="1" applyBorder="1" applyAlignment="1">
      <alignment horizontal="center" vertical="center"/>
    </xf>
    <xf numFmtId="177" fontId="1" fillId="0" borderId="75" xfId="0" applyNumberFormat="1" applyFont="1" applyFill="1" applyBorder="1" applyAlignment="1">
      <alignment vertical="center"/>
    </xf>
    <xf numFmtId="194" fontId="1" fillId="0" borderId="2" xfId="0" applyNumberFormat="1" applyFont="1" applyFill="1" applyBorder="1" applyAlignment="1">
      <alignment horizontal="right" vertical="center"/>
    </xf>
    <xf numFmtId="194" fontId="1" fillId="0" borderId="241" xfId="0" applyNumberFormat="1" applyFont="1" applyFill="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Fill="1" applyBorder="1" applyAlignment="1">
      <alignment horizontal="right" vertical="center"/>
    </xf>
    <xf numFmtId="2" fontId="1" fillId="0" borderId="8" xfId="0" applyNumberFormat="1" applyFont="1" applyFill="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18" xfId="0" applyNumberFormat="1" applyFont="1" applyFill="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Fill="1" applyBorder="1" applyAlignment="1">
      <alignment vertical="center"/>
    </xf>
    <xf numFmtId="222" fontId="1" fillId="0" borderId="89" xfId="0" applyNumberFormat="1" applyFont="1" applyFill="1" applyBorder="1" applyAlignment="1">
      <alignment vertical="center"/>
    </xf>
    <xf numFmtId="194" fontId="1" fillId="0" borderId="142" xfId="0" applyNumberFormat="1" applyFont="1" applyFill="1" applyBorder="1" applyAlignment="1">
      <alignment horizontal="right" vertical="center"/>
    </xf>
    <xf numFmtId="194" fontId="1" fillId="0" borderId="242" xfId="0" applyNumberFormat="1" applyFont="1" applyFill="1" applyBorder="1" applyAlignment="1">
      <alignment horizontal="right" vertical="center"/>
    </xf>
    <xf numFmtId="2" fontId="65" fillId="0" borderId="45" xfId="5" applyNumberFormat="1" applyFont="1" applyFill="1" applyBorder="1" applyAlignment="1">
      <alignment vertical="center"/>
    </xf>
    <xf numFmtId="177" fontId="1" fillId="0" borderId="83" xfId="0" applyNumberFormat="1" applyFont="1" applyFill="1" applyBorder="1" applyAlignment="1">
      <alignment horizontal="center" vertical="center" shrinkToFit="1"/>
    </xf>
    <xf numFmtId="177" fontId="1" fillId="0" borderId="75" xfId="0" applyNumberFormat="1" applyFont="1" applyFill="1" applyBorder="1" applyAlignment="1">
      <alignment horizontal="right" vertical="center"/>
    </xf>
    <xf numFmtId="38" fontId="1" fillId="0" borderId="46" xfId="0" applyNumberFormat="1" applyFont="1" applyFill="1" applyBorder="1" applyAlignment="1">
      <alignment horizontal="right" vertical="center"/>
    </xf>
    <xf numFmtId="38" fontId="1" fillId="0" borderId="47" xfId="0" applyNumberFormat="1" applyFont="1" applyFill="1" applyBorder="1" applyAlignment="1">
      <alignment horizontal="right" vertical="center"/>
    </xf>
    <xf numFmtId="37" fontId="1" fillId="0" borderId="70" xfId="0" applyNumberFormat="1" applyFont="1" applyFill="1" applyBorder="1" applyAlignment="1">
      <alignment vertical="center"/>
    </xf>
    <xf numFmtId="37" fontId="1" fillId="0" borderId="105" xfId="0" applyNumberFormat="1" applyFont="1" applyFill="1" applyBorder="1" applyAlignment="1">
      <alignment vertical="center"/>
    </xf>
    <xf numFmtId="194"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0" fontId="5" fillId="0" borderId="107" xfId="0" applyFont="1" applyFill="1" applyBorder="1" applyAlignment="1">
      <alignment horizontal="center" vertical="center"/>
    </xf>
    <xf numFmtId="204" fontId="1" fillId="0" borderId="111" xfId="0" applyNumberFormat="1" applyFont="1" applyFill="1" applyBorder="1" applyAlignment="1">
      <alignment horizontal="right" vertical="center"/>
    </xf>
    <xf numFmtId="204" fontId="1" fillId="0" borderId="112" xfId="0" applyNumberFormat="1" applyFont="1" applyFill="1" applyBorder="1" applyAlignment="1">
      <alignment horizontal="right" vertical="center"/>
    </xf>
    <xf numFmtId="204" fontId="1" fillId="0" borderId="109" xfId="0" applyNumberFormat="1" applyFont="1" applyFill="1" applyBorder="1" applyAlignment="1">
      <alignment horizontal="right" vertical="center"/>
    </xf>
    <xf numFmtId="204" fontId="1" fillId="0" borderId="108" xfId="0" applyNumberFormat="1" applyFont="1" applyFill="1" applyBorder="1" applyAlignment="1">
      <alignment horizontal="right" vertical="center"/>
    </xf>
    <xf numFmtId="204" fontId="1" fillId="0" borderId="110" xfId="0" applyNumberFormat="1" applyFont="1" applyFill="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Fill="1" applyBorder="1" applyAlignment="1">
      <alignment horizontal="right" vertical="center"/>
    </xf>
    <xf numFmtId="182" fontId="1" fillId="0" borderId="45" xfId="0" applyNumberFormat="1" applyFont="1" applyFill="1" applyBorder="1" applyAlignment="1">
      <alignment horizontal="right" vertical="center"/>
    </xf>
    <xf numFmtId="192" fontId="1" fillId="0" borderId="14" xfId="0" applyNumberFormat="1" applyFont="1" applyFill="1" applyBorder="1" applyAlignment="1">
      <alignment horizontal="right" vertical="center"/>
    </xf>
    <xf numFmtId="192" fontId="1" fillId="0" borderId="45" xfId="0" applyNumberFormat="1" applyFont="1" applyFill="1" applyBorder="1" applyAlignment="1">
      <alignment vertical="center"/>
    </xf>
    <xf numFmtId="180" fontId="1" fillId="0" borderId="45" xfId="0" applyNumberFormat="1" applyFont="1" applyFill="1" applyBorder="1" applyAlignment="1">
      <alignment vertical="center"/>
    </xf>
    <xf numFmtId="192" fontId="1" fillId="0" borderId="45" xfId="0" applyNumberFormat="1" applyFont="1" applyFill="1" applyBorder="1" applyAlignment="1">
      <alignment horizontal="center" vertical="center"/>
    </xf>
    <xf numFmtId="192" fontId="1" fillId="0" borderId="15" xfId="0" applyNumberFormat="1" applyFont="1" applyFill="1" applyBorder="1" applyAlignment="1">
      <alignment horizontal="center" vertical="center"/>
    </xf>
    <xf numFmtId="192" fontId="1" fillId="0" borderId="76" xfId="0" applyNumberFormat="1" applyFont="1" applyFill="1" applyBorder="1" applyAlignment="1">
      <alignment horizontal="right" vertical="center"/>
    </xf>
    <xf numFmtId="37" fontId="1" fillId="0" borderId="19" xfId="0" applyNumberFormat="1" applyFont="1" applyFill="1" applyBorder="1" applyAlignment="1">
      <alignment vertical="center"/>
    </xf>
    <xf numFmtId="192" fontId="1" fillId="0" borderId="44" xfId="0" applyNumberFormat="1" applyFont="1" applyFill="1" applyBorder="1" applyAlignment="1">
      <alignment vertical="center"/>
    </xf>
    <xf numFmtId="37" fontId="1" fillId="0" borderId="16" xfId="0" applyNumberFormat="1" applyFont="1" applyFill="1" applyBorder="1" applyAlignment="1">
      <alignment vertical="center"/>
    </xf>
    <xf numFmtId="182" fontId="1" fillId="0" borderId="16" xfId="0" applyNumberFormat="1" applyFont="1" applyFill="1" applyBorder="1" applyAlignment="1">
      <alignment vertical="center"/>
    </xf>
    <xf numFmtId="192" fontId="1" fillId="0" borderId="44" xfId="0" applyNumberFormat="1" applyFont="1" applyFill="1" applyBorder="1" applyAlignment="1">
      <alignment horizontal="center" vertical="center"/>
    </xf>
    <xf numFmtId="192" fontId="1" fillId="0" borderId="76" xfId="0" applyNumberFormat="1" applyFont="1" applyFill="1" applyBorder="1" applyAlignment="1">
      <alignment horizontal="center" vertical="center"/>
    </xf>
    <xf numFmtId="182" fontId="1" fillId="0" borderId="147" xfId="0" applyNumberFormat="1" applyFont="1" applyFill="1" applyBorder="1" applyAlignment="1">
      <alignment vertical="center"/>
    </xf>
    <xf numFmtId="193" fontId="1" fillId="0" borderId="149" xfId="0" applyNumberFormat="1" applyFont="1" applyFill="1" applyBorder="1" applyAlignment="1">
      <alignment vertical="center"/>
    </xf>
    <xf numFmtId="37" fontId="1" fillId="0" borderId="146" xfId="0" applyNumberFormat="1" applyFont="1" applyFill="1" applyBorder="1" applyAlignment="1">
      <alignment vertical="center"/>
    </xf>
    <xf numFmtId="37" fontId="1" fillId="0" borderId="133" xfId="0" applyNumberFormat="1" applyFont="1" applyFill="1" applyBorder="1" applyAlignment="1">
      <alignment vertical="center"/>
    </xf>
    <xf numFmtId="37" fontId="1" fillId="0" borderId="147" xfId="0" applyNumberFormat="1" applyFont="1" applyFill="1" applyBorder="1" applyAlignment="1">
      <alignment vertical="center"/>
    </xf>
    <xf numFmtId="223" fontId="1" fillId="0" borderId="82" xfId="2" applyNumberFormat="1" applyFont="1" applyFill="1" applyBorder="1" applyAlignment="1">
      <alignment vertical="center"/>
    </xf>
    <xf numFmtId="177" fontId="1" fillId="0" borderId="80" xfId="0" applyNumberFormat="1" applyFont="1" applyFill="1" applyBorder="1" applyAlignment="1">
      <alignment vertical="center" shrinkToFit="1"/>
    </xf>
    <xf numFmtId="0" fontId="1" fillId="0" borderId="1" xfId="0" applyFont="1" applyFill="1" applyBorder="1" applyAlignment="1">
      <alignment horizontal="distributed" vertical="center" justifyLastLine="1"/>
    </xf>
    <xf numFmtId="217" fontId="1" fillId="0" borderId="151" xfId="0" applyNumberFormat="1" applyFont="1" applyFill="1" applyBorder="1" applyAlignment="1">
      <alignment horizontal="right" vertical="center"/>
    </xf>
    <xf numFmtId="217" fontId="1" fillId="0" borderId="148" xfId="0" applyNumberFormat="1" applyFont="1" applyFill="1" applyBorder="1" applyAlignment="1">
      <alignment horizontal="right" vertical="center"/>
    </xf>
    <xf numFmtId="217" fontId="1" fillId="0" borderId="149" xfId="0" applyNumberFormat="1" applyFont="1" applyFill="1" applyBorder="1" applyAlignment="1">
      <alignment horizontal="right" vertical="center"/>
    </xf>
    <xf numFmtId="217" fontId="1" fillId="0" borderId="210" xfId="0" applyNumberFormat="1" applyFont="1" applyFill="1" applyBorder="1" applyAlignment="1">
      <alignment horizontal="right" vertical="center"/>
    </xf>
    <xf numFmtId="225" fontId="4" fillId="0" borderId="123" xfId="2" applyNumberFormat="1" applyFont="1" applyFill="1" applyBorder="1" applyAlignment="1">
      <alignment horizontal="right" vertical="center"/>
    </xf>
    <xf numFmtId="0" fontId="9" fillId="2" borderId="51" xfId="0" applyFont="1" applyFill="1" applyBorder="1" applyAlignment="1">
      <alignment vertical="center"/>
    </xf>
    <xf numFmtId="227" fontId="9" fillId="3" borderId="51" xfId="0" applyNumberFormat="1" applyFont="1" applyFill="1" applyBorder="1" applyAlignment="1">
      <alignment vertical="center"/>
    </xf>
    <xf numFmtId="224" fontId="9" fillId="2" borderId="51" xfId="0" applyNumberFormat="1" applyFont="1" applyFill="1" applyBorder="1" applyAlignment="1">
      <alignment vertical="center"/>
    </xf>
    <xf numFmtId="0" fontId="9" fillId="2" borderId="102" xfId="0"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Fill="1" applyBorder="1" applyAlignment="1">
      <alignment vertical="center" shrinkToFit="1"/>
    </xf>
    <xf numFmtId="177" fontId="1" fillId="0" borderId="82" xfId="5" applyNumberFormat="1" applyFont="1" applyFill="1" applyBorder="1" applyAlignment="1">
      <alignment horizontal="right" vertical="center"/>
    </xf>
    <xf numFmtId="0" fontId="1" fillId="0" borderId="85" xfId="0" applyFont="1" applyFill="1" applyBorder="1" applyAlignment="1">
      <alignment vertical="center" shrinkToFit="1"/>
    </xf>
    <xf numFmtId="0" fontId="1" fillId="0" borderId="105" xfId="0" applyFont="1" applyFill="1" applyBorder="1" applyAlignment="1">
      <alignment vertical="center" shrinkToFit="1"/>
    </xf>
    <xf numFmtId="177" fontId="1" fillId="0" borderId="0" xfId="0" applyNumberFormat="1" applyFont="1" applyFill="1" applyBorder="1" applyAlignment="1">
      <alignment horizontal="right" vertical="center"/>
    </xf>
    <xf numFmtId="228" fontId="1" fillId="0" borderId="29" xfId="0" applyNumberFormat="1" applyFont="1" applyFill="1" applyBorder="1" applyAlignment="1">
      <alignment horizontal="right" vertical="center"/>
    </xf>
    <xf numFmtId="182" fontId="1" fillId="0" borderId="108" xfId="0" applyNumberFormat="1" applyFont="1" applyFill="1" applyBorder="1" applyAlignment="1">
      <alignment horizontal="right" vertical="center"/>
    </xf>
    <xf numFmtId="0" fontId="5" fillId="0" borderId="49" xfId="0" applyFont="1" applyFill="1" applyBorder="1" applyAlignment="1">
      <alignment horizontal="right" vertical="center"/>
    </xf>
    <xf numFmtId="180" fontId="1" fillId="0" borderId="70" xfId="0" applyNumberFormat="1" applyFont="1" applyFill="1" applyBorder="1" applyAlignment="1">
      <alignment horizontal="right" vertical="center"/>
    </xf>
    <xf numFmtId="186" fontId="1" fillId="0" borderId="1" xfId="2" applyNumberFormat="1" applyFont="1" applyFill="1" applyBorder="1" applyAlignment="1">
      <alignment horizontal="right" vertical="center"/>
    </xf>
    <xf numFmtId="187" fontId="1" fillId="0" borderId="22" xfId="2" applyNumberFormat="1" applyFont="1" applyFill="1" applyBorder="1" applyAlignment="1">
      <alignment horizontal="right" vertical="center"/>
    </xf>
    <xf numFmtId="182" fontId="1" fillId="0" borderId="48" xfId="2" applyNumberFormat="1" applyFont="1" applyFill="1" applyBorder="1" applyAlignment="1">
      <alignment horizontal="right" vertical="center"/>
    </xf>
    <xf numFmtId="177" fontId="1" fillId="0" borderId="34" xfId="2" applyNumberFormat="1" applyFont="1" applyFill="1" applyBorder="1" applyAlignment="1">
      <alignment horizontal="right" vertical="center"/>
    </xf>
    <xf numFmtId="182" fontId="1" fillId="0" borderId="27" xfId="2" applyNumberFormat="1" applyFont="1" applyFill="1" applyBorder="1" applyAlignment="1">
      <alignment horizontal="right" vertical="center"/>
    </xf>
    <xf numFmtId="181" fontId="1" fillId="0" borderId="11" xfId="2" applyNumberFormat="1" applyFont="1" applyFill="1" applyBorder="1" applyAlignment="1">
      <alignment horizontal="right" vertical="center"/>
    </xf>
    <xf numFmtId="0" fontId="21" fillId="0" borderId="49" xfId="0" applyFont="1" applyFill="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Fill="1" applyBorder="1" applyAlignment="1">
      <alignment horizontal="center" vertical="center"/>
    </xf>
    <xf numFmtId="37" fontId="1" fillId="0" borderId="111" xfId="0" applyNumberFormat="1" applyFont="1" applyFill="1" applyBorder="1" applyAlignment="1">
      <alignment vertical="center"/>
    </xf>
    <xf numFmtId="177" fontId="1" fillId="0" borderId="109" xfId="0" applyNumberFormat="1" applyFont="1" applyFill="1" applyBorder="1" applyAlignment="1">
      <alignment vertical="center"/>
    </xf>
    <xf numFmtId="37" fontId="1" fillId="0" borderId="109" xfId="0" applyNumberFormat="1" applyFont="1" applyFill="1" applyBorder="1" applyAlignment="1">
      <alignment vertical="center"/>
    </xf>
    <xf numFmtId="177" fontId="1" fillId="0" borderId="110" xfId="0" applyNumberFormat="1" applyFont="1" applyFill="1" applyBorder="1" applyAlignment="1">
      <alignment vertical="center"/>
    </xf>
    <xf numFmtId="37" fontId="1" fillId="0" borderId="112" xfId="0" applyNumberFormat="1" applyFont="1" applyFill="1" applyBorder="1" applyAlignment="1">
      <alignment vertical="center"/>
    </xf>
    <xf numFmtId="177" fontId="1" fillId="0" borderId="45" xfId="0" applyNumberFormat="1" applyFont="1" applyFill="1" applyBorder="1" applyAlignment="1">
      <alignment vertical="center"/>
    </xf>
    <xf numFmtId="204" fontId="1" fillId="0" borderId="85" xfId="0" applyNumberFormat="1" applyFont="1" applyFill="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Fill="1" applyBorder="1" applyAlignment="1">
      <alignment horizontal="center" vertical="center"/>
    </xf>
    <xf numFmtId="37" fontId="1" fillId="0" borderId="1"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0" fontId="5" fillId="0" borderId="49" xfId="0" applyFont="1" applyFill="1" applyBorder="1" applyAlignment="1">
      <alignment horizontal="center" vertical="center"/>
    </xf>
    <xf numFmtId="181" fontId="1" fillId="0" borderId="109" xfId="0" applyNumberFormat="1" applyFont="1" applyFill="1" applyBorder="1" applyAlignment="1">
      <alignment horizontal="right" vertical="center"/>
    </xf>
    <xf numFmtId="181" fontId="1" fillId="0" borderId="110" xfId="0" applyNumberFormat="1" applyFont="1" applyFill="1" applyBorder="1" applyAlignment="1">
      <alignment horizontal="right" vertical="center"/>
    </xf>
    <xf numFmtId="181" fontId="1" fillId="0" borderId="45" xfId="0" applyNumberFormat="1" applyFont="1" applyFill="1" applyBorder="1" applyAlignment="1">
      <alignment horizontal="right" vertical="center"/>
    </xf>
    <xf numFmtId="182" fontId="1" fillId="0" borderId="14" xfId="0" applyNumberFormat="1" applyFont="1" applyFill="1" applyBorder="1" applyAlignment="1">
      <alignment horizontal="right" vertical="center"/>
    </xf>
    <xf numFmtId="181" fontId="1" fillId="0" borderId="45" xfId="0" applyNumberFormat="1" applyFont="1" applyFill="1" applyBorder="1" applyAlignment="1">
      <alignment horizontal="center" vertical="center"/>
    </xf>
    <xf numFmtId="181" fontId="1" fillId="0" borderId="75" xfId="0" applyNumberFormat="1" applyFont="1" applyFill="1" applyBorder="1" applyAlignment="1">
      <alignment horizontal="right" vertical="center"/>
    </xf>
    <xf numFmtId="181" fontId="1" fillId="0" borderId="109" xfId="0" applyNumberFormat="1" applyFont="1" applyFill="1" applyBorder="1" applyAlignment="1">
      <alignment horizontal="center"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center" vertical="center"/>
    </xf>
    <xf numFmtId="0" fontId="5" fillId="0" borderId="108" xfId="0" applyNumberFormat="1" applyFont="1" applyFill="1" applyBorder="1" applyAlignment="1">
      <alignment horizontal="center" vertical="center"/>
    </xf>
    <xf numFmtId="0" fontId="5" fillId="0" borderId="117" xfId="0" applyNumberFormat="1" applyFont="1" applyFill="1" applyBorder="1" applyAlignment="1">
      <alignment horizontal="center" vertical="center"/>
    </xf>
    <xf numFmtId="194" fontId="1" fillId="0" borderId="111" xfId="0" applyNumberFormat="1" applyFont="1" applyFill="1" applyBorder="1" applyAlignment="1">
      <alignment horizontal="right" vertical="center"/>
    </xf>
    <xf numFmtId="194" fontId="1" fillId="0" borderId="112" xfId="0" applyNumberFormat="1" applyFont="1" applyFill="1" applyBorder="1" applyAlignment="1">
      <alignment horizontal="center" vertical="center"/>
    </xf>
    <xf numFmtId="194" fontId="1" fillId="0" borderId="117" xfId="0" applyNumberFormat="1" applyFont="1" applyFill="1" applyBorder="1" applyAlignment="1">
      <alignment horizontal="right" vertical="center"/>
    </xf>
    <xf numFmtId="190" fontId="1" fillId="0" borderId="111" xfId="0" applyNumberFormat="1" applyFont="1" applyFill="1" applyBorder="1" applyAlignment="1">
      <alignment horizontal="right" vertical="center"/>
    </xf>
    <xf numFmtId="204" fontId="1" fillId="0" borderId="112" xfId="0" applyNumberFormat="1" applyFont="1" applyFill="1" applyBorder="1" applyAlignment="1">
      <alignment horizontal="center" vertical="center"/>
    </xf>
    <xf numFmtId="204" fontId="1" fillId="0" borderId="117" xfId="0" applyNumberFormat="1" applyFont="1" applyFill="1" applyBorder="1" applyAlignment="1">
      <alignment horizontal="right" vertical="center"/>
    </xf>
    <xf numFmtId="0" fontId="5" fillId="0" borderId="15" xfId="0" applyNumberFormat="1" applyFont="1" applyFill="1" applyBorder="1" applyAlignment="1">
      <alignment horizontal="center" vertical="center"/>
    </xf>
    <xf numFmtId="194" fontId="1" fillId="0" borderId="105" xfId="0" applyNumberFormat="1" applyFont="1" applyFill="1" applyBorder="1" applyAlignment="1">
      <alignment horizontal="center" vertical="center"/>
    </xf>
    <xf numFmtId="190" fontId="1" fillId="0" borderId="70" xfId="0" applyNumberFormat="1" applyFont="1" applyFill="1" applyBorder="1" applyAlignment="1">
      <alignment horizontal="right" vertical="center"/>
    </xf>
    <xf numFmtId="204" fontId="1" fillId="0" borderId="105" xfId="0" applyNumberFormat="1" applyFont="1" applyFill="1" applyBorder="1" applyAlignment="1">
      <alignment horizontal="center" vertical="center"/>
    </xf>
    <xf numFmtId="204" fontId="1" fillId="0" borderId="111" xfId="0" applyNumberFormat="1" applyFont="1" applyFill="1" applyBorder="1" applyAlignment="1">
      <alignment horizontal="center" vertical="center"/>
    </xf>
    <xf numFmtId="204" fontId="1" fillId="0" borderId="109" xfId="0" applyNumberFormat="1" applyFont="1" applyFill="1" applyBorder="1" applyAlignment="1">
      <alignment horizontal="center" vertical="center"/>
    </xf>
    <xf numFmtId="204" fontId="1" fillId="0" borderId="27" xfId="0" applyNumberFormat="1" applyFont="1" applyFill="1" applyBorder="1" applyAlignment="1">
      <alignment horizontal="right" vertical="center"/>
    </xf>
    <xf numFmtId="204" fontId="1" fillId="0" borderId="28" xfId="0" applyNumberFormat="1" applyFont="1" applyFill="1" applyBorder="1" applyAlignment="1">
      <alignment horizontal="right" vertical="center"/>
    </xf>
    <xf numFmtId="204" fontId="1" fillId="0" borderId="70" xfId="0" applyNumberFormat="1" applyFont="1" applyFill="1" applyBorder="1" applyAlignment="1">
      <alignment horizontal="center" vertical="center"/>
    </xf>
    <xf numFmtId="204" fontId="1" fillId="0" borderId="45" xfId="0" applyNumberFormat="1" applyFont="1" applyFill="1" applyBorder="1" applyAlignment="1">
      <alignment horizontal="center" vertical="center"/>
    </xf>
    <xf numFmtId="0" fontId="5" fillId="0" borderId="10" xfId="0" applyFont="1" applyFill="1" applyBorder="1" applyAlignment="1">
      <alignment horizontal="center" vertical="center"/>
    </xf>
    <xf numFmtId="223" fontId="65" fillId="0" borderId="105" xfId="2" applyNumberFormat="1" applyFont="1" applyFill="1" applyBorder="1" applyAlignment="1">
      <alignment vertical="center" shrinkToFit="1"/>
    </xf>
    <xf numFmtId="223" fontId="1" fillId="0" borderId="15" xfId="2" applyNumberFormat="1" applyFont="1" applyFill="1" applyBorder="1" applyAlignment="1">
      <alignment horizontal="right" vertical="center"/>
    </xf>
    <xf numFmtId="179" fontId="65" fillId="0" borderId="25"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65" fillId="0" borderId="42" xfId="0" applyNumberFormat="1" applyFont="1" applyFill="1" applyBorder="1" applyAlignment="1">
      <alignment horizontal="right" vertical="center" shrinkToFit="1"/>
    </xf>
    <xf numFmtId="179" fontId="1" fillId="0" borderId="69" xfId="0" applyNumberFormat="1" applyFont="1" applyFill="1" applyBorder="1" applyAlignment="1">
      <alignment horizontal="right" vertical="center" shrinkToFit="1"/>
    </xf>
    <xf numFmtId="179" fontId="1" fillId="0" borderId="82" xfId="0" applyNumberFormat="1" applyFont="1" applyFill="1" applyBorder="1" applyAlignment="1">
      <alignment vertical="center" shrinkToFit="1"/>
    </xf>
    <xf numFmtId="179" fontId="1" fillId="0" borderId="81" xfId="0" applyNumberFormat="1" applyFont="1" applyFill="1" applyBorder="1" applyAlignment="1">
      <alignment horizontal="right" vertical="center" shrinkToFit="1"/>
    </xf>
    <xf numFmtId="179" fontId="1" fillId="0" borderId="25" xfId="0" applyNumberFormat="1" applyFont="1" applyFill="1" applyBorder="1" applyAlignment="1">
      <alignment horizontal="right" vertical="center" shrinkToFit="1"/>
    </xf>
    <xf numFmtId="179" fontId="1" fillId="0" borderId="26" xfId="0" quotePrefix="1" applyNumberFormat="1" applyFont="1" applyFill="1" applyBorder="1" applyAlignment="1">
      <alignment horizontal="right" vertical="center" shrinkToFit="1"/>
    </xf>
    <xf numFmtId="179" fontId="1" fillId="0" borderId="42" xfId="0" applyNumberFormat="1" applyFont="1" applyFill="1" applyBorder="1" applyAlignment="1">
      <alignment vertical="center" shrinkToFit="1"/>
    </xf>
    <xf numFmtId="179" fontId="1" fillId="0" borderId="43" xfId="0" applyNumberFormat="1" applyFont="1" applyFill="1" applyBorder="1" applyAlignment="1">
      <alignment vertical="center" shrinkToFit="1"/>
    </xf>
    <xf numFmtId="179" fontId="65" fillId="0" borderId="90" xfId="0" applyNumberFormat="1" applyFont="1" applyFill="1" applyBorder="1" applyAlignment="1">
      <alignment vertical="center" shrinkToFit="1"/>
    </xf>
    <xf numFmtId="179" fontId="1" fillId="0" borderId="81" xfId="0" quotePrefix="1" applyNumberFormat="1" applyFont="1" applyFill="1" applyBorder="1" applyAlignment="1">
      <alignment vertical="center" shrinkToFit="1"/>
    </xf>
    <xf numFmtId="179" fontId="1" fillId="0" borderId="6" xfId="5" applyNumberFormat="1" applyFont="1" applyFill="1" applyBorder="1" applyAlignment="1">
      <alignment horizontal="right" vertical="center"/>
    </xf>
    <xf numFmtId="179" fontId="65" fillId="0" borderId="111" xfId="0" applyNumberFormat="1" applyFont="1" applyFill="1" applyBorder="1" applyAlignment="1">
      <alignment horizontal="right" vertical="center" shrinkToFit="1"/>
    </xf>
    <xf numFmtId="179" fontId="65" fillId="0" borderId="110" xfId="0" applyNumberFormat="1" applyFont="1" applyFill="1" applyBorder="1" applyAlignment="1">
      <alignment horizontal="right" vertical="center"/>
    </xf>
    <xf numFmtId="179" fontId="1" fillId="0" borderId="111" xfId="0" applyNumberFormat="1" applyFont="1" applyFill="1" applyBorder="1" applyAlignment="1">
      <alignment horizontal="right" vertical="center" shrinkToFit="1"/>
    </xf>
    <xf numFmtId="179" fontId="65" fillId="0" borderId="89" xfId="0" applyNumberFormat="1" applyFont="1" applyFill="1" applyBorder="1" applyAlignment="1">
      <alignment horizontal="right" vertical="center" shrinkToFit="1"/>
    </xf>
    <xf numFmtId="179" fontId="65" fillId="0" borderId="88"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shrinkToFit="1"/>
    </xf>
    <xf numFmtId="179" fontId="1" fillId="0" borderId="153" xfId="5" applyNumberFormat="1" applyFont="1" applyFill="1" applyBorder="1" applyAlignment="1">
      <alignment horizontal="right" vertical="center"/>
    </xf>
    <xf numFmtId="179" fontId="1" fillId="0" borderId="154" xfId="5" applyNumberFormat="1" applyFont="1" applyFill="1" applyBorder="1" applyAlignment="1">
      <alignment horizontal="right" vertical="center"/>
    </xf>
    <xf numFmtId="179" fontId="65" fillId="0" borderId="111" xfId="0" applyNumberFormat="1" applyFont="1" applyFill="1" applyBorder="1" applyAlignment="1">
      <alignment vertical="center" shrinkToFit="1"/>
    </xf>
    <xf numFmtId="179" fontId="1" fillId="0" borderId="110" xfId="0" applyNumberFormat="1" applyFont="1" applyFill="1" applyBorder="1" applyAlignment="1">
      <alignment vertical="center"/>
    </xf>
    <xf numFmtId="179" fontId="1" fillId="0" borderId="75" xfId="0" applyNumberFormat="1" applyFont="1" applyFill="1" applyBorder="1" applyAlignment="1">
      <alignment vertical="center"/>
    </xf>
    <xf numFmtId="179" fontId="65" fillId="0" borderId="84" xfId="0" applyNumberFormat="1" applyFont="1" applyFill="1" applyBorder="1" applyAlignment="1">
      <alignment horizontal="right" vertical="center"/>
    </xf>
    <xf numFmtId="179" fontId="65" fillId="0" borderId="150" xfId="0" applyNumberFormat="1" applyFont="1" applyFill="1" applyBorder="1" applyAlignment="1">
      <alignment vertical="center" shrinkToFit="1"/>
    </xf>
    <xf numFmtId="179" fontId="65" fillId="0" borderId="85" xfId="0" applyNumberFormat="1" applyFont="1" applyFill="1" applyBorder="1" applyAlignment="1">
      <alignment vertical="center" shrinkToFit="1"/>
    </xf>
    <xf numFmtId="179" fontId="65" fillId="0" borderId="84" xfId="0" applyNumberFormat="1" applyFont="1" applyFill="1" applyBorder="1" applyAlignment="1">
      <alignment vertical="center"/>
    </xf>
    <xf numFmtId="179" fontId="65" fillId="0" borderId="110" xfId="0" applyNumberFormat="1" applyFont="1" applyFill="1" applyBorder="1" applyAlignment="1">
      <alignment vertical="center"/>
    </xf>
    <xf numFmtId="179" fontId="65" fillId="0" borderId="25" xfId="0" applyNumberFormat="1" applyFont="1" applyFill="1" applyBorder="1" applyAlignment="1">
      <alignment vertical="center" shrinkToFit="1"/>
    </xf>
    <xf numFmtId="179" fontId="65" fillId="0" borderId="26" xfId="0" applyNumberFormat="1" applyFont="1" applyFill="1" applyBorder="1" applyAlignment="1">
      <alignment vertical="center"/>
    </xf>
    <xf numFmtId="179" fontId="1" fillId="0" borderId="85" xfId="0" applyNumberFormat="1" applyFont="1" applyFill="1" applyBorder="1" applyAlignment="1">
      <alignment vertical="center" shrinkToFit="1"/>
    </xf>
    <xf numFmtId="179" fontId="1" fillId="0" borderId="112" xfId="0" applyNumberFormat="1" applyFont="1" applyFill="1" applyBorder="1" applyAlignment="1">
      <alignment vertical="center" shrinkToFit="1"/>
    </xf>
    <xf numFmtId="179" fontId="1" fillId="0" borderId="112" xfId="0" applyNumberFormat="1" applyFont="1" applyFill="1" applyBorder="1" applyAlignment="1">
      <alignment horizontal="right" vertical="center" shrinkToFit="1"/>
    </xf>
    <xf numFmtId="179" fontId="65" fillId="0" borderId="88" xfId="0" applyNumberFormat="1" applyFont="1" applyFill="1" applyBorder="1" applyAlignment="1">
      <alignment vertical="center"/>
    </xf>
    <xf numFmtId="179" fontId="65" fillId="0" borderId="70" xfId="0" applyNumberFormat="1" applyFont="1" applyFill="1" applyBorder="1" applyAlignment="1">
      <alignment horizontal="right" vertical="center" shrinkToFit="1"/>
    </xf>
    <xf numFmtId="179" fontId="1" fillId="0" borderId="106" xfId="0" applyNumberFormat="1" applyFont="1" applyFill="1" applyBorder="1" applyAlignment="1">
      <alignment vertical="center" shrinkToFit="1"/>
    </xf>
    <xf numFmtId="179" fontId="1" fillId="0" borderId="109" xfId="0" applyNumberFormat="1" applyFont="1" applyFill="1" applyBorder="1" applyAlignment="1">
      <alignment vertical="center" shrinkToFit="1"/>
    </xf>
    <xf numFmtId="179" fontId="65" fillId="0" borderId="70" xfId="0" applyNumberFormat="1" applyFont="1" applyFill="1" applyBorder="1" applyAlignment="1">
      <alignment vertical="center" shrinkToFit="1"/>
    </xf>
    <xf numFmtId="177" fontId="1" fillId="0" borderId="85" xfId="0" applyNumberFormat="1" applyFont="1" applyFill="1" applyBorder="1" applyAlignment="1">
      <alignment horizontal="center" vertical="center"/>
    </xf>
    <xf numFmtId="217" fontId="1" fillId="0" borderId="83" xfId="0" applyNumberFormat="1" applyFont="1" applyFill="1" applyBorder="1" applyAlignment="1">
      <alignment vertical="center" shrinkToFit="1"/>
    </xf>
    <xf numFmtId="2" fontId="1" fillId="0" borderId="85" xfId="0" applyNumberFormat="1" applyFont="1" applyFill="1" applyBorder="1" applyAlignment="1">
      <alignment horizontal="center" vertical="center"/>
    </xf>
    <xf numFmtId="219" fontId="1" fillId="0" borderId="66" xfId="0" applyNumberFormat="1" applyFont="1" applyFill="1" applyBorder="1" applyAlignment="1">
      <alignment horizontal="center" vertical="center"/>
    </xf>
    <xf numFmtId="38" fontId="1" fillId="0" borderId="50" xfId="2" applyNumberFormat="1" applyFont="1" applyFill="1" applyBorder="1" applyAlignment="1">
      <alignment horizontal="right" vertical="center"/>
    </xf>
    <xf numFmtId="181" fontId="1" fillId="0" borderId="151" xfId="0" applyNumberFormat="1" applyFont="1" applyFill="1" applyBorder="1" applyAlignment="1">
      <alignment horizontal="center" vertical="center"/>
    </xf>
    <xf numFmtId="181" fontId="1" fillId="0" borderId="31" xfId="0" applyNumberFormat="1" applyFont="1" applyFill="1" applyBorder="1" applyAlignment="1">
      <alignment vertical="center"/>
    </xf>
    <xf numFmtId="37" fontId="1" fillId="0" borderId="67" xfId="0" applyNumberFormat="1" applyFont="1" applyFill="1" applyBorder="1" applyAlignment="1">
      <alignment horizontal="right" vertical="center"/>
    </xf>
    <xf numFmtId="182" fontId="1" fillId="0" borderId="67" xfId="0" applyNumberFormat="1" applyFont="1" applyFill="1" applyBorder="1" applyAlignment="1">
      <alignment horizontal="right" vertical="center"/>
    </xf>
    <xf numFmtId="193" fontId="1" fillId="0" borderId="76" xfId="0" applyNumberFormat="1" applyFont="1" applyFill="1" applyBorder="1" applyAlignment="1">
      <alignment vertical="center"/>
    </xf>
    <xf numFmtId="37" fontId="1" fillId="0" borderId="91"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7" xfId="0" applyNumberFormat="1" applyFont="1" applyFill="1" applyBorder="1" applyAlignment="1">
      <alignment vertical="center"/>
    </xf>
    <xf numFmtId="193" fontId="1" fillId="0" borderId="88" xfId="0" applyNumberFormat="1" applyFont="1" applyFill="1" applyBorder="1" applyAlignment="1">
      <alignment vertical="center"/>
    </xf>
    <xf numFmtId="182" fontId="1" fillId="0" borderId="10" xfId="0" applyNumberFormat="1" applyFont="1" applyFill="1" applyBorder="1" applyAlignment="1">
      <alignment horizontal="right" vertical="center"/>
    </xf>
    <xf numFmtId="0" fontId="5" fillId="0" borderId="91" xfId="0" applyFont="1" applyFill="1" applyBorder="1" applyAlignment="1">
      <alignment horizontal="right" vertical="center"/>
    </xf>
    <xf numFmtId="180" fontId="1" fillId="0" borderId="89" xfId="0" applyNumberFormat="1" applyFont="1" applyFill="1" applyBorder="1" applyAlignment="1">
      <alignment horizontal="right" vertical="center"/>
    </xf>
    <xf numFmtId="38" fontId="1" fillId="0" borderId="87" xfId="2" applyFont="1" applyFill="1" applyBorder="1" applyAlignment="1">
      <alignment horizontal="right" vertical="center"/>
    </xf>
    <xf numFmtId="193" fontId="1" fillId="0" borderId="87" xfId="2" applyNumberFormat="1" applyFont="1" applyFill="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Fill="1" applyBorder="1" applyAlignment="1">
      <alignment vertical="center"/>
    </xf>
    <xf numFmtId="193" fontId="1" fillId="0" borderId="31" xfId="0" applyNumberFormat="1" applyFont="1" applyFill="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2" xfId="0" applyNumberFormat="1" applyFont="1" applyFill="1" applyBorder="1" applyAlignment="1">
      <alignment horizontal="center" vertical="center"/>
    </xf>
    <xf numFmtId="197" fontId="1" fillId="0" borderId="44" xfId="0" applyNumberFormat="1" applyFont="1" applyFill="1" applyBorder="1" applyAlignment="1">
      <alignment horizontal="right" vertical="center"/>
    </xf>
    <xf numFmtId="192" fontId="1" fillId="0" borderId="170" xfId="0" applyNumberFormat="1" applyFont="1" applyFill="1" applyBorder="1" applyAlignment="1">
      <alignment horizontal="right" vertical="center"/>
    </xf>
    <xf numFmtId="197" fontId="1" fillId="0" borderId="170" xfId="0" applyNumberFormat="1" applyFont="1" applyFill="1" applyBorder="1" applyAlignment="1">
      <alignment horizontal="right" vertical="center"/>
    </xf>
    <xf numFmtId="192" fontId="1" fillId="0" borderId="83" xfId="0" applyNumberFormat="1" applyFont="1" applyFill="1" applyBorder="1" applyAlignment="1">
      <alignment horizontal="right" vertical="center"/>
    </xf>
    <xf numFmtId="192" fontId="1" fillId="0" borderId="86" xfId="0" applyNumberFormat="1" applyFont="1" applyFill="1" applyBorder="1" applyAlignment="1">
      <alignment horizontal="right" vertical="center"/>
    </xf>
    <xf numFmtId="192" fontId="1" fillId="0" borderId="48" xfId="0" applyNumberFormat="1" applyFont="1" applyFill="1" applyBorder="1" applyAlignment="1">
      <alignment horizontal="right" vertical="center"/>
    </xf>
    <xf numFmtId="184" fontId="1" fillId="0" borderId="48" xfId="0" applyNumberFormat="1" applyFont="1" applyFill="1" applyBorder="1" applyAlignment="1">
      <alignment horizontal="center" vertical="center"/>
    </xf>
    <xf numFmtId="194" fontId="1" fillId="0" borderId="48" xfId="0" applyNumberFormat="1" applyFont="1" applyFill="1" applyBorder="1" applyAlignment="1">
      <alignment horizontal="center" vertical="center"/>
    </xf>
    <xf numFmtId="184" fontId="1" fillId="0" borderId="5" xfId="0" applyNumberFormat="1" applyFont="1" applyFill="1" applyBorder="1" applyAlignment="1">
      <alignment horizontal="center" vertical="center"/>
    </xf>
    <xf numFmtId="194" fontId="1" fillId="0" borderId="5" xfId="0" applyNumberFormat="1" applyFont="1" applyFill="1" applyBorder="1" applyAlignment="1">
      <alignment horizontal="center" vertical="center"/>
    </xf>
    <xf numFmtId="196" fontId="1" fillId="0" borderId="124" xfId="0" applyNumberFormat="1" applyFont="1" applyFill="1" applyBorder="1" applyAlignment="1">
      <alignment horizontal="center" vertical="center"/>
    </xf>
    <xf numFmtId="194" fontId="1" fillId="0" borderId="124" xfId="0" applyNumberFormat="1" applyFont="1" applyFill="1" applyBorder="1" applyAlignment="1">
      <alignment horizontal="center" vertical="center"/>
    </xf>
    <xf numFmtId="196" fontId="1" fillId="0" borderId="86" xfId="0" applyNumberFormat="1" applyFont="1" applyFill="1" applyBorder="1" applyAlignment="1">
      <alignment horizontal="center" vertical="center"/>
    </xf>
    <xf numFmtId="194" fontId="1" fillId="0" borderId="203" xfId="0" applyNumberFormat="1" applyFont="1" applyFill="1" applyBorder="1" applyAlignment="1">
      <alignment vertical="center"/>
    </xf>
    <xf numFmtId="194" fontId="1" fillId="0" borderId="73" xfId="0" applyNumberFormat="1" applyFont="1" applyFill="1" applyBorder="1" applyAlignment="1">
      <alignment vertical="center"/>
    </xf>
    <xf numFmtId="184" fontId="1" fillId="0" borderId="203" xfId="0" applyNumberFormat="1" applyFont="1" applyFill="1" applyBorder="1" applyAlignment="1">
      <alignment vertical="center"/>
    </xf>
    <xf numFmtId="184" fontId="1" fillId="0" borderId="27" xfId="0" applyNumberFormat="1" applyFont="1" applyFill="1" applyBorder="1" applyAlignment="1">
      <alignment vertical="center"/>
    </xf>
    <xf numFmtId="194" fontId="1" fillId="0" borderId="48" xfId="0" applyNumberFormat="1" applyFont="1" applyFill="1" applyBorder="1" applyAlignment="1">
      <alignment vertical="center"/>
    </xf>
    <xf numFmtId="184" fontId="1" fillId="0" borderId="42" xfId="0" applyNumberFormat="1" applyFont="1" applyFill="1" applyBorder="1" applyAlignment="1">
      <alignment vertical="center"/>
    </xf>
    <xf numFmtId="194" fontId="1" fillId="0" borderId="5" xfId="0" applyNumberFormat="1" applyFont="1" applyFill="1" applyBorder="1" applyAlignment="1">
      <alignment vertical="center"/>
    </xf>
    <xf numFmtId="184" fontId="1" fillId="0" borderId="48" xfId="0" applyNumberFormat="1" applyFont="1" applyFill="1" applyBorder="1" applyAlignment="1">
      <alignment vertical="center"/>
    </xf>
    <xf numFmtId="184" fontId="10" fillId="0" borderId="27" xfId="0" applyNumberFormat="1" applyFont="1" applyFill="1" applyBorder="1" applyAlignment="1">
      <alignment vertical="center"/>
    </xf>
    <xf numFmtId="194" fontId="10" fillId="0" borderId="48" xfId="0" applyNumberFormat="1" applyFont="1" applyFill="1" applyBorder="1" applyAlignment="1">
      <alignment vertical="center"/>
    </xf>
    <xf numFmtId="184" fontId="10" fillId="0" borderId="42" xfId="0" applyNumberFormat="1" applyFont="1" applyFill="1" applyBorder="1" applyAlignment="1">
      <alignment vertical="center"/>
    </xf>
    <xf numFmtId="194" fontId="10" fillId="0" borderId="5" xfId="0" applyNumberFormat="1" applyFont="1" applyFill="1" applyBorder="1" applyAlignment="1">
      <alignment vertical="center"/>
    </xf>
    <xf numFmtId="184" fontId="10" fillId="0" borderId="48" xfId="0" applyNumberFormat="1" applyFont="1" applyFill="1" applyBorder="1" applyAlignment="1">
      <alignment vertical="center"/>
    </xf>
    <xf numFmtId="190" fontId="1" fillId="0" borderId="70" xfId="0" applyNumberFormat="1" applyFont="1" applyFill="1" applyBorder="1" applyAlignment="1">
      <alignment vertical="center" shrinkToFit="1"/>
    </xf>
    <xf numFmtId="181" fontId="1" fillId="0" borderId="85" xfId="0" applyNumberFormat="1" applyFont="1" applyFill="1" applyBorder="1" applyAlignment="1">
      <alignment horizontal="right" vertical="center"/>
    </xf>
    <xf numFmtId="179" fontId="1" fillId="0" borderId="85" xfId="0" applyNumberFormat="1" applyFont="1" applyFill="1" applyBorder="1" applyAlignment="1">
      <alignment horizontal="right" vertical="center"/>
    </xf>
    <xf numFmtId="0" fontId="5" fillId="0" borderId="64" xfId="0" applyNumberFormat="1" applyFont="1" applyFill="1" applyBorder="1" applyAlignment="1">
      <alignment vertical="center"/>
    </xf>
    <xf numFmtId="196" fontId="1" fillId="0" borderId="85"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197" fontId="1" fillId="0" borderId="85" xfId="0" applyNumberFormat="1" applyFont="1" applyFill="1" applyBorder="1" applyAlignment="1">
      <alignment horizontal="right" vertical="center"/>
    </xf>
    <xf numFmtId="201" fontId="1" fillId="0" borderId="84" xfId="0" applyNumberFormat="1" applyFont="1" applyFill="1" applyBorder="1" applyAlignment="1">
      <alignment horizontal="right" vertical="center"/>
    </xf>
    <xf numFmtId="0" fontId="5" fillId="0" borderId="143" xfId="0" applyFont="1" applyFill="1" applyBorder="1" applyAlignment="1">
      <alignment horizontal="right" vertical="center"/>
    </xf>
    <xf numFmtId="0" fontId="21" fillId="0" borderId="65" xfId="0" applyFont="1" applyFill="1" applyBorder="1" applyAlignment="1">
      <alignment vertical="center"/>
    </xf>
    <xf numFmtId="0" fontId="21" fillId="0" borderId="143" xfId="0" applyFont="1" applyFill="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Fill="1" applyBorder="1" applyAlignment="1">
      <alignment horizontal="right" vertical="center"/>
    </xf>
    <xf numFmtId="3" fontId="1" fillId="0" borderId="133" xfId="0" applyNumberFormat="1" applyFont="1" applyFill="1" applyBorder="1" applyAlignment="1" applyProtection="1">
      <alignment horizontal="right" vertical="center"/>
    </xf>
    <xf numFmtId="208" fontId="1" fillId="0" borderId="133" xfId="0" applyNumberFormat="1" applyFont="1" applyFill="1" applyBorder="1" applyAlignment="1">
      <alignment horizontal="right" vertical="center"/>
    </xf>
    <xf numFmtId="3" fontId="1" fillId="0" borderId="151" xfId="0" applyNumberFormat="1" applyFont="1" applyFill="1" applyBorder="1" applyAlignment="1" applyProtection="1">
      <alignment horizontal="right" vertical="center"/>
    </xf>
    <xf numFmtId="38" fontId="1" fillId="0" borderId="148" xfId="0" applyNumberFormat="1" applyFont="1" applyFill="1" applyBorder="1" applyAlignment="1">
      <alignment horizontal="right" vertical="center"/>
    </xf>
    <xf numFmtId="38" fontId="1" fillId="0" borderId="151" xfId="0" applyNumberFormat="1" applyFont="1" applyFill="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Fill="1" applyBorder="1" applyAlignment="1">
      <alignment horizontal="right" vertical="center"/>
    </xf>
    <xf numFmtId="181" fontId="1" fillId="0" borderId="170" xfId="0" applyNumberFormat="1" applyFont="1" applyFill="1" applyBorder="1" applyAlignment="1">
      <alignment horizontal="center" vertical="center"/>
    </xf>
    <xf numFmtId="0" fontId="5" fillId="0" borderId="16" xfId="0" quotePrefix="1" applyFont="1" applyFill="1" applyBorder="1" applyAlignment="1">
      <alignment horizontal="left" vertical="center"/>
    </xf>
    <xf numFmtId="0" fontId="43" fillId="0" borderId="0" xfId="0" applyFont="1" applyAlignment="1">
      <alignment horizontal="left" vertical="distributed" wrapText="1"/>
    </xf>
    <xf numFmtId="0" fontId="0" fillId="0" borderId="0" xfId="0" quotePrefix="1" applyFont="1" applyAlignment="1">
      <alignment horizontal="left" vertical="top"/>
    </xf>
    <xf numFmtId="0" fontId="46" fillId="0" borderId="0" xfId="0" quotePrefix="1" applyFont="1" applyFill="1" applyAlignment="1">
      <alignment horizontal="left" vertical="center"/>
    </xf>
    <xf numFmtId="0" fontId="49" fillId="0" borderId="0" xfId="0" applyFont="1" applyAlignment="1">
      <alignment horizontal="justify" vertical="center"/>
    </xf>
    <xf numFmtId="0" fontId="91" fillId="0" borderId="0" xfId="0" quotePrefix="1" applyFont="1" applyAlignment="1">
      <alignment horizontal="left" vertical="center"/>
    </xf>
    <xf numFmtId="0" fontId="46" fillId="0" borderId="0" xfId="0" applyFont="1" applyAlignment="1">
      <alignment horizontal="justify" vertical="center"/>
    </xf>
    <xf numFmtId="0" fontId="92" fillId="0" borderId="0" xfId="0" applyFont="1" applyAlignment="1">
      <alignment vertical="center"/>
    </xf>
    <xf numFmtId="0" fontId="0" fillId="0" borderId="0" xfId="0" quotePrefix="1" applyFont="1" applyFill="1" applyAlignment="1">
      <alignment vertical="top" wrapText="1"/>
    </xf>
    <xf numFmtId="0" fontId="92" fillId="0" borderId="0" xfId="0" applyFont="1" applyAlignment="1">
      <alignment vertical="distributed" wrapText="1"/>
    </xf>
    <xf numFmtId="0" fontId="94" fillId="0" borderId="0" xfId="0" applyFont="1" applyAlignment="1">
      <alignment horizontal="right" vertical="top"/>
    </xf>
    <xf numFmtId="0" fontId="0" fillId="0" borderId="0" xfId="0" applyFont="1" applyAlignment="1">
      <alignment horizontal="left" vertical="top"/>
    </xf>
    <xf numFmtId="0" fontId="0" fillId="0" borderId="0" xfId="0" applyFont="1" applyAlignment="1">
      <alignment horizontal="justify"/>
    </xf>
    <xf numFmtId="22" fontId="0" fillId="0" borderId="0" xfId="0" applyNumberFormat="1" applyFont="1" applyAlignment="1">
      <alignment horizontal="justify"/>
    </xf>
    <xf numFmtId="3" fontId="1" fillId="0" borderId="27" xfId="0" applyNumberFormat="1" applyFont="1" applyFill="1" applyBorder="1" applyAlignment="1">
      <alignment horizontal="right" vertical="center"/>
    </xf>
    <xf numFmtId="3" fontId="1" fillId="0" borderId="70" xfId="0" applyNumberFormat="1" applyFont="1" applyFill="1" applyBorder="1" applyAlignment="1">
      <alignment horizontal="right" vertical="center"/>
    </xf>
    <xf numFmtId="181"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37" fontId="1" fillId="0" borderId="111" xfId="0" applyNumberFormat="1" applyFont="1" applyFill="1" applyBorder="1" applyAlignment="1">
      <alignment horizontal="right" vertical="center"/>
    </xf>
    <xf numFmtId="3" fontId="1" fillId="0" borderId="111" xfId="0" applyNumberFormat="1" applyFont="1" applyFill="1" applyBorder="1" applyAlignment="1">
      <alignment horizontal="right" vertical="center"/>
    </xf>
    <xf numFmtId="177" fontId="1" fillId="0" borderId="108" xfId="0" applyNumberFormat="1" applyFont="1" applyFill="1" applyBorder="1" applyAlignment="1">
      <alignment horizontal="right" vertical="center"/>
    </xf>
    <xf numFmtId="37" fontId="1" fillId="0" borderId="109" xfId="0" applyNumberFormat="1" applyFont="1" applyFill="1" applyBorder="1" applyAlignment="1">
      <alignment horizontal="right" vertical="center"/>
    </xf>
    <xf numFmtId="181" fontId="1" fillId="0" borderId="112" xfId="0" applyNumberFormat="1" applyFont="1" applyFill="1" applyBorder="1" applyAlignment="1">
      <alignment horizontal="center" vertical="center"/>
    </xf>
    <xf numFmtId="37" fontId="1" fillId="0" borderId="112" xfId="0" applyNumberFormat="1" applyFont="1" applyFill="1" applyBorder="1" applyAlignment="1">
      <alignment horizontal="right" vertical="center"/>
    </xf>
    <xf numFmtId="181" fontId="1" fillId="0" borderId="117" xfId="0" applyNumberFormat="1" applyFont="1" applyFill="1" applyBorder="1" applyAlignment="1">
      <alignment horizontal="right" vertical="center"/>
    </xf>
    <xf numFmtId="0" fontId="1" fillId="0" borderId="22" xfId="0" applyFont="1" applyFill="1" applyBorder="1" applyAlignment="1">
      <alignment horizontal="right" vertical="center"/>
    </xf>
    <xf numFmtId="181" fontId="1" fillId="0" borderId="48" xfId="0" applyNumberFormat="1" applyFont="1" applyFill="1" applyBorder="1" applyAlignment="1">
      <alignment vertical="center"/>
    </xf>
    <xf numFmtId="0" fontId="1" fillId="0" borderId="48" xfId="0" applyFont="1" applyFill="1" applyBorder="1" applyAlignment="1">
      <alignment horizontal="right" vertical="center"/>
    </xf>
    <xf numFmtId="177" fontId="1" fillId="0" borderId="48" xfId="0" applyNumberFormat="1" applyFont="1" applyFill="1" applyBorder="1" applyAlignment="1">
      <alignment horizontal="center" vertical="center"/>
    </xf>
    <xf numFmtId="0" fontId="1" fillId="0" borderId="105" xfId="0" applyFont="1" applyFill="1" applyBorder="1" applyAlignment="1">
      <alignment horizontal="right" vertical="center"/>
    </xf>
    <xf numFmtId="177" fontId="1" fillId="0" borderId="105" xfId="0" applyNumberFormat="1" applyFont="1" applyFill="1" applyBorder="1" applyAlignment="1">
      <alignment horizontal="center" vertical="center"/>
    </xf>
    <xf numFmtId="0" fontId="5" fillId="0" borderId="108" xfId="0" quotePrefix="1" applyFont="1" applyFill="1" applyBorder="1" applyAlignment="1">
      <alignment horizontal="left" vertical="center"/>
    </xf>
    <xf numFmtId="0" fontId="1" fillId="0" borderId="109" xfId="0" applyFont="1" applyFill="1" applyBorder="1" applyAlignment="1">
      <alignment horizontal="right" vertical="center"/>
    </xf>
    <xf numFmtId="0" fontId="1" fillId="0" borderId="112" xfId="0" applyFont="1" applyFill="1" applyBorder="1" applyAlignment="1">
      <alignment horizontal="right" vertical="center"/>
    </xf>
    <xf numFmtId="177" fontId="1" fillId="0" borderId="112" xfId="0" applyNumberFormat="1" applyFont="1" applyFill="1" applyBorder="1" applyAlignment="1">
      <alignment horizontal="center" vertical="center"/>
    </xf>
    <xf numFmtId="181" fontId="1" fillId="0" borderId="105" xfId="0" applyNumberFormat="1" applyFont="1" applyFill="1" applyBorder="1" applyAlignment="1">
      <alignment horizontal="center" vertical="center"/>
    </xf>
    <xf numFmtId="201" fontId="1" fillId="0" borderId="111" xfId="0" applyNumberFormat="1" applyFont="1" applyFill="1" applyBorder="1" applyAlignment="1">
      <alignment horizontal="right" vertical="center"/>
    </xf>
    <xf numFmtId="201" fontId="1" fillId="0" borderId="117" xfId="0" applyNumberFormat="1" applyFont="1" applyFill="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Fill="1" applyBorder="1" applyAlignment="1">
      <alignment horizontal="right" vertical="center"/>
    </xf>
    <xf numFmtId="201" fontId="1" fillId="0" borderId="15" xfId="0" applyNumberFormat="1" applyFont="1" applyFill="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Fill="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Fill="1" applyBorder="1" applyAlignment="1">
      <alignment horizontal="right" vertical="center"/>
    </xf>
    <xf numFmtId="181" fontId="1" fillId="0" borderId="111" xfId="2" applyNumberFormat="1" applyFont="1" applyFill="1" applyBorder="1" applyAlignment="1">
      <alignment horizontal="right" vertical="center"/>
    </xf>
    <xf numFmtId="190" fontId="1" fillId="0" borderId="244"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43" xfId="2" applyNumberFormat="1" applyFont="1" applyFill="1" applyBorder="1" applyAlignment="1">
      <alignment horizontal="right" vertical="center"/>
    </xf>
    <xf numFmtId="181" fontId="1" fillId="0" borderId="112" xfId="0" applyNumberFormat="1" applyFont="1" applyFill="1" applyBorder="1" applyAlignment="1">
      <alignment horizontal="right" vertical="center"/>
    </xf>
    <xf numFmtId="177" fontId="1" fillId="0" borderId="110" xfId="0" applyNumberFormat="1" applyFont="1" applyFill="1" applyBorder="1" applyAlignment="1">
      <alignment horizontal="right" vertical="center"/>
    </xf>
    <xf numFmtId="190" fontId="1" fillId="0" borderId="244" xfId="0" applyNumberFormat="1" applyFont="1" applyFill="1" applyBorder="1" applyAlignment="1">
      <alignment horizontal="right" vertical="center"/>
    </xf>
    <xf numFmtId="190" fontId="1" fillId="0" borderId="243" xfId="0" applyNumberFormat="1" applyFont="1" applyFill="1" applyBorder="1" applyAlignment="1">
      <alignment horizontal="right" vertical="center"/>
    </xf>
    <xf numFmtId="193" fontId="1" fillId="0" borderId="110" xfId="0" applyNumberFormat="1" applyFont="1" applyFill="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Fill="1" applyBorder="1" applyAlignment="1">
      <alignment vertical="center"/>
    </xf>
    <xf numFmtId="193" fontId="1" fillId="0" borderId="44" xfId="0" applyNumberFormat="1" applyFont="1" applyFill="1" applyBorder="1" applyAlignment="1">
      <alignment horizontal="center" vertical="center"/>
    </xf>
    <xf numFmtId="37" fontId="1" fillId="0" borderId="44" xfId="0" applyNumberFormat="1" applyFont="1" applyFill="1" applyBorder="1" applyAlignment="1">
      <alignment vertical="center"/>
    </xf>
    <xf numFmtId="180" fontId="1" fillId="0" borderId="70" xfId="0" applyNumberFormat="1" applyFont="1" applyFill="1" applyBorder="1" applyAlignment="1">
      <alignment vertical="center"/>
    </xf>
    <xf numFmtId="0" fontId="21" fillId="0" borderId="107" xfId="0" applyFont="1" applyFill="1" applyBorder="1" applyAlignment="1">
      <alignment horizontal="right" vertical="center"/>
    </xf>
    <xf numFmtId="0" fontId="21" fillId="0" borderId="108" xfId="0" applyFont="1" applyFill="1" applyBorder="1" applyAlignment="1">
      <alignment horizontal="right" vertical="center"/>
    </xf>
    <xf numFmtId="186" fontId="1" fillId="0" borderId="107" xfId="2" applyNumberFormat="1" applyFont="1" applyFill="1" applyBorder="1" applyAlignment="1">
      <alignment horizontal="right" vertical="center"/>
    </xf>
    <xf numFmtId="177" fontId="1" fillId="0" borderId="154" xfId="0" applyNumberFormat="1" applyFont="1" applyFill="1" applyBorder="1" applyAlignment="1">
      <alignment horizontal="right" vertical="center"/>
    </xf>
    <xf numFmtId="189" fontId="1" fillId="0" borderId="109" xfId="2" applyNumberFormat="1" applyFont="1" applyFill="1" applyBorder="1" applyAlignment="1">
      <alignment horizontal="right" vertical="center"/>
    </xf>
    <xf numFmtId="196" fontId="1" fillId="0" borderId="109" xfId="0" applyNumberFormat="1" applyFont="1" applyFill="1" applyBorder="1" applyAlignment="1">
      <alignment horizontal="right" vertical="center"/>
    </xf>
    <xf numFmtId="186" fontId="1" fillId="0" borderId="109" xfId="2" applyNumberFormat="1" applyFont="1" applyFill="1" applyBorder="1" applyAlignment="1">
      <alignment horizontal="right" vertical="center"/>
    </xf>
    <xf numFmtId="38" fontId="1" fillId="0" borderId="111" xfId="0" applyNumberFormat="1" applyFont="1" applyFill="1" applyBorder="1" applyAlignment="1">
      <alignment horizontal="right" vertical="center"/>
    </xf>
    <xf numFmtId="38" fontId="1" fillId="0" borderId="112" xfId="0" applyNumberFormat="1" applyFont="1" applyFill="1" applyBorder="1" applyAlignment="1">
      <alignment horizontal="right" vertical="center"/>
    </xf>
    <xf numFmtId="177" fontId="1" fillId="0" borderId="117" xfId="0" applyNumberFormat="1" applyFont="1" applyFill="1" applyBorder="1" applyAlignment="1">
      <alignment horizontal="right" vertical="center"/>
    </xf>
    <xf numFmtId="0" fontId="21" fillId="0" borderId="49" xfId="0" applyNumberFormat="1" applyFont="1" applyFill="1" applyBorder="1" applyAlignment="1">
      <alignment horizontal="right" vertical="center"/>
    </xf>
    <xf numFmtId="0" fontId="21" fillId="0" borderId="14" xfId="0" applyNumberFormat="1" applyFont="1" applyFill="1" applyBorder="1" applyAlignment="1">
      <alignment horizontal="right" vertical="center"/>
    </xf>
    <xf numFmtId="0" fontId="21" fillId="0" borderId="14" xfId="0" applyNumberFormat="1" applyFont="1" applyFill="1" applyBorder="1" applyAlignment="1">
      <alignment horizontal="center" vertical="center"/>
    </xf>
    <xf numFmtId="0" fontId="21" fillId="0" borderId="15" xfId="0" applyNumberFormat="1" applyFont="1" applyFill="1" applyBorder="1" applyAlignment="1">
      <alignment horizontal="center" vertical="center"/>
    </xf>
    <xf numFmtId="0" fontId="1" fillId="0" borderId="49" xfId="2" applyNumberFormat="1" applyFont="1" applyFill="1" applyBorder="1" applyAlignment="1">
      <alignment horizontal="right" vertical="center"/>
    </xf>
    <xf numFmtId="0" fontId="1" fillId="0" borderId="45" xfId="2" applyNumberFormat="1" applyFont="1" applyFill="1" applyBorder="1" applyAlignment="1">
      <alignment horizontal="right" vertical="center"/>
    </xf>
    <xf numFmtId="0" fontId="1" fillId="0" borderId="45" xfId="0" applyNumberFormat="1" applyFont="1" applyFill="1" applyBorder="1" applyAlignment="1">
      <alignment horizontal="right" vertical="center"/>
    </xf>
    <xf numFmtId="0" fontId="1" fillId="0" borderId="70" xfId="0" applyNumberFormat="1" applyFont="1" applyFill="1" applyBorder="1" applyAlignment="1">
      <alignment horizontal="right" vertical="center"/>
    </xf>
    <xf numFmtId="0" fontId="1" fillId="0" borderId="105" xfId="0" applyNumberFormat="1" applyFont="1" applyFill="1" applyBorder="1" applyAlignment="1">
      <alignment horizontal="right" vertical="center"/>
    </xf>
    <xf numFmtId="0" fontId="1" fillId="0" borderId="15" xfId="0" applyNumberFormat="1" applyFont="1" applyFill="1" applyBorder="1" applyAlignment="1">
      <alignment horizontal="right" vertical="center"/>
    </xf>
    <xf numFmtId="177" fontId="1" fillId="0" borderId="112" xfId="0" applyNumberFormat="1" applyFont="1" applyFill="1" applyBorder="1" applyAlignment="1">
      <alignment vertical="center"/>
    </xf>
    <xf numFmtId="177" fontId="1" fillId="0" borderId="117" xfId="0" applyNumberFormat="1" applyFont="1" applyFill="1" applyBorder="1" applyAlignment="1">
      <alignment vertical="center"/>
    </xf>
    <xf numFmtId="177" fontId="1" fillId="0" borderId="15" xfId="0" applyNumberFormat="1" applyFont="1" applyFill="1" applyBorder="1" applyAlignment="1">
      <alignment vertical="center"/>
    </xf>
    <xf numFmtId="177" fontId="1" fillId="0" borderId="111" xfId="0" applyNumberFormat="1" applyFont="1" applyFill="1" applyBorder="1" applyAlignment="1">
      <alignment vertical="center" shrinkToFit="1"/>
    </xf>
    <xf numFmtId="177" fontId="1" fillId="0" borderId="109" xfId="5" applyNumberFormat="1" applyFont="1" applyFill="1" applyBorder="1" applyAlignment="1">
      <alignment vertical="center"/>
    </xf>
    <xf numFmtId="192" fontId="1" fillId="0" borderId="85" xfId="0" applyNumberFormat="1" applyFont="1" applyFill="1" applyBorder="1" applyAlignment="1">
      <alignment vertical="center" shrinkToFit="1"/>
    </xf>
    <xf numFmtId="2" fontId="1" fillId="0" borderId="85" xfId="0" applyNumberFormat="1" applyFont="1" applyFill="1" applyBorder="1" applyAlignment="1">
      <alignment vertical="center" shrinkToFit="1"/>
    </xf>
    <xf numFmtId="2" fontId="65" fillId="0" borderId="110" xfId="0" applyNumberFormat="1" applyFont="1" applyFill="1" applyBorder="1" applyAlignment="1">
      <alignment vertical="center"/>
    </xf>
    <xf numFmtId="192" fontId="1" fillId="0" borderId="27" xfId="0" applyNumberFormat="1" applyFont="1" applyFill="1" applyBorder="1" applyAlignment="1">
      <alignment vertical="center"/>
    </xf>
    <xf numFmtId="192" fontId="1" fillId="0" borderId="11" xfId="0" applyNumberFormat="1" applyFont="1" applyFill="1" applyBorder="1" applyAlignment="1">
      <alignment vertical="center"/>
    </xf>
    <xf numFmtId="192" fontId="1" fillId="0" borderId="27" xfId="0" applyNumberFormat="1" applyFont="1" applyFill="1" applyBorder="1" applyAlignment="1">
      <alignment vertical="center" shrinkToFit="1"/>
    </xf>
    <xf numFmtId="217" fontId="1" fillId="0" borderId="85" xfId="0" applyNumberFormat="1" applyFont="1" applyFill="1" applyBorder="1" applyAlignment="1">
      <alignment vertical="center" shrinkToFit="1"/>
    </xf>
    <xf numFmtId="217" fontId="65" fillId="0" borderId="110" xfId="0" applyNumberFormat="1" applyFont="1" applyFill="1" applyBorder="1" applyAlignment="1">
      <alignment vertical="center"/>
    </xf>
    <xf numFmtId="223" fontId="1" fillId="0" borderId="85" xfId="2" applyNumberFormat="1" applyFont="1" applyFill="1" applyBorder="1" applyAlignment="1">
      <alignment horizontal="right" vertical="center"/>
    </xf>
    <xf numFmtId="177" fontId="1" fillId="0" borderId="153" xfId="0" applyNumberFormat="1" applyFont="1" applyFill="1" applyBorder="1" applyAlignment="1">
      <alignment vertical="center"/>
    </xf>
    <xf numFmtId="177" fontId="65" fillId="0" borderId="83" xfId="0" applyNumberFormat="1" applyFont="1" applyFill="1" applyBorder="1" applyAlignment="1">
      <alignment horizontal="right" vertical="center"/>
    </xf>
    <xf numFmtId="192" fontId="65" fillId="0" borderId="85" xfId="0" applyNumberFormat="1" applyFont="1" applyFill="1" applyBorder="1" applyAlignment="1">
      <alignment vertical="center" shrinkToFit="1"/>
    </xf>
    <xf numFmtId="2" fontId="1" fillId="0" borderId="153" xfId="0" applyNumberFormat="1" applyFont="1" applyFill="1" applyBorder="1" applyAlignment="1">
      <alignment vertical="center"/>
    </xf>
    <xf numFmtId="217" fontId="1" fillId="0" borderId="85" xfId="0" applyNumberFormat="1" applyFont="1" applyFill="1" applyBorder="1" applyAlignment="1">
      <alignment vertical="center"/>
    </xf>
    <xf numFmtId="177" fontId="1" fillId="0" borderId="66" xfId="0" applyNumberFormat="1" applyFont="1" applyFill="1" applyBorder="1" applyAlignment="1">
      <alignment vertical="center" shrinkToFit="1"/>
    </xf>
    <xf numFmtId="195" fontId="65" fillId="0" borderId="86" xfId="0" applyNumberFormat="1" applyFont="1" applyFill="1" applyBorder="1" applyAlignment="1">
      <alignment vertical="center" shrinkToFit="1"/>
    </xf>
    <xf numFmtId="195" fontId="1" fillId="0" borderId="83" xfId="0" applyNumberFormat="1" applyFont="1" applyFill="1" applyBorder="1" applyAlignment="1">
      <alignment vertical="center" shrinkToFit="1"/>
    </xf>
    <xf numFmtId="177" fontId="65" fillId="0" borderId="86" xfId="0" applyNumberFormat="1" applyFont="1" applyFill="1" applyBorder="1" applyAlignment="1">
      <alignment vertical="center"/>
    </xf>
    <xf numFmtId="177" fontId="65" fillId="0" borderId="84" xfId="0" applyNumberFormat="1" applyFont="1" applyFill="1" applyBorder="1" applyAlignment="1">
      <alignment vertical="center" shrinkToFit="1"/>
    </xf>
    <xf numFmtId="200" fontId="65" fillId="0" borderId="86" xfId="0" applyNumberFormat="1" applyFont="1" applyFill="1" applyBorder="1" applyAlignment="1">
      <alignment vertical="center" shrinkToFit="1"/>
    </xf>
    <xf numFmtId="200" fontId="1" fillId="0" borderId="84" xfId="0" applyNumberFormat="1" applyFont="1" applyFill="1" applyBorder="1" applyAlignment="1">
      <alignment vertical="center" shrinkToFit="1"/>
    </xf>
    <xf numFmtId="192" fontId="1" fillId="0" borderId="66" xfId="0" applyNumberFormat="1" applyFont="1" applyFill="1" applyBorder="1" applyAlignment="1">
      <alignment vertical="center"/>
    </xf>
    <xf numFmtId="192" fontId="1" fillId="0" borderId="66" xfId="0" applyNumberFormat="1" applyFont="1" applyFill="1" applyBorder="1" applyAlignment="1">
      <alignment vertical="center" shrinkToFit="1"/>
    </xf>
    <xf numFmtId="177" fontId="1" fillId="0" borderId="153" xfId="0" applyNumberFormat="1" applyFont="1" applyFill="1" applyBorder="1" applyAlignment="1">
      <alignment horizontal="center" vertical="center"/>
    </xf>
    <xf numFmtId="212" fontId="1" fillId="0" borderId="85" xfId="0" applyNumberFormat="1" applyFont="1" applyFill="1" applyBorder="1" applyAlignment="1">
      <alignment horizontal="center" vertical="center" shrinkToFit="1"/>
    </xf>
    <xf numFmtId="192" fontId="65" fillId="0" borderId="84" xfId="0" applyNumberFormat="1" applyFont="1" applyFill="1" applyBorder="1" applyAlignment="1">
      <alignment horizontal="center" vertical="center"/>
    </xf>
    <xf numFmtId="0" fontId="71" fillId="11" borderId="102" xfId="0" applyFont="1" applyFill="1" applyBorder="1" applyAlignment="1">
      <alignment vertical="center"/>
    </xf>
    <xf numFmtId="0" fontId="71" fillId="3" borderId="102" xfId="0" applyFont="1" applyFill="1" applyBorder="1" applyAlignment="1">
      <alignment vertical="center"/>
    </xf>
    <xf numFmtId="204" fontId="9" fillId="11" borderId="102" xfId="0" applyNumberFormat="1" applyFont="1" applyFill="1" applyBorder="1" applyAlignment="1">
      <alignment vertical="center"/>
    </xf>
    <xf numFmtId="226" fontId="9" fillId="3" borderId="102" xfId="0" applyNumberFormat="1" applyFont="1" applyFill="1" applyBorder="1" applyAlignment="1">
      <alignment vertical="center"/>
    </xf>
    <xf numFmtId="184" fontId="4" fillId="0" borderId="84" xfId="0" applyNumberFormat="1" applyFont="1" applyFill="1" applyBorder="1" applyAlignment="1">
      <alignment horizontal="right" vertical="center"/>
    </xf>
    <xf numFmtId="0" fontId="21" fillId="0" borderId="146" xfId="0" applyFont="1" applyFill="1" applyBorder="1" applyAlignment="1">
      <alignment horizontal="center" vertical="center"/>
    </xf>
    <xf numFmtId="217" fontId="4" fillId="0" borderId="164" xfId="0" applyNumberFormat="1" applyFont="1" applyFill="1" applyBorder="1" applyAlignment="1">
      <alignment horizontal="right" vertical="center"/>
    </xf>
    <xf numFmtId="223" fontId="4" fillId="0" borderId="163" xfId="2" applyNumberFormat="1" applyFont="1" applyFill="1" applyBorder="1" applyAlignment="1">
      <alignment horizontal="right" vertical="center"/>
    </xf>
    <xf numFmtId="229" fontId="4" fillId="0" borderId="46" xfId="0" applyNumberFormat="1" applyFont="1" applyFill="1" applyBorder="1" applyAlignment="1">
      <alignment horizontal="right" vertical="center"/>
    </xf>
    <xf numFmtId="229" fontId="4" fillId="0" borderId="44" xfId="0" applyNumberFormat="1" applyFont="1" applyFill="1" applyBorder="1" applyAlignment="1">
      <alignment horizontal="right" vertical="center"/>
    </xf>
    <xf numFmtId="0" fontId="21" fillId="0" borderId="19" xfId="0" applyFont="1" applyFill="1" applyBorder="1" applyAlignment="1">
      <alignment horizontal="center"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215" xfId="0" applyNumberFormat="1" applyFont="1" applyFill="1" applyBorder="1" applyAlignment="1">
      <alignment horizontal="right" vertical="center"/>
    </xf>
    <xf numFmtId="184" fontId="4" fillId="0" borderId="88" xfId="0" applyNumberFormat="1" applyFont="1" applyFill="1" applyBorder="1" applyAlignment="1">
      <alignment horizontal="right" vertical="center"/>
    </xf>
    <xf numFmtId="0" fontId="21" fillId="0" borderId="91" xfId="0" applyFont="1" applyFill="1" applyBorder="1" applyAlignment="1">
      <alignment vertical="center"/>
    </xf>
    <xf numFmtId="177" fontId="4" fillId="0" borderId="87" xfId="0" applyNumberFormat="1" applyFont="1" applyFill="1" applyBorder="1" applyAlignment="1">
      <alignmen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Fill="1" applyBorder="1" applyAlignment="1">
      <alignment horizontal="center" vertical="center"/>
    </xf>
    <xf numFmtId="177" fontId="4" fillId="0" borderId="162" xfId="0" applyNumberFormat="1" applyFont="1" applyFill="1" applyBorder="1" applyAlignment="1">
      <alignment horizontal="right" vertical="center"/>
    </xf>
    <xf numFmtId="193" fontId="1" fillId="0" borderId="75" xfId="0" applyNumberFormat="1" applyFont="1" applyFill="1" applyBorder="1" applyAlignment="1">
      <alignment horizontal="center" vertical="center"/>
    </xf>
    <xf numFmtId="177" fontId="1" fillId="0" borderId="149" xfId="0" applyNumberFormat="1" applyFont="1" applyFill="1" applyBorder="1" applyAlignment="1">
      <alignment horizontal="right" vertical="center"/>
    </xf>
    <xf numFmtId="181" fontId="1" fillId="0" borderId="151" xfId="0" applyNumberFormat="1" applyFont="1" applyFill="1" applyBorder="1" applyAlignment="1">
      <alignment horizontal="right" vertical="center"/>
    </xf>
    <xf numFmtId="181" fontId="1" fillId="0" borderId="47" xfId="0" applyNumberFormat="1" applyFont="1" applyFill="1" applyBorder="1" applyAlignment="1">
      <alignment vertical="center"/>
    </xf>
    <xf numFmtId="37" fontId="1" fillId="0" borderId="89" xfId="0" applyNumberFormat="1" applyFont="1" applyFill="1" applyBorder="1" applyAlignment="1">
      <alignment horizontal="right" vertical="center"/>
    </xf>
    <xf numFmtId="177" fontId="1" fillId="0" borderId="88" xfId="0" applyNumberFormat="1" applyFont="1" applyFill="1" applyBorder="1" applyAlignment="1">
      <alignment horizontal="right" vertical="center"/>
    </xf>
    <xf numFmtId="3" fontId="1" fillId="0" borderId="89" xfId="0" applyNumberFormat="1" applyFont="1" applyFill="1" applyBorder="1" applyAlignment="1">
      <alignment horizontal="right" vertical="center"/>
    </xf>
    <xf numFmtId="177" fontId="1" fillId="0" borderId="67" xfId="0" applyNumberFormat="1" applyFont="1" applyFill="1" applyBorder="1" applyAlignment="1">
      <alignment horizontal="right" vertical="center"/>
    </xf>
    <xf numFmtId="37" fontId="1" fillId="0" borderId="87" xfId="0" applyNumberFormat="1" applyFont="1" applyFill="1" applyBorder="1" applyAlignment="1">
      <alignment horizontal="right" vertical="center"/>
    </xf>
    <xf numFmtId="181" fontId="1" fillId="0" borderId="106" xfId="0" applyNumberFormat="1" applyFont="1" applyFill="1" applyBorder="1" applyAlignment="1">
      <alignment vertical="center"/>
    </xf>
    <xf numFmtId="37" fontId="1" fillId="0" borderId="106" xfId="0" applyNumberFormat="1" applyFont="1" applyFill="1" applyBorder="1" applyAlignment="1">
      <alignment horizontal="right" vertical="center"/>
    </xf>
    <xf numFmtId="181" fontId="1" fillId="0" borderId="162" xfId="0" applyNumberFormat="1" applyFont="1" applyFill="1" applyBorder="1" applyAlignment="1">
      <alignment horizontal="right" vertical="center"/>
    </xf>
    <xf numFmtId="181" fontId="1" fillId="0" borderId="133" xfId="0" applyNumberFormat="1" applyFont="1" applyFill="1" applyBorder="1" applyAlignment="1">
      <alignment vertical="center"/>
    </xf>
    <xf numFmtId="181" fontId="1" fillId="0" borderId="151" xfId="0" applyNumberFormat="1" applyFont="1" applyFill="1" applyBorder="1" applyAlignment="1">
      <alignment vertical="center"/>
    </xf>
    <xf numFmtId="181" fontId="1" fillId="0" borderId="110" xfId="0" applyNumberFormat="1" applyFont="1" applyFill="1" applyBorder="1" applyAlignment="1">
      <alignment horizontal="center" vertical="center"/>
    </xf>
    <xf numFmtId="181" fontId="1" fillId="0" borderId="75" xfId="0" applyNumberFormat="1" applyFont="1" applyFill="1" applyBorder="1" applyAlignment="1">
      <alignment vertical="center"/>
    </xf>
    <xf numFmtId="177" fontId="1" fillId="0" borderId="65" xfId="0" applyNumberFormat="1" applyFont="1" applyFill="1" applyBorder="1" applyAlignment="1">
      <alignment horizontal="center" vertical="center"/>
    </xf>
    <xf numFmtId="181" fontId="1" fillId="0" borderId="44" xfId="0" applyNumberFormat="1" applyFont="1" applyFill="1" applyBorder="1" applyAlignment="1">
      <alignment vertical="center"/>
    </xf>
    <xf numFmtId="3" fontId="1" fillId="0" borderId="16" xfId="0" applyNumberFormat="1" applyFont="1" applyFill="1" applyBorder="1" applyAlignment="1">
      <alignment horizontal="right" vertical="center"/>
    </xf>
    <xf numFmtId="181" fontId="1" fillId="0" borderId="76" xfId="0" applyNumberFormat="1" applyFont="1" applyFill="1" applyBorder="1" applyAlignment="1">
      <alignment horizontal="right" vertical="center"/>
    </xf>
    <xf numFmtId="181" fontId="1" fillId="0" borderId="87" xfId="0" applyNumberFormat="1" applyFont="1" applyFill="1" applyBorder="1" applyAlignment="1">
      <alignment horizontal="right" vertical="center"/>
    </xf>
    <xf numFmtId="181" fontId="1" fillId="0" borderId="87" xfId="0" applyNumberFormat="1" applyFont="1" applyFill="1" applyBorder="1" applyAlignment="1">
      <alignment horizontal="center" vertical="center"/>
    </xf>
    <xf numFmtId="181" fontId="1" fillId="0" borderId="88" xfId="0" applyNumberFormat="1" applyFont="1" applyFill="1" applyBorder="1" applyAlignment="1">
      <alignment horizontal="center" vertical="center"/>
    </xf>
    <xf numFmtId="192" fontId="10" fillId="0" borderId="111" xfId="0" applyNumberFormat="1" applyFont="1" applyFill="1" applyBorder="1" applyAlignment="1">
      <alignment horizontal="right" vertical="center"/>
    </xf>
    <xf numFmtId="192" fontId="10" fillId="0" borderId="109" xfId="0" applyNumberFormat="1" applyFont="1" applyFill="1" applyBorder="1" applyAlignment="1">
      <alignment horizontal="right" vertical="center"/>
    </xf>
    <xf numFmtId="196" fontId="1" fillId="0" borderId="111" xfId="0" applyNumberFormat="1" applyFont="1" applyFill="1" applyBorder="1" applyAlignment="1">
      <alignment horizontal="right" vertical="center"/>
    </xf>
    <xf numFmtId="194" fontId="1" fillId="0" borderId="109"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194" fontId="1" fillId="0" borderId="110" xfId="0" applyNumberFormat="1" applyFont="1" applyFill="1" applyBorder="1" applyAlignment="1">
      <alignment horizontal="right" vertical="center"/>
    </xf>
    <xf numFmtId="192" fontId="10" fillId="0" borderId="70" xfId="0" applyNumberFormat="1" applyFont="1" applyFill="1" applyBorder="1" applyAlignment="1">
      <alignment horizontal="right" vertical="center"/>
    </xf>
    <xf numFmtId="192" fontId="10" fillId="0" borderId="45" xfId="0" applyNumberFormat="1" applyFont="1" applyFill="1" applyBorder="1" applyAlignment="1">
      <alignment horizontal="right" vertical="center"/>
    </xf>
    <xf numFmtId="196" fontId="1" fillId="0" borderId="70" xfId="0" applyNumberFormat="1" applyFont="1" applyFill="1" applyBorder="1" applyAlignment="1">
      <alignment horizontal="right" vertical="center"/>
    </xf>
    <xf numFmtId="194" fontId="1" fillId="0" borderId="45" xfId="0" applyNumberFormat="1" applyFont="1" applyFill="1" applyBorder="1" applyAlignment="1">
      <alignment horizontal="right" vertical="center"/>
    </xf>
    <xf numFmtId="197" fontId="1" fillId="0" borderId="45" xfId="0" applyNumberFormat="1" applyFont="1" applyFill="1" applyBorder="1" applyAlignment="1">
      <alignment horizontal="right" vertical="center"/>
    </xf>
    <xf numFmtId="194" fontId="1" fillId="0" borderId="75" xfId="0" applyNumberFormat="1" applyFont="1" applyFill="1" applyBorder="1" applyAlignment="1">
      <alignment horizontal="right" vertical="center"/>
    </xf>
    <xf numFmtId="192" fontId="10" fillId="0" borderId="27" xfId="0" applyNumberFormat="1" applyFont="1" applyFill="1" applyBorder="1" applyAlignment="1">
      <alignment horizontal="right" vertical="center"/>
    </xf>
    <xf numFmtId="192" fontId="10" fillId="0" borderId="22" xfId="0" applyNumberFormat="1" applyFont="1" applyFill="1" applyBorder="1" applyAlignment="1">
      <alignment horizontal="right" vertical="center"/>
    </xf>
    <xf numFmtId="198" fontId="1" fillId="0" borderId="194" xfId="0" applyNumberFormat="1" applyFont="1" applyFill="1" applyBorder="1" applyAlignment="1">
      <alignment horizontal="right" vertical="center"/>
    </xf>
    <xf numFmtId="196" fontId="1" fillId="0" borderId="48" xfId="0" applyNumberFormat="1" applyFont="1" applyFill="1" applyBorder="1" applyAlignment="1">
      <alignment horizontal="center" vertical="center"/>
    </xf>
    <xf numFmtId="194" fontId="1" fillId="0" borderId="203" xfId="0" applyNumberFormat="1" applyFont="1" applyFill="1" applyBorder="1" applyAlignment="1">
      <alignment horizontal="right" vertical="center"/>
    </xf>
    <xf numFmtId="184" fontId="10" fillId="0" borderId="133" xfId="0" applyNumberFormat="1" applyFont="1" applyFill="1" applyBorder="1" applyAlignment="1">
      <alignment horizontal="right" vertical="center"/>
    </xf>
    <xf numFmtId="184" fontId="10" fillId="0" borderId="164" xfId="0" applyNumberFormat="1" applyFont="1" applyFill="1" applyBorder="1" applyAlignment="1">
      <alignment horizontal="center" vertical="center"/>
    </xf>
    <xf numFmtId="184" fontId="10" fillId="0" borderId="245" xfId="0" applyNumberFormat="1" applyFont="1" applyFill="1" applyBorder="1" applyAlignment="1">
      <alignment horizontal="center" vertical="center"/>
    </xf>
    <xf numFmtId="196" fontId="10" fillId="0" borderId="34" xfId="0" applyNumberFormat="1" applyFont="1" applyFill="1" applyBorder="1" applyAlignment="1">
      <alignment horizontal="center" vertical="center"/>
    </xf>
    <xf numFmtId="192" fontId="10" fillId="0" borderId="159" xfId="0" applyNumberFormat="1" applyFont="1" applyFill="1" applyBorder="1" applyAlignment="1">
      <alignment horizontal="center" vertical="center"/>
    </xf>
    <xf numFmtId="192" fontId="10" fillId="0" borderId="247" xfId="0" applyNumberFormat="1" applyFont="1" applyFill="1" applyBorder="1" applyAlignment="1">
      <alignment horizontal="center" vertical="center"/>
    </xf>
    <xf numFmtId="198" fontId="1" fillId="0" borderId="248" xfId="0" applyNumberFormat="1" applyFont="1" applyFill="1" applyBorder="1" applyAlignment="1">
      <alignment horizontal="right" vertical="center"/>
    </xf>
    <xf numFmtId="196" fontId="1" fillId="0" borderId="105" xfId="0" applyNumberFormat="1" applyFont="1" applyFill="1" applyBorder="1" applyAlignment="1">
      <alignment horizontal="center" vertical="center"/>
    </xf>
    <xf numFmtId="194" fontId="1" fillId="0" borderId="249" xfId="0" applyNumberFormat="1" applyFont="1" applyFill="1" applyBorder="1" applyAlignment="1">
      <alignment horizontal="right" vertical="center"/>
    </xf>
    <xf numFmtId="194" fontId="1" fillId="0" borderId="108" xfId="0" applyNumberFormat="1" applyFont="1" applyFill="1" applyBorder="1" applyAlignment="1">
      <alignment horizontal="right" vertical="center"/>
    </xf>
    <xf numFmtId="194" fontId="1" fillId="0" borderId="250" xfId="0" applyNumberFormat="1" applyFont="1" applyFill="1" applyBorder="1" applyAlignment="1">
      <alignment horizontal="right" vertical="center"/>
    </xf>
    <xf numFmtId="194" fontId="1" fillId="0" borderId="112" xfId="0" applyNumberFormat="1" applyFont="1" applyFill="1" applyBorder="1" applyAlignment="1">
      <alignment horizontal="right" vertical="center"/>
    </xf>
    <xf numFmtId="194" fontId="1" fillId="0" borderId="154" xfId="0" applyNumberFormat="1" applyFont="1" applyFill="1" applyBorder="1" applyAlignment="1">
      <alignment horizontal="right" vertical="center"/>
    </xf>
    <xf numFmtId="192" fontId="1" fillId="0" borderId="112" xfId="0" applyNumberFormat="1" applyFont="1" applyFill="1" applyBorder="1" applyAlignment="1">
      <alignment horizontal="right" vertical="center"/>
    </xf>
    <xf numFmtId="0" fontId="5" fillId="0" borderId="118" xfId="0" applyFont="1" applyFill="1" applyBorder="1" applyAlignment="1">
      <alignment horizontal="center" vertical="center"/>
    </xf>
    <xf numFmtId="0" fontId="5" fillId="0" borderId="37" xfId="0" applyFont="1" applyFill="1" applyBorder="1" applyAlignment="1">
      <alignment horizontal="center" vertical="center"/>
    </xf>
    <xf numFmtId="194" fontId="1" fillId="0" borderId="37" xfId="0" applyNumberFormat="1" applyFont="1" applyFill="1" applyBorder="1" applyAlignment="1">
      <alignment horizontal="right" vertical="center"/>
    </xf>
    <xf numFmtId="194" fontId="1" fillId="0" borderId="251" xfId="0" applyNumberFormat="1" applyFont="1" applyFill="1" applyBorder="1" applyAlignment="1">
      <alignment horizontal="right" vertical="center"/>
    </xf>
    <xf numFmtId="194" fontId="1" fillId="0" borderId="38" xfId="0" applyNumberFormat="1" applyFont="1" applyFill="1" applyBorder="1" applyAlignment="1">
      <alignment horizontal="right" vertical="center"/>
    </xf>
    <xf numFmtId="194" fontId="1" fillId="0" borderId="3" xfId="0" applyNumberFormat="1" applyFont="1" applyFill="1" applyBorder="1" applyAlignment="1">
      <alignment horizontal="right" vertical="center"/>
    </xf>
    <xf numFmtId="194" fontId="1" fillId="0" borderId="6" xfId="0" applyNumberFormat="1" applyFont="1" applyFill="1" applyBorder="1" applyAlignment="1">
      <alignment horizontal="right" vertical="center"/>
    </xf>
    <xf numFmtId="194" fontId="1" fillId="0" borderId="26" xfId="0" applyNumberFormat="1" applyFont="1" applyFill="1" applyBorder="1" applyAlignment="1">
      <alignment horizontal="right" vertical="center"/>
    </xf>
    <xf numFmtId="0" fontId="0" fillId="0" borderId="0" xfId="0" applyFont="1" applyAlignment="1">
      <alignment vertical="top"/>
    </xf>
    <xf numFmtId="212" fontId="1" fillId="0" borderId="85" xfId="0" applyNumberFormat="1" applyFont="1" applyFill="1" applyBorder="1" applyAlignment="1">
      <alignment horizontal="right" vertical="center"/>
    </xf>
    <xf numFmtId="0" fontId="1" fillId="0" borderId="83" xfId="0" applyFont="1" applyFill="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30"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30" fontId="81" fillId="3" borderId="51" xfId="0" applyNumberFormat="1" applyFont="1" applyFill="1" applyBorder="1" applyAlignment="1">
      <alignment vertical="center"/>
    </xf>
    <xf numFmtId="212" fontId="65" fillId="0" borderId="84" xfId="0" applyNumberFormat="1" applyFont="1" applyFill="1" applyBorder="1" applyAlignment="1">
      <alignment vertical="center"/>
    </xf>
    <xf numFmtId="0" fontId="0" fillId="0" borderId="0" xfId="0" applyFont="1" applyAlignment="1">
      <alignment horizontal="right" vertical="top"/>
    </xf>
    <xf numFmtId="0" fontId="94" fillId="0" borderId="0" xfId="0" applyFont="1" applyAlignment="1">
      <alignment vertical="top"/>
    </xf>
    <xf numFmtId="212" fontId="1" fillId="0" borderId="83" xfId="0" applyNumberFormat="1" applyFont="1" applyFill="1" applyBorder="1" applyAlignment="1">
      <alignment horizontal="right" vertical="center"/>
    </xf>
    <xf numFmtId="0" fontId="1" fillId="0" borderId="83" xfId="0" applyNumberFormat="1" applyFont="1" applyFill="1" applyBorder="1" applyAlignment="1">
      <alignment horizontal="right" vertical="center"/>
    </xf>
    <xf numFmtId="223" fontId="1" fillId="0" borderId="85" xfId="2" applyNumberFormat="1" applyFont="1" applyFill="1" applyBorder="1" applyAlignment="1">
      <alignment vertical="center" shrinkToFit="1"/>
    </xf>
    <xf numFmtId="217" fontId="10" fillId="0" borderId="148" xfId="0" applyNumberFormat="1" applyFont="1" applyFill="1" applyBorder="1" applyAlignment="1">
      <alignment horizontal="right" vertical="center"/>
    </xf>
    <xf numFmtId="217" fontId="10" fillId="0" borderId="133" xfId="0" applyNumberFormat="1" applyFont="1" applyFill="1" applyBorder="1" applyAlignment="1">
      <alignment horizontal="right" vertical="center"/>
    </xf>
    <xf numFmtId="217" fontId="1" fillId="0" borderId="151" xfId="0" applyNumberFormat="1" applyFont="1" applyFill="1" applyBorder="1" applyAlignment="1">
      <alignment horizontal="center" vertical="center"/>
    </xf>
    <xf numFmtId="217" fontId="1" fillId="0" borderId="246" xfId="0" applyNumberFormat="1" applyFont="1" applyFill="1" applyBorder="1" applyAlignment="1">
      <alignment horizontal="right" vertical="center"/>
    </xf>
    <xf numFmtId="217" fontId="1" fillId="0" borderId="164" xfId="0" applyNumberFormat="1" applyFont="1" applyFill="1" applyBorder="1" applyAlignment="1">
      <alignment horizontal="right" vertical="center"/>
    </xf>
    <xf numFmtId="217" fontId="1" fillId="0" borderId="133" xfId="0" applyNumberFormat="1" applyFont="1" applyFill="1" applyBorder="1" applyAlignment="1">
      <alignment horizontal="right" vertical="center"/>
    </xf>
    <xf numFmtId="216" fontId="4" fillId="0" borderId="133" xfId="0" applyNumberFormat="1" applyFont="1" applyFill="1" applyBorder="1" applyAlignment="1">
      <alignment horizontal="center" vertical="center"/>
    </xf>
    <xf numFmtId="216" fontId="4" fillId="0" borderId="152" xfId="0" applyNumberFormat="1" applyFont="1" applyFill="1" applyBorder="1" applyAlignment="1">
      <alignment horizontal="center" vertical="center"/>
    </xf>
    <xf numFmtId="0" fontId="62" fillId="0" borderId="0" xfId="0" applyFont="1" applyAlignment="1">
      <alignment horizontal="distributed" vertical="center" justifyLastLine="1"/>
    </xf>
    <xf numFmtId="0" fontId="0" fillId="0" borderId="0" xfId="0" applyFont="1"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Fon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57" fillId="0" borderId="0" xfId="0" applyFont="1" applyBorder="1" applyAlignment="1">
      <alignment vertical="center" wrapText="1"/>
    </xf>
    <xf numFmtId="0" fontId="0" fillId="0" borderId="0" xfId="0" applyBorder="1" applyAlignment="1">
      <alignment horizontal="justify" vertical="top"/>
    </xf>
    <xf numFmtId="0" fontId="75" fillId="0" borderId="0" xfId="0" quotePrefix="1" applyFont="1" applyBorder="1" applyAlignment="1">
      <alignment horizontal="left" vertical="center" shrinkToFit="1"/>
    </xf>
    <xf numFmtId="0" fontId="76" fillId="0" borderId="0" xfId="0" applyFont="1" applyBorder="1" applyAlignment="1">
      <alignment horizontal="center" vertical="top" shrinkToFit="1"/>
    </xf>
    <xf numFmtId="0" fontId="11" fillId="0" borderId="0" xfId="0" applyFont="1" applyBorder="1" applyAlignment="1">
      <alignment horizontal="left"/>
    </xf>
    <xf numFmtId="0" fontId="11" fillId="0" borderId="0" xfId="0" applyFont="1" applyBorder="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0" fillId="0" borderId="0" xfId="0" quotePrefix="1" applyFont="1" applyAlignment="1">
      <alignment horizontal="left" vertical="center" wrapText="1"/>
    </xf>
    <xf numFmtId="0" fontId="0" fillId="0" borderId="0" xfId="0" applyFont="1" applyAlignment="1">
      <alignment horizontal="left" vertical="center" wrapText="1"/>
    </xf>
    <xf numFmtId="0" fontId="0" fillId="0" borderId="0" xfId="0" quotePrefix="1" applyFont="1" applyFill="1" applyBorder="1" applyAlignment="1">
      <alignment horizontal="left" vertical="top" wrapText="1" shrinkToFit="1"/>
    </xf>
    <xf numFmtId="0" fontId="0" fillId="0" borderId="0" xfId="0" applyFont="1" applyFill="1" applyBorder="1" applyAlignment="1">
      <alignment vertical="top" wrapText="1"/>
    </xf>
    <xf numFmtId="0" fontId="0" fillId="0" borderId="0" xfId="0" quotePrefix="1" applyFont="1" applyFill="1" applyBorder="1" applyAlignment="1">
      <alignment horizontal="left" vertical="top" wrapText="1"/>
    </xf>
    <xf numFmtId="0" fontId="48" fillId="0" borderId="0" xfId="0" quotePrefix="1" applyFont="1" applyAlignment="1">
      <alignment horizontal="left" vertical="center" wrapText="1"/>
    </xf>
    <xf numFmtId="0" fontId="48" fillId="0" borderId="0" xfId="0" applyFont="1" applyAlignment="1">
      <alignment vertical="center" wrapText="1"/>
    </xf>
    <xf numFmtId="0" fontId="0" fillId="0" borderId="0" xfId="0" applyFont="1" applyFill="1" applyBorder="1" applyAlignment="1">
      <alignment vertical="top" wrapText="1" shrinkToFit="1"/>
    </xf>
    <xf numFmtId="0" fontId="88" fillId="0" borderId="0" xfId="0" applyFont="1" applyAlignment="1">
      <alignment horizontal="center" vertical="top"/>
    </xf>
    <xf numFmtId="0" fontId="53" fillId="0" borderId="0" xfId="0" quotePrefix="1" applyFont="1" applyFill="1" applyAlignment="1">
      <alignment horizontal="left" vertical="center" wrapText="1"/>
    </xf>
    <xf numFmtId="0" fontId="53" fillId="0" borderId="0" xfId="0" applyFont="1" applyFill="1" applyAlignment="1">
      <alignment horizontal="left" vertical="center" wrapText="1"/>
    </xf>
    <xf numFmtId="0" fontId="80" fillId="0" borderId="0" xfId="0" quotePrefix="1" applyFont="1" applyFill="1" applyBorder="1" applyAlignment="1">
      <alignment horizontal="left" vertical="center" wrapText="1"/>
    </xf>
    <xf numFmtId="0" fontId="80" fillId="0" borderId="0" xfId="0" applyFont="1" applyFill="1" applyBorder="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0" fillId="0" borderId="0" xfId="0" quotePrefix="1" applyFont="1" applyFill="1" applyAlignment="1">
      <alignment horizontal="left" vertical="top" wrapText="1"/>
    </xf>
    <xf numFmtId="0" fontId="48" fillId="0" borderId="0" xfId="0" quotePrefix="1" applyFont="1" applyAlignment="1">
      <alignment horizontal="left" vertical="center"/>
    </xf>
    <xf numFmtId="0" fontId="23" fillId="0" borderId="42" xfId="0" applyFont="1" applyFill="1" applyBorder="1" applyAlignment="1">
      <alignment horizontal="distributed" vertical="center" wrapText="1" justifyLastLine="1"/>
    </xf>
    <xf numFmtId="0" fontId="23" fillId="0" borderId="69" xfId="0" applyFont="1" applyFill="1" applyBorder="1" applyAlignment="1">
      <alignment horizontal="distributed" vertical="center" wrapText="1" justifyLastLine="1"/>
    </xf>
    <xf numFmtId="0" fontId="23" fillId="0" borderId="118" xfId="0" applyFont="1" applyFill="1" applyBorder="1" applyAlignment="1">
      <alignment horizontal="distributed" vertical="center" wrapText="1" justifyLastLine="1"/>
    </xf>
    <xf numFmtId="0" fontId="23" fillId="0" borderId="38" xfId="0" applyFont="1" applyFill="1" applyBorder="1" applyAlignment="1">
      <alignment horizontal="distributed" vertical="center" wrapText="1" justifyLastLine="1"/>
    </xf>
    <xf numFmtId="0" fontId="23" fillId="0" borderId="169" xfId="0" applyFont="1" applyFill="1" applyBorder="1" applyAlignment="1">
      <alignment horizontal="distributed" vertical="center" wrapText="1" justifyLastLine="1"/>
    </xf>
    <xf numFmtId="0" fontId="23" fillId="0" borderId="41" xfId="0" applyFont="1" applyFill="1" applyBorder="1" applyAlignment="1">
      <alignment horizontal="distributed" vertical="center" wrapText="1" justifyLastLine="1"/>
    </xf>
    <xf numFmtId="0" fontId="23" fillId="0" borderId="43" xfId="0" applyFont="1" applyFill="1" applyBorder="1" applyAlignment="1">
      <alignment horizontal="distributed" vertical="center" wrapText="1" justifyLastLine="1"/>
    </xf>
    <xf numFmtId="0" fontId="17" fillId="0" borderId="0" xfId="0" applyFont="1" applyFill="1" applyAlignment="1">
      <alignment vertical="center"/>
    </xf>
    <xf numFmtId="0" fontId="21" fillId="0" borderId="7" xfId="0" quotePrefix="1" applyFont="1" applyFill="1" applyBorder="1" applyAlignment="1">
      <alignment horizontal="distributed" vertical="center" justifyLastLine="1"/>
    </xf>
    <xf numFmtId="0" fontId="21" fillId="0" borderId="2" xfId="0" quotePrefix="1" applyFont="1" applyFill="1" applyBorder="1" applyAlignment="1">
      <alignment horizontal="distributed" vertical="center" justifyLastLine="1"/>
    </xf>
    <xf numFmtId="0" fontId="21" fillId="0" borderId="8" xfId="0" quotePrefix="1" applyFont="1" applyFill="1" applyBorder="1" applyAlignment="1">
      <alignment horizontal="distributed" vertical="center" justifyLastLine="1"/>
    </xf>
    <xf numFmtId="0" fontId="21" fillId="0" borderId="1" xfId="0" quotePrefix="1" applyFont="1" applyFill="1" applyBorder="1" applyAlignment="1">
      <alignment horizontal="distributed" vertical="center" justifyLastLine="1"/>
    </xf>
    <xf numFmtId="0" fontId="21" fillId="0" borderId="0" xfId="0" quotePrefix="1" applyFont="1" applyFill="1" applyBorder="1" applyAlignment="1">
      <alignment horizontal="distributed" vertical="center" justifyLastLine="1"/>
    </xf>
    <xf numFmtId="0" fontId="21" fillId="0" borderId="11" xfId="0" quotePrefix="1" applyFont="1" applyFill="1" applyBorder="1" applyAlignment="1">
      <alignment horizontal="distributed" vertical="center" justifyLastLine="1"/>
    </xf>
    <xf numFmtId="0" fontId="21" fillId="0" borderId="9" xfId="0" quotePrefix="1" applyFont="1" applyFill="1" applyBorder="1" applyAlignment="1">
      <alignment horizontal="distributed" vertical="center" justifyLastLine="1"/>
    </xf>
    <xf numFmtId="0" fontId="21" fillId="0" borderId="10" xfId="0" quotePrefix="1" applyFont="1" applyFill="1" applyBorder="1" applyAlignment="1">
      <alignment horizontal="distributed" vertical="center" justifyLastLine="1"/>
    </xf>
    <xf numFmtId="0" fontId="21"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23" fillId="0" borderId="42" xfId="0" quotePrefix="1" applyFont="1" applyFill="1" applyBorder="1" applyAlignment="1">
      <alignment horizontal="distributed" vertical="center" wrapText="1" justifyLastLine="1"/>
    </xf>
    <xf numFmtId="0" fontId="23" fillId="0" borderId="69" xfId="0" quotePrefix="1" applyFont="1" applyFill="1" applyBorder="1" applyAlignment="1">
      <alignment horizontal="distributed" vertical="center" wrapText="1" justifyLastLine="1"/>
    </xf>
    <xf numFmtId="0" fontId="23" fillId="0" borderId="69" xfId="0" applyFont="1" applyFill="1" applyBorder="1" applyAlignment="1">
      <alignment horizontal="distributed" vertical="center" justifyLastLine="1"/>
    </xf>
    <xf numFmtId="0" fontId="23" fillId="0" borderId="43"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48" fillId="0" borderId="1" xfId="0" quotePrefix="1" applyFont="1" applyFill="1" applyBorder="1" applyAlignment="1">
      <alignment horizontal="center" vertical="center" wrapText="1"/>
    </xf>
    <xf numFmtId="0" fontId="48" fillId="0" borderId="11" xfId="0" quotePrefix="1" applyFont="1" applyFill="1" applyBorder="1" applyAlignment="1">
      <alignment horizontal="center" vertical="center" wrapText="1"/>
    </xf>
    <xf numFmtId="0" fontId="48" fillId="0" borderId="9" xfId="0" quotePrefix="1" applyFont="1" applyFill="1" applyBorder="1" applyAlignment="1">
      <alignment horizontal="center" vertical="center" wrapText="1"/>
    </xf>
    <xf numFmtId="0" fontId="48"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4" xfId="0" applyFont="1" applyFill="1" applyBorder="1" applyAlignment="1">
      <alignment horizontal="center" vertical="center" wrapText="1"/>
    </xf>
    <xf numFmtId="0" fontId="8" fillId="0" borderId="6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Fill="1" applyBorder="1" applyAlignment="1">
      <alignment horizontal="distributed" vertical="center" wrapText="1" justifyLastLine="1"/>
    </xf>
    <xf numFmtId="0" fontId="8" fillId="0" borderId="144"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46"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42" xfId="0" quotePrefix="1" applyFont="1" applyFill="1" applyBorder="1" applyAlignment="1">
      <alignment horizontal="distributed" vertical="center" wrapText="1" justifyLastLine="1"/>
    </xf>
    <xf numFmtId="0" fontId="8" fillId="0" borderId="144"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46" xfId="0" quotePrefix="1" applyFont="1" applyFill="1" applyBorder="1" applyAlignment="1">
      <alignment horizontal="center" vertical="center" wrapText="1" justifyLastLine="1"/>
    </xf>
    <xf numFmtId="0" fontId="8" fillId="0" borderId="152"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Fill="1" applyBorder="1" applyAlignment="1">
      <alignment horizontal="left" vertical="center" wrapText="1" justifyLastLine="1"/>
    </xf>
    <xf numFmtId="0" fontId="8" fillId="0" borderId="34" xfId="0" applyFont="1" applyFill="1" applyBorder="1" applyAlignment="1">
      <alignment horizontal="distributed" vertical="center" wrapText="1" justifyLastLine="1"/>
    </xf>
    <xf numFmtId="0" fontId="48" fillId="0" borderId="34" xfId="0" applyFont="1" applyFill="1" applyBorder="1" applyAlignment="1">
      <alignment horizontal="distributed" vertical="center" wrapText="1" justifyLastLine="1"/>
    </xf>
    <xf numFmtId="0" fontId="48" fillId="0" borderId="11" xfId="0" applyFont="1" applyFill="1" applyBorder="1" applyAlignment="1">
      <alignment horizontal="distributed" vertical="center" wrapText="1" justifyLastLine="1"/>
    </xf>
    <xf numFmtId="0" fontId="48" fillId="0" borderId="30" xfId="0" applyFont="1" applyFill="1" applyBorder="1" applyAlignment="1">
      <alignment horizontal="distributed" vertical="center" wrapText="1" justifyLastLine="1"/>
    </xf>
    <xf numFmtId="0" fontId="48" fillId="0" borderId="18" xfId="0" applyFont="1" applyFill="1" applyBorder="1" applyAlignment="1">
      <alignment horizontal="distributed" vertical="center" wrapText="1"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142" xfId="0" applyNumberFormat="1" applyFont="1" applyFill="1" applyBorder="1" applyAlignment="1">
      <alignment horizontal="right" vertical="center" justifyLastLine="1"/>
    </xf>
    <xf numFmtId="0" fontId="5" fillId="0" borderId="143" xfId="0" applyNumberFormat="1" applyFont="1" applyFill="1" applyBorder="1" applyAlignment="1">
      <alignment horizontal="right" vertical="center" justifyLastLine="1"/>
    </xf>
    <xf numFmtId="0" fontId="8" fillId="0" borderId="170"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48" fillId="0" borderId="64" xfId="0" applyFont="1" applyFill="1" applyBorder="1" applyAlignment="1">
      <alignment horizontal="distributed" vertical="center" wrapText="1" justifyLastLine="1"/>
    </xf>
    <xf numFmtId="0" fontId="48" fillId="0" borderId="86" xfId="0" applyFont="1" applyFill="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48" fillId="0" borderId="1" xfId="0" applyFont="1" applyFill="1" applyBorder="1" applyAlignment="1">
      <alignment horizontal="distributed" vertical="center" wrapText="1" justifyLastLine="1"/>
    </xf>
    <xf numFmtId="0" fontId="48" fillId="0" borderId="48" xfId="0" applyFont="1" applyFill="1" applyBorder="1" applyAlignment="1">
      <alignment horizontal="distributed" vertical="center" wrapText="1" justifyLastLine="1"/>
    </xf>
    <xf numFmtId="0" fontId="48" fillId="0" borderId="9" xfId="0" applyFont="1" applyFill="1" applyBorder="1" applyAlignment="1">
      <alignment horizontal="distributed" vertical="center" wrapText="1" justifyLastLine="1"/>
    </xf>
    <xf numFmtId="0" fontId="48"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1" fillId="0" borderId="1" xfId="0" applyFont="1" applyFill="1" applyBorder="1" applyAlignment="1">
      <alignment horizontal="distributed" vertical="center" justifyLastLine="1"/>
    </xf>
    <xf numFmtId="0" fontId="41" fillId="0" borderId="0" xfId="0" applyFont="1" applyFill="1" applyBorder="1" applyAlignment="1">
      <alignment horizontal="distributed" vertical="center" justifyLastLine="1"/>
    </xf>
    <xf numFmtId="0" fontId="41" fillId="0" borderId="9" xfId="0" applyFont="1" applyFill="1" applyBorder="1" applyAlignment="1">
      <alignment horizontal="distributed" vertical="center" justifyLastLine="1"/>
    </xf>
    <xf numFmtId="0" fontId="41" fillId="0" borderId="10" xfId="0" applyFont="1" applyFill="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53" fillId="0" borderId="0" xfId="0" quotePrefix="1" applyFont="1" applyFill="1" applyAlignment="1">
      <alignment horizontal="left" vertical="distributed" wrapText="1"/>
    </xf>
    <xf numFmtId="0" fontId="0" fillId="0" borderId="0" xfId="0" applyFont="1" applyFill="1" applyAlignment="1">
      <alignment horizontal="justify" vertical="top"/>
    </xf>
    <xf numFmtId="0" fontId="0" fillId="0" borderId="0" xfId="0" applyFont="1" applyFill="1" applyAlignment="1">
      <alignment horizontal="justify" vertical="center"/>
    </xf>
    <xf numFmtId="0" fontId="53" fillId="0" borderId="0" xfId="0" quotePrefix="1" applyFont="1" applyFill="1" applyAlignment="1">
      <alignment horizontal="left" vertical="top" wrapText="1"/>
    </xf>
    <xf numFmtId="0" fontId="0" fillId="0" borderId="0" xfId="0" applyFont="1" applyFill="1" applyAlignment="1">
      <alignment horizontal="justify" vertical="top" wrapText="1"/>
    </xf>
    <xf numFmtId="0" fontId="0" fillId="0" borderId="0" xfId="0" applyFont="1" applyFill="1" applyAlignment="1">
      <alignment horizontal="left" vertical="top" wrapText="1"/>
    </xf>
    <xf numFmtId="0" fontId="0" fillId="0" borderId="0" xfId="0" applyFont="1" applyFill="1" applyAlignment="1">
      <alignment vertical="top"/>
    </xf>
    <xf numFmtId="0" fontId="0" fillId="0" borderId="0" xfId="0" applyFont="1" applyAlignment="1">
      <alignment vertical="top"/>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21" fillId="0" borderId="172" xfId="0" applyFont="1" applyFill="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Fill="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Fill="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Fill="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Fill="1" applyBorder="1" applyAlignment="1">
      <alignment horizontal="center" vertical="center" wrapText="1" justifyLastLine="1"/>
    </xf>
    <xf numFmtId="0" fontId="23" fillId="0" borderId="31" xfId="0" applyFont="1" applyFill="1" applyBorder="1" applyAlignment="1">
      <alignment horizontal="center" vertical="center" wrapText="1" justifyLastLine="1"/>
    </xf>
    <xf numFmtId="0" fontId="23" fillId="0" borderId="31" xfId="0" applyFont="1" applyFill="1" applyBorder="1" applyAlignment="1">
      <alignment horizontal="center" vertical="center" justifyLastLine="1"/>
    </xf>
    <xf numFmtId="0" fontId="23" fillId="0" borderId="26" xfId="0" applyFont="1" applyFill="1" applyBorder="1" applyAlignment="1">
      <alignment horizontal="center" vertical="center" wrapText="1" justifyLastLine="1"/>
    </xf>
    <xf numFmtId="0" fontId="23" fillId="0" borderId="24" xfId="0" applyFont="1" applyFill="1" applyBorder="1" applyAlignment="1">
      <alignment horizontal="center" vertical="center" justifyLastLine="1"/>
    </xf>
    <xf numFmtId="0" fontId="5" fillId="0" borderId="172" xfId="0" applyFont="1" applyFill="1" applyBorder="1" applyAlignment="1">
      <alignment wrapText="1"/>
    </xf>
    <xf numFmtId="0" fontId="5" fillId="0" borderId="173" xfId="0" applyFont="1" applyFill="1" applyBorder="1" applyAlignment="1">
      <alignment wrapText="1"/>
    </xf>
    <xf numFmtId="0" fontId="5" fillId="0" borderId="174" xfId="0" applyFont="1" applyFill="1" applyBorder="1" applyAlignment="1">
      <alignment wrapText="1"/>
    </xf>
    <xf numFmtId="0" fontId="5" fillId="0" borderId="175" xfId="0" applyFont="1" applyFill="1" applyBorder="1" applyAlignment="1">
      <alignment wrapText="1"/>
    </xf>
    <xf numFmtId="0" fontId="5" fillId="0" borderId="176" xfId="0" applyFont="1" applyFill="1" applyBorder="1" applyAlignment="1">
      <alignment wrapText="1"/>
    </xf>
    <xf numFmtId="0" fontId="5" fillId="0" borderId="177" xfId="0" applyFont="1" applyFill="1" applyBorder="1" applyAlignment="1">
      <alignment wrapText="1"/>
    </xf>
    <xf numFmtId="0" fontId="5" fillId="0" borderId="178" xfId="0" applyFont="1" applyFill="1" applyBorder="1" applyAlignment="1">
      <alignment wrapText="1"/>
    </xf>
    <xf numFmtId="0" fontId="5" fillId="0" borderId="179" xfId="0" applyFont="1" applyFill="1" applyBorder="1" applyAlignment="1">
      <alignment wrapText="1"/>
    </xf>
    <xf numFmtId="0" fontId="5" fillId="0" borderId="180" xfId="0" applyFont="1" applyFill="1" applyBorder="1" applyAlignment="1">
      <alignment wrapText="1"/>
    </xf>
    <xf numFmtId="0" fontId="12" fillId="0" borderId="168" xfId="0" applyFont="1" applyFill="1" applyBorder="1" applyAlignment="1">
      <alignment horizontal="distributed" vertical="center" justifyLastLine="1"/>
    </xf>
    <xf numFmtId="0" fontId="12" fillId="0" borderId="68" xfId="0" applyFont="1" applyFill="1" applyBorder="1" applyAlignment="1">
      <alignment horizontal="distributed" vertical="center" justifyLastLine="1"/>
    </xf>
    <xf numFmtId="0" fontId="12" fillId="0" borderId="181" xfId="0" applyFont="1" applyFill="1" applyBorder="1" applyAlignment="1">
      <alignment horizontal="distributed" vertical="center" justifyLastLine="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Fill="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Fill="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Fill="1" applyBorder="1" applyAlignment="1">
      <alignment horizontal="center" vertical="center" wrapText="1"/>
    </xf>
    <xf numFmtId="0" fontId="23" fillId="0" borderId="24" xfId="0" applyFont="1" applyFill="1" applyBorder="1" applyAlignment="1">
      <alignment horizontal="center" vertical="center"/>
    </xf>
    <xf numFmtId="0" fontId="23" fillId="0" borderId="6" xfId="0" applyFont="1" applyFill="1" applyBorder="1" applyAlignment="1">
      <alignment horizontal="center" vertical="center" wrapText="1"/>
    </xf>
    <xf numFmtId="0" fontId="23" fillId="0" borderId="31" xfId="0" applyFont="1" applyFill="1" applyBorder="1" applyAlignment="1">
      <alignment horizontal="center" vertical="center"/>
    </xf>
    <xf numFmtId="0" fontId="21" fillId="0" borderId="118" xfId="0" applyFont="1" applyFill="1" applyBorder="1" applyAlignment="1">
      <alignment horizontal="distributed" vertical="center" justifyLastLine="1" shrinkToFit="1"/>
    </xf>
    <xf numFmtId="0" fontId="21" fillId="0" borderId="4" xfId="0" applyFont="1" applyFill="1" applyBorder="1" applyAlignment="1">
      <alignment horizontal="distributed" vertical="center" justifyLastLine="1" shrinkToFit="1"/>
    </xf>
    <xf numFmtId="0" fontId="21" fillId="0" borderId="13" xfId="0" applyFont="1" applyFill="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Fill="1" applyBorder="1" applyAlignment="1">
      <alignment horizontal="distributed" vertical="center" justifyLastLine="1" shrinkToFit="1"/>
    </xf>
    <xf numFmtId="0" fontId="23" fillId="0" borderId="6"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justifyLastLine="1" shrinkToFit="1"/>
    </xf>
    <xf numFmtId="0" fontId="23" fillId="0" borderId="26" xfId="0" applyFont="1" applyFill="1" applyBorder="1" applyAlignment="1">
      <alignment horizontal="center" vertical="center" wrapText="1" justifyLastLine="1" shrinkToFit="1"/>
    </xf>
    <xf numFmtId="0" fontId="23" fillId="0" borderId="24" xfId="0" applyFont="1" applyFill="1" applyBorder="1" applyAlignment="1">
      <alignment horizontal="center" vertical="center" wrapText="1" justifyLastLine="1" shrinkToFit="1"/>
    </xf>
    <xf numFmtId="0" fontId="23" fillId="0" borderId="31" xfId="0" applyFont="1" applyFill="1" applyBorder="1" applyAlignment="1">
      <alignment horizontal="center" vertical="center" wrapText="1"/>
    </xf>
    <xf numFmtId="0" fontId="21" fillId="0" borderId="38" xfId="0" applyFont="1" applyFill="1" applyBorder="1" applyAlignment="1">
      <alignment horizontal="distributed" vertical="center" justifyLastLine="1" shrinkToFit="1"/>
    </xf>
    <xf numFmtId="0" fontId="59" fillId="0" borderId="6" xfId="0" applyFont="1" applyFill="1" applyBorder="1" applyAlignment="1">
      <alignment horizontal="center" vertical="center" wrapText="1" justifyLastLine="1"/>
    </xf>
    <xf numFmtId="0" fontId="59" fillId="0" borderId="31" xfId="0" applyFont="1" applyFill="1" applyBorder="1" applyAlignment="1">
      <alignment horizontal="center" vertical="center" justifyLastLine="1"/>
    </xf>
    <xf numFmtId="0" fontId="59" fillId="0" borderId="26" xfId="0" applyFont="1" applyFill="1" applyBorder="1" applyAlignment="1">
      <alignment horizontal="center" vertical="center" wrapText="1" justifyLastLine="1"/>
    </xf>
    <xf numFmtId="0" fontId="59" fillId="0" borderId="24" xfId="0" applyFont="1" applyFill="1" applyBorder="1" applyAlignment="1">
      <alignment horizontal="center" vertical="center" justifyLastLine="1"/>
    </xf>
    <xf numFmtId="0" fontId="21"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Fill="1" applyBorder="1" applyAlignment="1">
      <alignment horizontal="distributed" vertical="center" justifyLastLine="1"/>
    </xf>
    <xf numFmtId="0" fontId="1" fillId="0" borderId="0" xfId="0" applyFont="1" applyBorder="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Fill="1" applyBorder="1" applyAlignment="1">
      <alignment horizontal="distributed" vertical="center" justifyLastLine="1"/>
    </xf>
    <xf numFmtId="0" fontId="23" fillId="0" borderId="24" xfId="0" applyFont="1" applyFill="1" applyBorder="1" applyAlignment="1">
      <alignment horizontal="distributed" vertical="center" justifyLastLine="1"/>
    </xf>
    <xf numFmtId="0" fontId="23" fillId="0" borderId="6" xfId="0" applyFont="1" applyFill="1" applyBorder="1" applyAlignment="1">
      <alignment horizontal="distributed" vertical="center" justifyLastLine="1"/>
    </xf>
    <xf numFmtId="0" fontId="23" fillId="0" borderId="31" xfId="0" applyFont="1" applyFill="1" applyBorder="1" applyAlignment="1">
      <alignment horizontal="distributed" vertical="center" justifyLastLine="1"/>
    </xf>
    <xf numFmtId="0" fontId="23" fillId="0" borderId="6" xfId="0" applyFont="1" applyFill="1" applyBorder="1" applyAlignment="1">
      <alignment horizontal="distributed" vertical="center" wrapText="1" justifyLastLine="1"/>
    </xf>
    <xf numFmtId="0" fontId="12" fillId="0" borderId="181" xfId="0" applyFont="1" applyBorder="1" applyAlignment="1">
      <alignment horizontal="distributed" vertical="center" justifyLastLine="1"/>
    </xf>
    <xf numFmtId="0" fontId="21"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Fill="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Fill="1" applyBorder="1" applyAlignment="1">
      <alignment horizontal="center" vertical="center" wrapText="1" justifyLastLine="1"/>
    </xf>
    <xf numFmtId="0" fontId="23" fillId="0" borderId="34" xfId="0" applyFont="1" applyFill="1" applyBorder="1" applyAlignment="1">
      <alignment horizontal="center" vertical="center" justifyLastLine="1"/>
    </xf>
    <xf numFmtId="0" fontId="23" fillId="0" borderId="184" xfId="0" applyFont="1" applyFill="1" applyBorder="1" applyAlignment="1">
      <alignment horizontal="center" vertical="center" justifyLastLine="1"/>
    </xf>
    <xf numFmtId="0" fontId="17" fillId="0" borderId="0" xfId="0" applyFont="1" applyFill="1" applyBorder="1" applyAlignment="1">
      <alignment vertical="center"/>
    </xf>
    <xf numFmtId="0" fontId="17" fillId="0" borderId="0" xfId="0" applyFont="1" applyAlignment="1">
      <alignment vertical="center"/>
    </xf>
    <xf numFmtId="0" fontId="82" fillId="0" borderId="0" xfId="0" applyFont="1" applyAlignment="1">
      <alignment vertical="center"/>
    </xf>
    <xf numFmtId="0" fontId="89" fillId="0" borderId="6" xfId="0" quotePrefix="1" applyFont="1" applyFill="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Fill="1" applyBorder="1" applyAlignment="1">
      <alignment horizontal="distributed" vertical="center" wrapText="1" justifyLastLine="1"/>
    </xf>
    <xf numFmtId="0" fontId="39" fillId="0" borderId="126" xfId="0" applyFont="1" applyFill="1" applyBorder="1" applyAlignment="1">
      <alignment horizontal="distributed" vertical="center" wrapText="1" justifyLastLine="1"/>
    </xf>
    <xf numFmtId="0" fontId="12" fillId="0" borderId="186" xfId="0" applyFont="1" applyFill="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Fill="1" applyBorder="1" applyAlignment="1">
      <alignment horizontal="distributed" vertical="center" indent="3"/>
    </xf>
    <xf numFmtId="0" fontId="0" fillId="0" borderId="190" xfId="0" applyFont="1" applyBorder="1" applyAlignment="1">
      <alignment horizontal="distributed" vertical="center" indent="3"/>
    </xf>
    <xf numFmtId="0" fontId="0" fillId="0" borderId="191" xfId="0" applyFont="1" applyBorder="1" applyAlignment="1">
      <alignment horizontal="distributed" vertical="center" indent="3"/>
    </xf>
    <xf numFmtId="0" fontId="36"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Fill="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Fill="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Fill="1" applyBorder="1" applyAlignment="1">
      <alignment horizontal="center" vertical="center" justifyLastLine="1"/>
    </xf>
    <xf numFmtId="0" fontId="23" fillId="0" borderId="198" xfId="0" applyFont="1" applyFill="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Fill="1" applyBorder="1" applyAlignment="1">
      <alignment horizontal="distributed" vertical="center" justifyLastLine="1"/>
    </xf>
    <xf numFmtId="0" fontId="23" fillId="0" borderId="185" xfId="0" applyFont="1" applyFill="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2" xfId="0" applyFont="1"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23" fillId="0" borderId="190" xfId="0" applyFont="1" applyFill="1" applyBorder="1" applyAlignment="1">
      <alignment horizontal="distributed" vertical="center" justifyLastLine="1"/>
    </xf>
    <xf numFmtId="0" fontId="23" fillId="0" borderId="0" xfId="0" applyFont="1" applyFill="1" applyBorder="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Fill="1" applyBorder="1" applyAlignment="1">
      <alignment horizontal="distributed" vertical="center" justifyLastLine="1"/>
    </xf>
    <xf numFmtId="0" fontId="37" fillId="0" borderId="6"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7" fillId="0" borderId="6" xfId="0" applyFont="1" applyFill="1" applyBorder="1" applyAlignment="1">
      <alignment horizontal="center" vertical="center" wrapText="1" justifyLastLine="1"/>
    </xf>
    <xf numFmtId="0" fontId="37" fillId="0" borderId="23" xfId="0" applyFont="1" applyFill="1" applyBorder="1" applyAlignment="1">
      <alignment horizontal="center" vertical="center" justifyLastLine="1"/>
    </xf>
    <xf numFmtId="0" fontId="37" fillId="0" borderId="197" xfId="0" applyFont="1" applyFill="1" applyBorder="1" applyAlignment="1">
      <alignment horizontal="center" vertical="center" wrapText="1" justifyLastLine="1"/>
    </xf>
    <xf numFmtId="0" fontId="37" fillId="0" borderId="158" xfId="0" applyFont="1" applyFill="1" applyBorder="1" applyAlignment="1">
      <alignment horizontal="center" vertical="center" justifyLastLine="1"/>
    </xf>
    <xf numFmtId="0" fontId="23" fillId="0" borderId="199"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Fill="1" applyBorder="1" applyAlignment="1">
      <alignment horizontal="distributed" vertical="center" wrapText="1" justifyLastLine="1"/>
    </xf>
    <xf numFmtId="0" fontId="12" fillId="0" borderId="201" xfId="0" applyFont="1" applyFill="1" applyBorder="1" applyAlignment="1">
      <alignment horizontal="distributed" vertical="center" justifyLastLine="1"/>
    </xf>
    <xf numFmtId="0" fontId="12" fillId="0" borderId="187" xfId="0" applyFont="1" applyFill="1" applyBorder="1" applyAlignment="1">
      <alignment horizontal="distributed" vertical="center" justifyLastLine="1"/>
    </xf>
    <xf numFmtId="0" fontId="12" fillId="0" borderId="188" xfId="0" applyFont="1" applyFill="1" applyBorder="1" applyAlignment="1">
      <alignment horizontal="distributed" vertical="center" justifyLastLine="1"/>
    </xf>
    <xf numFmtId="0" fontId="35" fillId="0" borderId="202" xfId="0" applyFont="1" applyFill="1" applyBorder="1" applyAlignment="1">
      <alignment horizontal="distributed" vertical="center" justifyLastLine="1"/>
    </xf>
    <xf numFmtId="0" fontId="35" fillId="0" borderId="190" xfId="0" applyFont="1" applyFill="1" applyBorder="1" applyAlignment="1">
      <alignment horizontal="distributed" vertical="center" justifyLastLine="1"/>
    </xf>
    <xf numFmtId="0" fontId="35" fillId="0" borderId="191" xfId="0" applyFont="1" applyFill="1" applyBorder="1" applyAlignment="1">
      <alignment horizontal="distributed" vertical="center" justifyLastLine="1"/>
    </xf>
    <xf numFmtId="0" fontId="35" fillId="0" borderId="1" xfId="0" applyFont="1" applyFill="1" applyBorder="1" applyAlignment="1">
      <alignment horizontal="distributed" vertical="center" justifyLastLine="1"/>
    </xf>
    <xf numFmtId="0" fontId="35" fillId="0" borderId="0" xfId="0" applyFont="1" applyFill="1" applyBorder="1" applyAlignment="1">
      <alignment horizontal="distributed" vertical="center" justifyLastLine="1"/>
    </xf>
    <xf numFmtId="0" fontId="35" fillId="0" borderId="203" xfId="0" applyFont="1" applyFill="1" applyBorder="1" applyAlignment="1">
      <alignment horizontal="distributed" vertical="center" justifyLastLine="1"/>
    </xf>
    <xf numFmtId="0" fontId="21" fillId="0" borderId="193" xfId="0" applyFont="1" applyFill="1" applyBorder="1" applyAlignment="1">
      <alignment horizontal="distributed" vertical="center" justifyLastLine="1"/>
    </xf>
    <xf numFmtId="0" fontId="21" fillId="0" borderId="190" xfId="0" applyFont="1" applyFill="1" applyBorder="1" applyAlignment="1">
      <alignment horizontal="distributed" vertical="center" justifyLastLine="1"/>
    </xf>
    <xf numFmtId="0" fontId="21" fillId="0" borderId="204" xfId="0" applyFont="1" applyFill="1" applyBorder="1" applyAlignment="1">
      <alignment horizontal="distributed" vertical="center" justifyLastLine="1"/>
    </xf>
    <xf numFmtId="0" fontId="21" fillId="0" borderId="205" xfId="0" applyFont="1" applyFill="1" applyBorder="1" applyAlignment="1">
      <alignment horizontal="distributed" vertical="center" justifyLastLine="1"/>
    </xf>
    <xf numFmtId="0" fontId="21" fillId="0" borderId="0" xfId="0" applyFont="1" applyFill="1" applyBorder="1" applyAlignment="1">
      <alignment horizontal="distributed" vertical="center" justifyLastLine="1"/>
    </xf>
    <xf numFmtId="0" fontId="21" fillId="0" borderId="165" xfId="0" applyFont="1" applyFill="1" applyBorder="1" applyAlignment="1">
      <alignment horizontal="distributed" vertical="center" justifyLastLine="1"/>
    </xf>
    <xf numFmtId="0" fontId="12" fillId="0" borderId="2" xfId="0" applyFont="1" applyFill="1" applyBorder="1" applyAlignment="1">
      <alignment horizontal="distributed" vertical="center" justifyLastLine="1"/>
    </xf>
    <xf numFmtId="0" fontId="12" fillId="0" borderId="8" xfId="0" applyFont="1" applyFill="1" applyBorder="1" applyAlignment="1">
      <alignment horizontal="distributed" vertical="center" justifyLastLine="1"/>
    </xf>
    <xf numFmtId="0" fontId="12" fillId="0" borderId="40" xfId="0" applyFont="1" applyFill="1" applyBorder="1" applyAlignment="1">
      <alignment horizontal="distributed" vertical="center" justifyLastLine="1"/>
    </xf>
    <xf numFmtId="0" fontId="12" fillId="0" borderId="39" xfId="0" applyFont="1" applyFill="1" applyBorder="1" applyAlignment="1">
      <alignment horizontal="distributed" vertical="center" justifyLastLine="1"/>
    </xf>
    <xf numFmtId="0" fontId="21" fillId="0" borderId="0" xfId="0" quotePrefix="1" applyFont="1" applyFill="1" applyBorder="1" applyAlignment="1">
      <alignment horizontal="distributed" vertical="center" indent="5"/>
    </xf>
    <xf numFmtId="0" fontId="21" fillId="0" borderId="0" xfId="0" applyFont="1" applyFill="1" applyBorder="1" applyAlignment="1">
      <alignment horizontal="distributed" vertical="center" indent="5"/>
    </xf>
    <xf numFmtId="0" fontId="21" fillId="0" borderId="48" xfId="0" applyFont="1" applyFill="1" applyBorder="1" applyAlignment="1">
      <alignment horizontal="distributed" vertical="center" indent="5"/>
    </xf>
    <xf numFmtId="0" fontId="21"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Fill="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Fill="1" applyBorder="1" applyAlignment="1">
      <alignment horizontal="distributed" vertical="center" wrapText="1"/>
    </xf>
    <xf numFmtId="0" fontId="23" fillId="0" borderId="38" xfId="0" applyFont="1" applyFill="1" applyBorder="1" applyAlignment="1">
      <alignment horizontal="distributed" vertical="center" wrapText="1"/>
    </xf>
    <xf numFmtId="0" fontId="39" fillId="0" borderId="6" xfId="0" applyFont="1" applyFill="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Fill="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23" fillId="0" borderId="22" xfId="0" applyFont="1" applyFill="1" applyBorder="1" applyAlignment="1">
      <alignment horizontal="distributed" vertical="center" justifyLastLine="1"/>
    </xf>
    <xf numFmtId="0" fontId="21"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3"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Fill="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Border="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cellStyle name="ハイパーリンク" xfId="1" builtinId="8"/>
    <cellStyle name="桁区切り" xfId="2" builtinId="6"/>
    <cellStyle name="桁区切り 2" xfId="3"/>
    <cellStyle name="集計" xfId="8" builtinId="25" hidden="1"/>
    <cellStyle name="出力" xfId="6" builtinId="21" hidden="1"/>
    <cellStyle name="説明文" xfId="7" builtinId="53" hidden="1"/>
    <cellStyle name="標準" xfId="0" builtinId="0"/>
    <cellStyle name="標準 2" xfId="4"/>
    <cellStyle name="標準_P1-2." xfId="5"/>
  </cellStyles>
  <dxfs count="11282">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CC"/>
      <color rgb="FFCCFFFF"/>
      <color rgb="FF00009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9.377240033099558E-3"/>
                  <c:y val="9.4548439609720203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'P2～5.元データ'!$M$182:$M$194</c:f>
              <c:numCache>
                <c:formatCode>#,##0.0;"▲ "#,##0.0</c:formatCode>
                <c:ptCount val="13"/>
                <c:pt idx="0">
                  <c:v>6.8</c:v>
                </c:pt>
                <c:pt idx="1">
                  <c:v>-5.5</c:v>
                </c:pt>
                <c:pt idx="2">
                  <c:v>6</c:v>
                </c:pt>
                <c:pt idx="3">
                  <c:v>-5.5</c:v>
                </c:pt>
                <c:pt idx="4">
                  <c:v>-7.8</c:v>
                </c:pt>
                <c:pt idx="5">
                  <c:v>-7.5</c:v>
                </c:pt>
                <c:pt idx="6" formatCode="0.0;&quot;▲ &quot;0.0">
                  <c:v>11.6</c:v>
                </c:pt>
                <c:pt idx="7" formatCode="0.0;&quot;▲ &quot;0.0">
                  <c:v>21.7</c:v>
                </c:pt>
                <c:pt idx="8" formatCode="0.0;&quot;▲ &quot;0.0">
                  <c:v>9.1999999999999993</c:v>
                </c:pt>
                <c:pt idx="9">
                  <c:v>15</c:v>
                </c:pt>
                <c:pt idx="10">
                  <c:v>3.7</c:v>
                </c:pt>
                <c:pt idx="11">
                  <c:v>3.7</c:v>
                </c:pt>
                <c:pt idx="12">
                  <c:v>-5.6</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9.186763172904365E-3"/>
                  <c:y val="-2.9907914238409446E-2"/>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'P2～5.元データ'!$L$182:$L$194</c:f>
              <c:numCache>
                <c:formatCode>#,##0.0;"▲ "#,##0.0</c:formatCode>
                <c:ptCount val="13"/>
                <c:pt idx="0">
                  <c:v>5.5</c:v>
                </c:pt>
                <c:pt idx="1">
                  <c:v>-3.2</c:v>
                </c:pt>
                <c:pt idx="2">
                  <c:v>0.8</c:v>
                </c:pt>
                <c:pt idx="3">
                  <c:v>1</c:v>
                </c:pt>
                <c:pt idx="4">
                  <c:v>-3.9</c:v>
                </c:pt>
                <c:pt idx="5">
                  <c:v>-7</c:v>
                </c:pt>
                <c:pt idx="6" formatCode="0.0;&quot;▲ &quot;0.0">
                  <c:v>15</c:v>
                </c:pt>
                <c:pt idx="7" formatCode="0.0;&quot;▲ &quot;0.0">
                  <c:v>18.8</c:v>
                </c:pt>
                <c:pt idx="8" formatCode="0.0;&quot;▲ &quot;0.0">
                  <c:v>9.6</c:v>
                </c:pt>
                <c:pt idx="9">
                  <c:v>11</c:v>
                </c:pt>
                <c:pt idx="10">
                  <c:v>3.1</c:v>
                </c:pt>
                <c:pt idx="11">
                  <c:v>5.5</c:v>
                </c:pt>
                <c:pt idx="12">
                  <c:v>-3.7</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'P2～5.元データ'!$DA$182:$DA$193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8.8584936816672746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'P2～5.元データ'!$I$181:$I$193</c:f>
              <c:numCache>
                <c:formatCode>#,##0.0;"▲ "#,##0.0</c:formatCode>
                <c:ptCount val="13"/>
                <c:pt idx="0">
                  <c:v>4.5999999999999996</c:v>
                </c:pt>
                <c:pt idx="1">
                  <c:v>-4.3</c:v>
                </c:pt>
                <c:pt idx="2">
                  <c:v>3</c:v>
                </c:pt>
                <c:pt idx="3">
                  <c:v>0.3</c:v>
                </c:pt>
                <c:pt idx="4">
                  <c:v>-2.6</c:v>
                </c:pt>
                <c:pt idx="5">
                  <c:v>2.6</c:v>
                </c:pt>
                <c:pt idx="6">
                  <c:v>0.6</c:v>
                </c:pt>
                <c:pt idx="7" formatCode="&quot;&quot;0.0;&quot;▲&quot;0.0">
                  <c:v>2.9</c:v>
                </c:pt>
                <c:pt idx="8" formatCode="0.0;&quot;▲ &quot;0.0">
                  <c:v>1.2</c:v>
                </c:pt>
                <c:pt idx="9" formatCode="0.0;&quot;▲ &quot;0.0">
                  <c:v>1.8</c:v>
                </c:pt>
                <c:pt idx="10" formatCode="&quot;ｒ &quot;0.0;&quot;ｒ▲&quot;0.0">
                  <c:v>0.9</c:v>
                </c:pt>
                <c:pt idx="11" formatCode="0.0;&quot;▲ &quot;0.0">
                  <c:v>-1.3</c:v>
                </c:pt>
                <c:pt idx="12" formatCode="General">
                  <c:v>0.3</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5.3197754254228152E-2"/>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'P2～5.元データ'!$H$181:$H$193</c:f>
              <c:numCache>
                <c:formatCode>#,##0.0</c:formatCode>
                <c:ptCount val="13"/>
                <c:pt idx="0">
                  <c:v>6.4</c:v>
                </c:pt>
                <c:pt idx="1">
                  <c:v>0.9</c:v>
                </c:pt>
                <c:pt idx="2" formatCode="&quot;&quot;0.0;&quot;▲&quot;0.0">
                  <c:v>4.3</c:v>
                </c:pt>
                <c:pt idx="3" formatCode="&quot;&quot;0.0;&quot;▲&quot;0.0">
                  <c:v>1.6</c:v>
                </c:pt>
                <c:pt idx="4" formatCode="&quot;&quot;0.0;&quot;▲&quot;0.0">
                  <c:v>-0.4</c:v>
                </c:pt>
                <c:pt idx="5" formatCode="&quot;&quot;0.0;&quot;▲&quot;0.0">
                  <c:v>3.5</c:v>
                </c:pt>
                <c:pt idx="6" formatCode="&quot;&quot;0.0;&quot;▲&quot;0.0">
                  <c:v>3</c:v>
                </c:pt>
                <c:pt idx="7" formatCode="0.0;&quot;▲ &quot;0.0">
                  <c:v>3.6</c:v>
                </c:pt>
                <c:pt idx="8" formatCode="&quot;&quot;0.0;&quot;▲&quot;0.0">
                  <c:v>0.7</c:v>
                </c:pt>
                <c:pt idx="9">
                  <c:v>1.7</c:v>
                </c:pt>
                <c:pt idx="10" formatCode="&quot;&quot;0.0;&quot;▲&quot;0.0">
                  <c:v>1.5</c:v>
                </c:pt>
                <c:pt idx="11">
                  <c:v>0.6</c:v>
                </c:pt>
                <c:pt idx="12" formatCode="General">
                  <c:v>-0.1</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9.7130242825607144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'P2～5.元データ'!$R$181:$R$193</c:f>
              <c:numCache>
                <c:formatCode>#,##0.0;"▲ "#,##0.0</c:formatCode>
                <c:ptCount val="13"/>
                <c:pt idx="0">
                  <c:v>-25</c:v>
                </c:pt>
                <c:pt idx="1">
                  <c:v>-14.4</c:v>
                </c:pt>
                <c:pt idx="2">
                  <c:v>-30</c:v>
                </c:pt>
                <c:pt idx="3">
                  <c:v>-37.799999999999997</c:v>
                </c:pt>
                <c:pt idx="4">
                  <c:v>18.7</c:v>
                </c:pt>
                <c:pt idx="5">
                  <c:v>-2.5</c:v>
                </c:pt>
                <c:pt idx="6">
                  <c:v>-1</c:v>
                </c:pt>
                <c:pt idx="7" formatCode="0.0;&quot;▲ &quot;0.0">
                  <c:v>14.2</c:v>
                </c:pt>
                <c:pt idx="8">
                  <c:v>24.1</c:v>
                </c:pt>
                <c:pt idx="9">
                  <c:v>19.3</c:v>
                </c:pt>
                <c:pt idx="10">
                  <c:v>-35.5</c:v>
                </c:pt>
                <c:pt idx="11">
                  <c:v>-43.8</c:v>
                </c:pt>
                <c:pt idx="12">
                  <c:v>-15.5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5.9602996645286892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'P2～5.元データ'!$Q$181:$Q$193</c:f>
              <c:numCache>
                <c:formatCode>#,##0.0;"▲ "#,##0.0</c:formatCode>
                <c:ptCount val="13"/>
                <c:pt idx="0">
                  <c:v>-6.7</c:v>
                </c:pt>
                <c:pt idx="1">
                  <c:v>-0.2</c:v>
                </c:pt>
                <c:pt idx="2">
                  <c:v>-5.0999999999999996</c:v>
                </c:pt>
                <c:pt idx="3">
                  <c:v>-0.6</c:v>
                </c:pt>
                <c:pt idx="4">
                  <c:v>-2.9</c:v>
                </c:pt>
                <c:pt idx="5">
                  <c:v>-1.8</c:v>
                </c:pt>
                <c:pt idx="6">
                  <c:v>-2.5</c:v>
                </c:pt>
                <c:pt idx="7" formatCode="0.0;&quot;▲ &quot;0.0">
                  <c:v>-4.5999999999999996</c:v>
                </c:pt>
                <c:pt idx="8">
                  <c:v>2.4</c:v>
                </c:pt>
                <c:pt idx="9">
                  <c:v>39.6</c:v>
                </c:pt>
                <c:pt idx="10">
                  <c:v>-26.6</c:v>
                </c:pt>
                <c:pt idx="11">
                  <c:v>-34.4</c:v>
                </c:pt>
                <c:pt idx="12">
                  <c:v>-15.6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'P2～5.元データ'!$DA$181:$DA$193</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33119053596561299"/>
          <c:y val="8.2160226660409161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5.7129341390465722E-3"/>
                  <c:y val="9.24820267031837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'P2～5.元データ'!$X$182:$X$194</c:f>
              <c:numCache>
                <c:formatCode>#,##0.0;"▲ "#,##0.0</c:formatCode>
                <c:ptCount val="13"/>
                <c:pt idx="0">
                  <c:v>-10.7</c:v>
                </c:pt>
                <c:pt idx="1">
                  <c:v>-24.6</c:v>
                </c:pt>
                <c:pt idx="2">
                  <c:v>8.1</c:v>
                </c:pt>
                <c:pt idx="3">
                  <c:v>11.2</c:v>
                </c:pt>
                <c:pt idx="4">
                  <c:v>-31.2</c:v>
                </c:pt>
                <c:pt idx="5">
                  <c:v>76.400000000000006</c:v>
                </c:pt>
                <c:pt idx="6" formatCode="0.0;&quot;▲ &quot;0.0">
                  <c:v>-40.9</c:v>
                </c:pt>
                <c:pt idx="7" formatCode="0.0;&quot;▲ &quot;0.0">
                  <c:v>-54.4</c:v>
                </c:pt>
                <c:pt idx="8" formatCode="0.0;&quot;▲ &quot;0.0">
                  <c:v>-19.2</c:v>
                </c:pt>
                <c:pt idx="9">
                  <c:v>-1.7</c:v>
                </c:pt>
                <c:pt idx="10">
                  <c:v>29.2</c:v>
                </c:pt>
                <c:pt idx="11">
                  <c:v>15</c:v>
                </c:pt>
                <c:pt idx="12">
                  <c:v>-0.1</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3.875968992248062E-3"/>
                  <c:y val="9.5838020247469066E-3"/>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'P2～5.元データ'!$W$182:$W$194</c:f>
              <c:numCache>
                <c:formatCode>#,##0.0;"▲ "#,##0.0</c:formatCode>
                <c:ptCount val="13"/>
                <c:pt idx="0">
                  <c:v>10.9</c:v>
                </c:pt>
                <c:pt idx="1">
                  <c:v>-3.9</c:v>
                </c:pt>
                <c:pt idx="2">
                  <c:v>-1.9</c:v>
                </c:pt>
                <c:pt idx="3">
                  <c:v>3.2</c:v>
                </c:pt>
                <c:pt idx="4">
                  <c:v>4.5999999999999996</c:v>
                </c:pt>
                <c:pt idx="5">
                  <c:v>-5.7</c:v>
                </c:pt>
                <c:pt idx="6" formatCode="0.0;&quot;▲ &quot;0.0">
                  <c:v>-1.3</c:v>
                </c:pt>
                <c:pt idx="7" formatCode="0.0;&quot;▲ &quot;0.0">
                  <c:v>-22.5</c:v>
                </c:pt>
                <c:pt idx="8" formatCode="0.0;&quot;▲ &quot;0.0">
                  <c:v>6</c:v>
                </c:pt>
                <c:pt idx="9">
                  <c:v>12</c:v>
                </c:pt>
                <c:pt idx="10">
                  <c:v>4</c:v>
                </c:pt>
                <c:pt idx="11">
                  <c:v>10.8</c:v>
                </c:pt>
                <c:pt idx="12">
                  <c:v>9.5</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'P2～5.元データ'!$DA$182:$DA$193</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'P2～5.元データ'!$AK$181:$AK$193</c:f>
              <c:numCache>
                <c:formatCode>""0.0;" ▲"0.0</c:formatCode>
                <c:ptCount val="13"/>
                <c:pt idx="0">
                  <c:v>124.7</c:v>
                </c:pt>
                <c:pt idx="1">
                  <c:v>120.1</c:v>
                </c:pt>
                <c:pt idx="2">
                  <c:v>118.7</c:v>
                </c:pt>
                <c:pt idx="3">
                  <c:v>124.4</c:v>
                </c:pt>
                <c:pt idx="4">
                  <c:v>133.30000000000001</c:v>
                </c:pt>
                <c:pt idx="5">
                  <c:v>126.3</c:v>
                </c:pt>
                <c:pt idx="6">
                  <c:v>124</c:v>
                </c:pt>
                <c:pt idx="7">
                  <c:v>130.5</c:v>
                </c:pt>
                <c:pt idx="8">
                  <c:v>134.19999999999999</c:v>
                </c:pt>
                <c:pt idx="9">
                  <c:v>135.69999999999999</c:v>
                </c:pt>
                <c:pt idx="10" formatCode="General">
                  <c:v>123.9</c:v>
                </c:pt>
                <c:pt idx="11" formatCode="&quot;r &quot;0.0;&quot;r ▲&quot;0.0">
                  <c:v>124.7</c:v>
                </c:pt>
                <c:pt idx="12" formatCode="#,##0.0;&quot;▲ &quot;#,##0.0">
                  <c:v>129.1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'P2～5.元データ'!$AG$181:$AG$193</c:f>
              <c:numCache>
                <c:formatCode>General</c:formatCode>
                <c:ptCount val="13"/>
                <c:pt idx="0">
                  <c:v>100.7</c:v>
                </c:pt>
                <c:pt idx="1">
                  <c:v>102.5</c:v>
                </c:pt>
                <c:pt idx="2" formatCode="0.0;&quot; ▲&quot;0.0">
                  <c:v>100.5</c:v>
                </c:pt>
                <c:pt idx="3">
                  <c:v>101.2</c:v>
                </c:pt>
                <c:pt idx="4">
                  <c:v>103</c:v>
                </c:pt>
                <c:pt idx="5">
                  <c:v>101.3</c:v>
                </c:pt>
                <c:pt idx="6">
                  <c:v>101</c:v>
                </c:pt>
                <c:pt idx="7" formatCode="0.0;&quot;▲ &quot;0.0">
                  <c:v>99.9</c:v>
                </c:pt>
                <c:pt idx="8" formatCode="0.0;&quot;▲ &quot;0.0">
                  <c:v>102.2</c:v>
                </c:pt>
                <c:pt idx="9" formatCode="&quot;&quot;0.0;&quot; ▲&quot;0.0">
                  <c:v>102.4</c:v>
                </c:pt>
                <c:pt idx="10">
                  <c:v>101.3</c:v>
                </c:pt>
                <c:pt idx="11" formatCode="#,##0.0">
                  <c:v>101.2</c:v>
                </c:pt>
                <c:pt idx="12" formatCode="#,##0.0;&quot;▲ &quot;#,##0.0">
                  <c:v>103.3</c:v>
                </c:pt>
              </c:numCache>
            </c:numRef>
          </c:val>
          <c:smooth val="0"/>
          <c:extLst>
            <c:ext xmlns:c16="http://schemas.microsoft.com/office/drawing/2014/chart" uri="{C3380CC4-5D6E-409C-BE32-E72D297353CC}">
              <c16:uniqueId val="{0000001B-F165-454C-A480-26450C283904}"/>
            </c:ext>
          </c:extLst>
        </c:ser>
        <c:ser>
          <c:idx val="3"/>
          <c:order val="2"/>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0.12665445395499894"/>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'P2～5.元データ'!$CF$182:$CF$194</c:f>
              <c:numCache>
                <c:formatCode>#,##0.0;"▲ "#,##0.0</c:formatCode>
                <c:ptCount val="13"/>
                <c:pt idx="0">
                  <c:v>3.3</c:v>
                </c:pt>
                <c:pt idx="1">
                  <c:v>2.7</c:v>
                </c:pt>
                <c:pt idx="2">
                  <c:v>2.1</c:v>
                </c:pt>
                <c:pt idx="3">
                  <c:v>2.4</c:v>
                </c:pt>
                <c:pt idx="4">
                  <c:v>2.9</c:v>
                </c:pt>
                <c:pt idx="5">
                  <c:v>3.5</c:v>
                </c:pt>
                <c:pt idx="6" formatCode="0.0;&quot;▲ &quot;0.0">
                  <c:v>3.8</c:v>
                </c:pt>
                <c:pt idx="7" formatCode="0.0;&quot;▲ &quot;0.0">
                  <c:v>3.5</c:v>
                </c:pt>
                <c:pt idx="8" formatCode="0.0;&quot;▲ &quot;0.0">
                  <c:v>3.7</c:v>
                </c:pt>
                <c:pt idx="9" formatCode="#,##0.0">
                  <c:v>3.4</c:v>
                </c:pt>
                <c:pt idx="10" formatCode="#,##0.0">
                  <c:v>3.3</c:v>
                </c:pt>
                <c:pt idx="11">
                  <c:v>3.3</c:v>
                </c:pt>
                <c:pt idx="12">
                  <c:v>3.1</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1391688283863902E-3"/>
                  <c:y val="-2.019695392338795E-2"/>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'P2～5.元データ'!$CD$182:$CD$194</c:f>
              <c:numCache>
                <c:formatCode>#,##0.0;"▲ "#,##0.0</c:formatCode>
                <c:ptCount val="13"/>
                <c:pt idx="0">
                  <c:v>2.8</c:v>
                </c:pt>
                <c:pt idx="1">
                  <c:v>3</c:v>
                </c:pt>
                <c:pt idx="2">
                  <c:v>2.5</c:v>
                </c:pt>
                <c:pt idx="3">
                  <c:v>2.2999999999999998</c:v>
                </c:pt>
                <c:pt idx="4">
                  <c:v>2.9</c:v>
                </c:pt>
                <c:pt idx="5">
                  <c:v>3.6</c:v>
                </c:pt>
                <c:pt idx="6" formatCode="0.0;&quot;▲ &quot;0.0">
                  <c:v>4</c:v>
                </c:pt>
                <c:pt idx="7" formatCode="0.0;&quot;▲ &quot;0.0">
                  <c:v>3.7</c:v>
                </c:pt>
                <c:pt idx="8" formatCode="0.0;&quot;▲ &quot;0.0">
                  <c:v>3.6</c:v>
                </c:pt>
                <c:pt idx="9">
                  <c:v>3.6</c:v>
                </c:pt>
                <c:pt idx="10">
                  <c:v>3.5</c:v>
                </c:pt>
                <c:pt idx="11">
                  <c:v>3.3</c:v>
                </c:pt>
                <c:pt idx="12">
                  <c:v>3.1</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'P2～5.元データ'!$F$182:$G$194</c15:sqref>
                        </c15:formulaRef>
                      </c:ext>
                    </c:extLst>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4.426002766251729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'P2～5.元データ'!$CP$182:$CP$194</c:f>
              <c:numCache>
                <c:formatCode>#,##0_);[Red]\(#,##0\)</c:formatCode>
                <c:ptCount val="13"/>
                <c:pt idx="0">
                  <c:v>823</c:v>
                </c:pt>
                <c:pt idx="1">
                  <c:v>771</c:v>
                </c:pt>
                <c:pt idx="2">
                  <c:v>1772</c:v>
                </c:pt>
                <c:pt idx="3">
                  <c:v>4555</c:v>
                </c:pt>
                <c:pt idx="4">
                  <c:v>977</c:v>
                </c:pt>
                <c:pt idx="5">
                  <c:v>1206</c:v>
                </c:pt>
                <c:pt idx="6">
                  <c:v>602</c:v>
                </c:pt>
                <c:pt idx="7">
                  <c:v>2157</c:v>
                </c:pt>
                <c:pt idx="8">
                  <c:v>2609</c:v>
                </c:pt>
                <c:pt idx="9">
                  <c:v>617</c:v>
                </c:pt>
                <c:pt idx="10">
                  <c:v>1013</c:v>
                </c:pt>
                <c:pt idx="11">
                  <c:v>543</c:v>
                </c:pt>
                <c:pt idx="12">
                  <c:v>671</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1.4056224899598541E-2"/>
                  <c:y val="-5.2558782849239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'P2～5.元データ'!$CU$182:$CU$194</c:f>
              <c:numCache>
                <c:formatCode>#,##0;"▲ "#,##0</c:formatCode>
                <c:ptCount val="13"/>
                <c:pt idx="0">
                  <c:v>9</c:v>
                </c:pt>
                <c:pt idx="1">
                  <c:v>8</c:v>
                </c:pt>
                <c:pt idx="2">
                  <c:v>5</c:v>
                </c:pt>
                <c:pt idx="3">
                  <c:v>7</c:v>
                </c:pt>
                <c:pt idx="4">
                  <c:v>8</c:v>
                </c:pt>
                <c:pt idx="5">
                  <c:v>6</c:v>
                </c:pt>
                <c:pt idx="6" formatCode="#,##0_);[Red]\(#,##0\)">
                  <c:v>4</c:v>
                </c:pt>
                <c:pt idx="7" formatCode="#,##0_);[Red]\(#,##0\)">
                  <c:v>9</c:v>
                </c:pt>
                <c:pt idx="8" formatCode="#,##0_);[Red]\(#,##0\)">
                  <c:v>7</c:v>
                </c:pt>
                <c:pt idx="9" formatCode="#,##0">
                  <c:v>6</c:v>
                </c:pt>
                <c:pt idx="10" formatCode="#,##0">
                  <c:v>11</c:v>
                </c:pt>
                <c:pt idx="11">
                  <c:v>8</c:v>
                </c:pt>
                <c:pt idx="12">
                  <c:v>6</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3543041457167250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4.6989720998531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'P2～5.元データ'!$CN$182:$CN$194</c:f>
              <c:numCache>
                <c:formatCode>#,##0;"▲ "#,##0</c:formatCode>
                <c:ptCount val="13"/>
                <c:pt idx="0">
                  <c:v>781206</c:v>
                </c:pt>
                <c:pt idx="1">
                  <c:v>101370</c:v>
                </c:pt>
                <c:pt idx="2">
                  <c:v>132754</c:v>
                </c:pt>
                <c:pt idx="3">
                  <c:v>252913</c:v>
                </c:pt>
                <c:pt idx="4">
                  <c:v>160223</c:v>
                </c:pt>
                <c:pt idx="5">
                  <c:v>194030</c:v>
                </c:pt>
                <c:pt idx="6" formatCode="#,##0_);[Red]\(#,##0\)">
                  <c:v>121449</c:v>
                </c:pt>
                <c:pt idx="7" formatCode="#,##0_);[Red]\(#,##0\)">
                  <c:v>171277</c:v>
                </c:pt>
                <c:pt idx="8" formatCode="#,##0_);[Red]\(#,##0\)">
                  <c:v>98586</c:v>
                </c:pt>
                <c:pt idx="9" formatCode="#,##0">
                  <c:v>102802</c:v>
                </c:pt>
                <c:pt idx="10" formatCode="#,##0">
                  <c:v>90389</c:v>
                </c:pt>
                <c:pt idx="11">
                  <c:v>105703</c:v>
                </c:pt>
                <c:pt idx="12">
                  <c:v>167035</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0828516377649325E-2"/>
                  <c:y val="-9.6905199625377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'P2～5.元データ'!$F$182:$G$194</c:f>
              <c:strCache>
                <c:ptCount val="13"/>
                <c:pt idx="0">
                  <c:v> 7</c:v>
                </c:pt>
                <c:pt idx="1">
                  <c:v> 8</c:v>
                </c:pt>
                <c:pt idx="2">
                  <c:v> 9</c:v>
                </c:pt>
                <c:pt idx="3">
                  <c:v> 10</c:v>
                </c:pt>
                <c:pt idx="4">
                  <c:v> 11</c:v>
                </c:pt>
                <c:pt idx="5">
                  <c:v> 12</c:v>
                </c:pt>
                <c:pt idx="6">
                  <c:v>1</c:v>
                </c:pt>
                <c:pt idx="7">
                  <c:v>2</c:v>
                </c:pt>
                <c:pt idx="8">
                  <c:v>3</c:v>
                </c:pt>
                <c:pt idx="9">
                  <c:v>4</c:v>
                </c:pt>
                <c:pt idx="10">
                  <c:v>5</c:v>
                </c:pt>
                <c:pt idx="11">
                  <c:v>6</c:v>
                </c:pt>
                <c:pt idx="12">
                  <c:v>7</c:v>
                </c:pt>
              </c:strCache>
            </c:strRef>
          </c:cat>
          <c:val>
            <c:numRef>
              <c:f>'P2～5.元データ'!$CO$182:$CO$194</c:f>
              <c:numCache>
                <c:formatCode>#,##0_);[Red]\(#,##0\)</c:formatCode>
                <c:ptCount val="13"/>
                <c:pt idx="0">
                  <c:v>953</c:v>
                </c:pt>
                <c:pt idx="1">
                  <c:v>723</c:v>
                </c:pt>
                <c:pt idx="2">
                  <c:v>807</c:v>
                </c:pt>
                <c:pt idx="3">
                  <c:v>909</c:v>
                </c:pt>
                <c:pt idx="4">
                  <c:v>841</c:v>
                </c:pt>
                <c:pt idx="5">
                  <c:v>842</c:v>
                </c:pt>
                <c:pt idx="6">
                  <c:v>840</c:v>
                </c:pt>
                <c:pt idx="7">
                  <c:v>764</c:v>
                </c:pt>
                <c:pt idx="8">
                  <c:v>853</c:v>
                </c:pt>
                <c:pt idx="9">
                  <c:v>828</c:v>
                </c:pt>
                <c:pt idx="10">
                  <c:v>857</c:v>
                </c:pt>
                <c:pt idx="11">
                  <c:v>848</c:v>
                </c:pt>
                <c:pt idx="12">
                  <c:v>961</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42853564547206163"/>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8008658008658E-3"/>
                  <c:y val="6.0410094369271805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'P2～5.元データ'!$BH$181:$BH$193</c:f>
              <c:numCache>
                <c:formatCode>#,##0.00;"▲ "#,##0.00</c:formatCode>
                <c:ptCount val="13"/>
                <c:pt idx="0">
                  <c:v>1.17</c:v>
                </c:pt>
                <c:pt idx="1">
                  <c:v>1.19</c:v>
                </c:pt>
                <c:pt idx="2">
                  <c:v>1.2</c:v>
                </c:pt>
                <c:pt idx="3">
                  <c:v>1.2</c:v>
                </c:pt>
                <c:pt idx="4">
                  <c:v>1.18</c:v>
                </c:pt>
                <c:pt idx="5">
                  <c:v>1.17</c:v>
                </c:pt>
                <c:pt idx="6">
                  <c:v>1.17</c:v>
                </c:pt>
                <c:pt idx="7" formatCode="0.00;&quot;▲ &quot;0.00">
                  <c:v>1.18</c:v>
                </c:pt>
                <c:pt idx="8" formatCode="0.00;&quot;▲ &quot;0.00">
                  <c:v>1.18</c:v>
                </c:pt>
                <c:pt idx="9" formatCode="0.00;&quot;▲ &quot;0.00">
                  <c:v>1.21</c:v>
                </c:pt>
                <c:pt idx="10" formatCode="0.00">
                  <c:v>1.19</c:v>
                </c:pt>
                <c:pt idx="11" formatCode="0.00">
                  <c:v>1.19</c:v>
                </c:pt>
                <c:pt idx="12">
                  <c:v>1.19</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6.0409754605916979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'P2～5.元データ'!$BG$181:$BG$193</c:f>
              <c:numCache>
                <c:formatCode>#,##0.00;"▲ "#,##0.00</c:formatCode>
                <c:ptCount val="13"/>
                <c:pt idx="0">
                  <c:v>1.24</c:v>
                </c:pt>
                <c:pt idx="1">
                  <c:v>1.25</c:v>
                </c:pt>
                <c:pt idx="2">
                  <c:v>1.24</c:v>
                </c:pt>
                <c:pt idx="3">
                  <c:v>1.25</c:v>
                </c:pt>
                <c:pt idx="4">
                  <c:v>1.25</c:v>
                </c:pt>
                <c:pt idx="5">
                  <c:v>1.25</c:v>
                </c:pt>
                <c:pt idx="6">
                  <c:v>1.25</c:v>
                </c:pt>
                <c:pt idx="7" formatCode="0.00;&quot;▲ &quot;0.00">
                  <c:v>1.26</c:v>
                </c:pt>
                <c:pt idx="8" formatCode="0.00;&quot;▲ &quot;0.00">
                  <c:v>1.24</c:v>
                </c:pt>
                <c:pt idx="9" formatCode="0.00;&quot;▲ &quot;0.00">
                  <c:v>1.26</c:v>
                </c:pt>
                <c:pt idx="10" formatCode="0.00">
                  <c:v>1.26</c:v>
                </c:pt>
                <c:pt idx="11" formatCode="0.00">
                  <c:v>1.24</c:v>
                </c:pt>
                <c:pt idx="12">
                  <c:v>1.22</c:v>
                </c:pt>
              </c:numCache>
            </c:numRef>
          </c:val>
          <c:smooth val="0"/>
          <c:extLst>
            <c:ext xmlns:c16="http://schemas.microsoft.com/office/drawing/2014/chart" uri="{C3380CC4-5D6E-409C-BE32-E72D297353CC}">
              <c16:uniqueId val="{0000001B-A61A-42AC-8852-F4D7DA30A709}"/>
            </c:ext>
          </c:extLst>
        </c:ser>
        <c:ser>
          <c:idx val="3"/>
          <c:order val="2"/>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'P2～5.元データ'!$F$181:$G$193</c:f>
              <c:strCache>
                <c:ptCount val="13"/>
                <c:pt idx="0">
                  <c:v> 6</c:v>
                </c:pt>
                <c:pt idx="1">
                  <c:v> 7</c:v>
                </c:pt>
                <c:pt idx="2">
                  <c:v> 8</c:v>
                </c:pt>
                <c:pt idx="3">
                  <c:v> 9</c:v>
                </c:pt>
                <c:pt idx="4">
                  <c:v> 10</c:v>
                </c:pt>
                <c:pt idx="5">
                  <c:v> 11</c:v>
                </c:pt>
                <c:pt idx="6">
                  <c:v> 12</c:v>
                </c:pt>
                <c:pt idx="7">
                  <c:v>1</c:v>
                </c:pt>
                <c:pt idx="8">
                  <c:v>2</c:v>
                </c:pt>
                <c:pt idx="9">
                  <c:v>3</c:v>
                </c:pt>
                <c:pt idx="10">
                  <c:v>4</c:v>
                </c:pt>
                <c:pt idx="11">
                  <c:v>5</c:v>
                </c:pt>
                <c:pt idx="12">
                  <c:v>6</c:v>
                </c:pt>
              </c:strCache>
            </c:strRef>
          </c:cat>
          <c:val>
            <c:numRef>
              <c:f>'P2～5.元データ'!$DB$181:$DB$193</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60</xdr:row>
      <xdr:rowOff>19050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44301"/>
          <a:ext cx="6210300" cy="9810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95251</xdr:rowOff>
    </xdr:from>
    <xdr:to>
      <xdr:col>26</xdr:col>
      <xdr:colOff>104775</xdr:colOff>
      <xdr:row>81</xdr:row>
      <xdr:rowOff>123826</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621126"/>
          <a:ext cx="6172200" cy="419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a:extLst/>
      </xdr:spPr>
    </xdr:sp>
    <xdr:clientData/>
  </xdr:twoCellAnchor>
  <xdr:twoCellAnchor>
    <xdr:from>
      <xdr:col>1</xdr:col>
      <xdr:colOff>19050</xdr:colOff>
      <xdr:row>153</xdr:row>
      <xdr:rowOff>57151</xdr:rowOff>
    </xdr:from>
    <xdr:to>
      <xdr:col>27</xdr:col>
      <xdr:colOff>114300</xdr:colOff>
      <xdr:row>165</xdr:row>
      <xdr:rowOff>38100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7</xdr:col>
      <xdr:colOff>206268</xdr:colOff>
      <xdr:row>49</xdr:row>
      <xdr:rowOff>63402</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1844568" y="10169427"/>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19</xdr:col>
      <xdr:colOff>88861</xdr:colOff>
      <xdr:row>26</xdr:row>
      <xdr:rowOff>102980</xdr:rowOff>
    </xdr:from>
    <xdr:to>
      <xdr:col>21</xdr:col>
      <xdr:colOff>24443</xdr:colOff>
      <xdr:row>27</xdr:row>
      <xdr:rowOff>67289</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698961" y="5436980"/>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244730</xdr:colOff>
      <xdr:row>25</xdr:row>
      <xdr:rowOff>66166</xdr:rowOff>
    </xdr:from>
    <xdr:to>
      <xdr:col>14</xdr:col>
      <xdr:colOff>244730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361658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56481</xdr:colOff>
      <xdr:row>72</xdr:row>
      <xdr:rowOff>111434</xdr:rowOff>
    </xdr:from>
    <xdr:to>
      <xdr:col>14</xdr:col>
      <xdr:colOff>56481</xdr:colOff>
      <xdr:row>74</xdr:row>
      <xdr:rowOff>197159</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3428331" y="15246659"/>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18</xdr:col>
      <xdr:colOff>218243</xdr:colOff>
      <xdr:row>73</xdr:row>
      <xdr:rowOff>213236</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4580693" y="15567536"/>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147496</xdr:colOff>
      <xdr:row>74</xdr:row>
      <xdr:rowOff>11395</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033446" y="1558477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12</xdr:col>
      <xdr:colOff>229428</xdr:colOff>
      <xdr:row>96</xdr:row>
      <xdr:rowOff>203467</xdr:rowOff>
    </xdr:from>
    <xdr:to>
      <xdr:col>12</xdr:col>
      <xdr:colOff>229428</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3105978" y="20167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17</xdr:col>
      <xdr:colOff>247042</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361842" y="207663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6</xdr:col>
      <xdr:colOff>33928</xdr:colOff>
      <xdr:row>98</xdr:row>
      <xdr:rowOff>10701</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1424578" y="20756151"/>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15</xdr:col>
      <xdr:colOff>10450</xdr:colOff>
      <xdr:row>121</xdr:row>
      <xdr:rowOff>103819</xdr:rowOff>
    </xdr:from>
    <xdr:to>
      <xdr:col>15</xdr:col>
      <xdr:colOff>10450</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3629950" y="254498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106606</xdr:colOff>
      <xdr:row>122</xdr:row>
      <xdr:rowOff>120373</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4716706" y="2602837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7</xdr:col>
      <xdr:colOff>147081</xdr:colOff>
      <xdr:row>123</xdr:row>
      <xdr:rowOff>4211</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785381" y="26131286"/>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14</xdr:col>
      <xdr:colOff>209550</xdr:colOff>
      <xdr:row>143</xdr:row>
      <xdr:rowOff>180019</xdr:rowOff>
    </xdr:from>
    <xdr:to>
      <xdr:col>14</xdr:col>
      <xdr:colOff>212958</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3581400" y="30107569"/>
          <a:ext cx="3408"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121031</xdr:colOff>
      <xdr:row>144</xdr:row>
      <xdr:rowOff>197068</xdr:rowOff>
    </xdr:from>
    <xdr:ext cx="423193" cy="183384"/>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4731131" y="31010443"/>
          <a:ext cx="423193" cy="183384"/>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9</xdr:col>
      <xdr:colOff>187813</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321413" y="3102868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77508</xdr:colOff>
      <xdr:row>164</xdr:row>
      <xdr:rowOff>65721</xdr:rowOff>
    </xdr:from>
    <xdr:to>
      <xdr:col>13</xdr:col>
      <xdr:colOff>77508</xdr:colOff>
      <xdr:row>166</xdr:row>
      <xdr:rowOff>8571</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3201708" y="34403346"/>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8</xdr:col>
      <xdr:colOff>66857</xdr:colOff>
      <xdr:row>165</xdr:row>
      <xdr:rowOff>106440</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1952807" y="3552991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18</xdr:col>
      <xdr:colOff>62164</xdr:colOff>
      <xdr:row>165</xdr:row>
      <xdr:rowOff>80284</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424614" y="35503759"/>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135292</xdr:colOff>
      <xdr:row>181</xdr:row>
      <xdr:rowOff>197542</xdr:rowOff>
    </xdr:from>
    <xdr:to>
      <xdr:col>13</xdr:col>
      <xdr:colOff>135292</xdr:colOff>
      <xdr:row>184</xdr:row>
      <xdr:rowOff>892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3259492" y="3805941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245034</xdr:colOff>
      <xdr:row>182</xdr:row>
      <xdr:rowOff>206434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855134" y="39392284"/>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38994</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1924944" y="394163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144148</xdr:colOff>
      <xdr:row>194</xdr:row>
      <xdr:rowOff>54441</xdr:rowOff>
    </xdr:from>
    <xdr:to>
      <xdr:col>13</xdr:col>
      <xdr:colOff>144148</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3268348" y="406595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19</xdr:col>
      <xdr:colOff>230506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840606" y="41851422"/>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8</xdr:col>
      <xdr:colOff>151011</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036961" y="4187815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13</xdr:col>
      <xdr:colOff>4685</xdr:colOff>
      <xdr:row>48</xdr:row>
      <xdr:rowOff>44473</xdr:rowOff>
    </xdr:from>
    <xdr:to>
      <xdr:col>13</xdr:col>
      <xdr:colOff>4685</xdr:colOff>
      <xdr:row>50</xdr:row>
      <xdr:rowOff>92098</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3128885" y="9931423"/>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18</xdr:col>
      <xdr:colOff>107474</xdr:colOff>
      <xdr:row>49</xdr:row>
      <xdr:rowOff>74072</xdr:rowOff>
    </xdr:from>
    <xdr:to>
      <xdr:col>20</xdr:col>
      <xdr:colOff>106917</xdr:colOff>
      <xdr:row>50</xdr:row>
      <xdr:rowOff>38381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4469924" y="1018009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8</xdr:col>
      <xdr:colOff>187630</xdr:colOff>
      <xdr:row>26</xdr:row>
      <xdr:rowOff>102823</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073580" y="5436823"/>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2</xdr:col>
      <xdr:colOff>104775</xdr:colOff>
      <xdr:row>128</xdr:row>
      <xdr:rowOff>114300</xdr:rowOff>
    </xdr:from>
    <xdr:ext cx="5962651" cy="321563"/>
    <xdr:sp macro="" textlink="">
      <xdr:nvSpPr>
        <xdr:cNvPr id="79" name="テキスト ボックス 78"/>
        <xdr:cNvSpPr txBox="1"/>
      </xdr:nvSpPr>
      <xdr:spPr>
        <a:xfrm>
          <a:off x="504825" y="27336750"/>
          <a:ext cx="5962651"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 </a:t>
          </a:r>
          <a:r>
            <a:rPr kumimoji="1" lang="ja-JP" altLang="en-US" sz="1100" b="1">
              <a:latin typeface="HGSｺﾞｼｯｸE" panose="020B0900000000000000" pitchFamily="50" charset="-128"/>
              <a:ea typeface="HGSｺﾞｼｯｸE" panose="020B0900000000000000" pitchFamily="50" charset="-128"/>
            </a:rPr>
            <a:t>６月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a:t>
          </a:r>
          <a:r>
            <a:rPr kumimoji="1" lang="en-US" altLang="ja-JP" sz="1100" b="1">
              <a:latin typeface="HGSｺﾞｼｯｸE" panose="020B0900000000000000" pitchFamily="50" charset="-128"/>
              <a:ea typeface="HGSｺﾞｼｯｸE" panose="020B0900000000000000" pitchFamily="50" charset="-128"/>
            </a:rPr>
            <a:t>1.19</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前月と</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同水準</a:t>
          </a:r>
          <a:r>
            <a:rPr kumimoji="1" lang="ja-JP" altLang="en-US" sz="1100" b="0">
              <a:solidFill>
                <a:schemeClr val="dk1"/>
              </a:solidFill>
              <a:effectLst/>
              <a:latin typeface="HGSｺﾞｼｯｸM" panose="020B0600000000000000" pitchFamily="50" charset="-128"/>
              <a:ea typeface="HGSｺﾞｼｯｸM" panose="020B0600000000000000" pitchFamily="50" charset="-128"/>
              <a:cs typeface="+mn-cs"/>
            </a:rPr>
            <a:t>となった。</a:t>
          </a: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133350</xdr:colOff>
      <xdr:row>79</xdr:row>
      <xdr:rowOff>142875</xdr:rowOff>
    </xdr:from>
    <xdr:ext cx="5619750" cy="321563"/>
    <xdr:sp macro="" textlink="">
      <xdr:nvSpPr>
        <xdr:cNvPr id="73" name="テキスト ボックス 72"/>
        <xdr:cNvSpPr txBox="1"/>
      </xdr:nvSpPr>
      <xdr:spPr>
        <a:xfrm>
          <a:off x="533400" y="16668750"/>
          <a:ext cx="5619750" cy="3215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ja-JP" altLang="en-US" sz="1100" b="1">
              <a:latin typeface="HGSｺﾞｼｯｸE" panose="020B0900000000000000" pitchFamily="50" charset="-128"/>
              <a:ea typeface="HGSｺﾞｼｯｸE" panose="020B0900000000000000" pitchFamily="50" charset="-128"/>
            </a:rPr>
            <a:t>７月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0.1</a:t>
          </a:r>
          <a:r>
            <a:rPr kumimoji="1" lang="ja-JP" altLang="en-US" sz="1100" b="1">
              <a:latin typeface="HGSｺﾞｼｯｸE" panose="020B0900000000000000" pitchFamily="50" charset="-128"/>
              <a:ea typeface="HGSｺﾞｼｯｸE" panose="020B0900000000000000" pitchFamily="50" charset="-128"/>
            </a:rPr>
            <a:t>％減</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３か月ぶり</a:t>
          </a:r>
          <a:r>
            <a:rPr kumimoji="1" lang="ja-JP" altLang="en-US" sz="1100" b="0">
              <a:latin typeface="HGSｺﾞｼｯｸM" panose="020B0600000000000000" pitchFamily="50" charset="-128"/>
              <a:ea typeface="HGSｺﾞｼｯｸM" panose="020B0600000000000000" pitchFamily="50" charset="-128"/>
            </a:rPr>
            <a:t>に前年を</a:t>
          </a:r>
          <a:r>
            <a:rPr kumimoji="1" lang="ja-JP" altLang="en-US" sz="1100" b="1">
              <a:solidFill>
                <a:schemeClr val="dk1"/>
              </a:solidFill>
              <a:effectLst/>
              <a:latin typeface="HGSｺﾞｼｯｸE" panose="020B0900000000000000" pitchFamily="50" charset="-128"/>
              <a:ea typeface="HGSｺﾞｼｯｸE" panose="020B0900000000000000" pitchFamily="50" charset="-128"/>
              <a:cs typeface="+mn-cs"/>
            </a:rPr>
            <a:t>下回</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った</a:t>
          </a:r>
          <a:r>
            <a:rPr kumimoji="1" lang="ja-JP" altLang="en-US" sz="1100" b="1">
              <a:latin typeface="HGSｺﾞｼｯｸE" panose="020B0900000000000000" pitchFamily="50" charset="-128"/>
              <a:ea typeface="HGSｺﾞｼｯｸE" panose="020B0900000000000000" pitchFamily="50" charset="-128"/>
            </a:rPr>
            <a:t>。</a:t>
          </a: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133350</xdr:colOff>
      <xdr:row>150</xdr:row>
      <xdr:rowOff>152400</xdr:rowOff>
    </xdr:from>
    <xdr:ext cx="6000751" cy="275717"/>
    <xdr:sp macro="" textlink="">
      <xdr:nvSpPr>
        <xdr:cNvPr id="74" name="テキスト ボックス 73"/>
        <xdr:cNvSpPr txBox="1"/>
      </xdr:nvSpPr>
      <xdr:spPr>
        <a:xfrm>
          <a:off x="285750" y="31565850"/>
          <a:ext cx="6000751" cy="2757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r>
            <a:rPr kumimoji="1" lang="en-US" altLang="ja-JP" sz="1100" b="1">
              <a:latin typeface="HGSｺﾞｼｯｸE" panose="020B0900000000000000" pitchFamily="50" charset="-128"/>
              <a:ea typeface="HGSｺﾞｼｯｸE" panose="020B0900000000000000" pitchFamily="50" charset="-128"/>
            </a:rPr>
            <a:t>◇</a:t>
          </a:r>
          <a:r>
            <a:rPr kumimoji="1" lang="ja-JP" altLang="en-US" sz="1100" b="1" baseline="0">
              <a:latin typeface="HGSｺﾞｼｯｸE" panose="020B0900000000000000" pitchFamily="50" charset="-128"/>
              <a:ea typeface="HGSｺﾞｼｯｸE" panose="020B0900000000000000" pitchFamily="50" charset="-128"/>
            </a:rPr>
            <a:t> ７月</a:t>
          </a:r>
          <a:r>
            <a:rPr kumimoji="1" lang="ja-JP" altLang="en-US" sz="1100" b="1" baseline="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3.1</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PｺﾞｼｯｸM" panose="020B0600000000000000" pitchFamily="50" charset="-128"/>
              <a:ea typeface="HGP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152400</xdr:colOff>
      <xdr:row>170</xdr:row>
      <xdr:rowOff>104775</xdr:rowOff>
    </xdr:from>
    <xdr:ext cx="6048376" cy="331469"/>
    <xdr:sp macro="" textlink="">
      <xdr:nvSpPr>
        <xdr:cNvPr id="76" name="テキスト ボックス 75"/>
        <xdr:cNvSpPr txBox="1"/>
      </xdr:nvSpPr>
      <xdr:spPr>
        <a:xfrm>
          <a:off x="304800" y="35518725"/>
          <a:ext cx="6048376" cy="3314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latin typeface="HGSｺﾞｼｯｸE" panose="020B0900000000000000" pitchFamily="50" charset="-128"/>
              <a:ea typeface="HGSｺﾞｼｯｸE" panose="020B0900000000000000" pitchFamily="50" charset="-128"/>
            </a:rPr>
            <a:t>◇</a:t>
          </a:r>
          <a:r>
            <a:rPr kumimoji="1" lang="ja-JP" altLang="en-US" sz="1100" b="1">
              <a:latin typeface="HGSｺﾞｼｯｸE" panose="020B0900000000000000" pitchFamily="50" charset="-128"/>
              <a:ea typeface="HGSｺﾞｼｯｸE" panose="020B0900000000000000" pitchFamily="50" charset="-128"/>
            </a:rPr>
            <a:t> ７月</a:t>
          </a:r>
          <a:r>
            <a:rPr kumimoji="1" lang="ja-JP" altLang="ja-JP" sz="1100" b="0">
              <a:solidFill>
                <a:schemeClr val="dk1"/>
              </a:solidFill>
              <a:effectLst/>
              <a:latin typeface="HGSｺﾞｼｯｸM" panose="020B0600000000000000" pitchFamily="50" charset="-128"/>
              <a:ea typeface="HGSｺﾞｼｯｸM" panose="020B0600000000000000" pitchFamily="50" charset="-128"/>
              <a:cs typeface="+mn-cs"/>
            </a:rPr>
            <a:t>の</a:t>
          </a:r>
          <a:r>
            <a:rPr kumimoji="1" lang="ja-JP" altLang="en-US" sz="1100" b="1">
              <a:latin typeface="HGSｺﾞｼｯｸE" panose="020B0900000000000000" pitchFamily="50" charset="-128"/>
              <a:ea typeface="HGSｺﾞｼｯｸE" panose="020B0900000000000000" pitchFamily="50" charset="-128"/>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latin typeface="HGSｺﾞｼｯｸE" panose="020B0900000000000000" pitchFamily="50" charset="-128"/>
              <a:ea typeface="HGSｺﾞｼｯｸE" panose="020B0900000000000000" pitchFamily="50" charset="-128"/>
            </a:rPr>
            <a:t>６件、負債総額</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６億</a:t>
          </a:r>
          <a:r>
            <a:rPr kumimoji="1" lang="en-US" altLang="ja-JP" sz="1100" b="1">
              <a:latin typeface="HGSｺﾞｼｯｸE" panose="020B0900000000000000" pitchFamily="50" charset="-128"/>
              <a:ea typeface="HGSｺﾞｼｯｸE" panose="020B0900000000000000" pitchFamily="50" charset="-128"/>
            </a:rPr>
            <a:t>7100</a:t>
          </a:r>
          <a:r>
            <a:rPr kumimoji="1" lang="ja-JP" altLang="en-US" sz="1100" b="1">
              <a:latin typeface="HGSｺﾞｼｯｸE" panose="020B0900000000000000" pitchFamily="50" charset="-128"/>
              <a:ea typeface="HGSｺﾞｼｯｸE" panose="020B0900000000000000" pitchFamily="50" charset="-128"/>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47"/>
  <sheetViews>
    <sheetView tabSelected="1" view="pageBreakPreview" zoomScaleNormal="100" zoomScaleSheetLayoutView="100" workbookViewId="0">
      <selection activeCell="J56" sqref="J56"/>
    </sheetView>
  </sheetViews>
  <sheetFormatPr defaultColWidth="8.77734375" defaultRowHeight="13.5"/>
  <cols>
    <col min="1" max="12" width="5.33203125" style="10" customWidth="1"/>
    <col min="13" max="14" width="4.77734375" style="10" customWidth="1"/>
    <col min="15" max="16384" width="8.77734375" style="10"/>
  </cols>
  <sheetData>
    <row r="1" spans="1:14" s="52" customFormat="1" ht="55.5" customHeight="1">
      <c r="A1" s="2314" t="s">
        <v>431</v>
      </c>
      <c r="B1" s="2315"/>
      <c r="C1" s="2315"/>
      <c r="D1" s="2315"/>
      <c r="E1" s="2315"/>
      <c r="F1" s="2315"/>
      <c r="G1" s="2315"/>
      <c r="H1" s="2315"/>
      <c r="I1" s="2315"/>
      <c r="J1" s="2315"/>
      <c r="K1" s="2315"/>
      <c r="L1" s="2315"/>
      <c r="M1" s="2315"/>
      <c r="N1" s="197"/>
    </row>
    <row r="2" spans="1:14" ht="15" customHeight="1"/>
    <row r="3" spans="1:14" ht="15" customHeight="1"/>
    <row r="4" spans="1:14" ht="15" customHeight="1">
      <c r="A4" s="2325" t="s">
        <v>497</v>
      </c>
      <c r="B4" s="2326"/>
      <c r="C4" s="2326"/>
      <c r="D4" s="2326"/>
      <c r="E4" s="2326"/>
      <c r="F4" s="2326"/>
      <c r="G4" s="2326"/>
      <c r="H4" s="2326"/>
      <c r="I4" s="2326"/>
      <c r="J4" s="2326"/>
      <c r="K4" s="2326"/>
      <c r="L4" s="2326"/>
      <c r="M4" s="2326"/>
    </row>
    <row r="5" spans="1:14" ht="15" customHeight="1">
      <c r="A5" s="2326"/>
      <c r="B5" s="2326"/>
      <c r="C5" s="2326"/>
      <c r="D5" s="2326"/>
      <c r="E5" s="2326"/>
      <c r="F5" s="2326"/>
      <c r="G5" s="2326"/>
      <c r="H5" s="2326"/>
      <c r="I5" s="2326"/>
      <c r="J5" s="2326"/>
      <c r="K5" s="2326"/>
      <c r="L5" s="2326"/>
      <c r="M5" s="2326"/>
    </row>
    <row r="6" spans="1:14" ht="15" customHeight="1">
      <c r="A6" s="2326"/>
      <c r="B6" s="2326"/>
      <c r="C6" s="2326"/>
      <c r="D6" s="2326"/>
      <c r="E6" s="2326"/>
      <c r="F6" s="2326"/>
      <c r="G6" s="2326"/>
      <c r="H6" s="2326"/>
      <c r="I6" s="2326"/>
      <c r="J6" s="2326"/>
      <c r="K6" s="2326"/>
      <c r="L6" s="2326"/>
      <c r="M6" s="2326"/>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4"/>
      <c r="B26" s="323"/>
      <c r="C26" s="323"/>
      <c r="D26" s="323"/>
      <c r="E26" s="323"/>
      <c r="F26" s="323"/>
      <c r="G26" s="323"/>
      <c r="H26" s="323"/>
      <c r="I26" s="323"/>
      <c r="J26" s="323"/>
      <c r="K26" s="323"/>
      <c r="L26" s="323"/>
      <c r="M26" s="323"/>
    </row>
    <row r="27" spans="1:18" ht="15" customHeight="1">
      <c r="A27" s="323"/>
      <c r="B27" s="323"/>
      <c r="C27" s="323"/>
      <c r="D27" s="323"/>
      <c r="E27" s="323"/>
      <c r="F27" s="323"/>
      <c r="G27" s="323"/>
      <c r="H27" s="323"/>
      <c r="I27" s="323"/>
      <c r="J27" s="323"/>
      <c r="K27" s="323"/>
      <c r="L27" s="323"/>
      <c r="M27" s="323"/>
    </row>
    <row r="28" spans="1:18" ht="15" customHeight="1">
      <c r="A28" s="2323"/>
      <c r="B28" s="2324"/>
      <c r="C28" s="2324"/>
      <c r="D28" s="2324"/>
      <c r="E28" s="2324"/>
      <c r="F28" s="2324"/>
      <c r="G28" s="2324"/>
      <c r="H28" s="2324"/>
      <c r="I28" s="2324"/>
      <c r="J28" s="2324"/>
      <c r="K28" s="2324"/>
      <c r="L28" s="2324"/>
      <c r="M28" s="2324"/>
    </row>
    <row r="29" spans="1:18" ht="15" customHeight="1">
      <c r="A29" s="2324"/>
      <c r="B29" s="2324"/>
      <c r="C29" s="2324"/>
      <c r="D29" s="2324"/>
      <c r="E29" s="2324"/>
      <c r="F29" s="2324"/>
      <c r="G29" s="2324"/>
      <c r="H29" s="2324"/>
      <c r="I29" s="2324"/>
      <c r="J29" s="2324"/>
      <c r="K29" s="2324"/>
      <c r="L29" s="2324"/>
      <c r="M29" s="2324"/>
    </row>
    <row r="30" spans="1:18" ht="15" customHeight="1">
      <c r="A30" s="2324"/>
      <c r="B30" s="2324"/>
      <c r="C30" s="2324"/>
      <c r="D30" s="2324"/>
      <c r="E30" s="2324"/>
      <c r="F30" s="2324"/>
      <c r="G30" s="2324"/>
      <c r="H30" s="2324"/>
      <c r="I30" s="2324"/>
      <c r="J30" s="2324"/>
      <c r="K30" s="2324"/>
      <c r="L30" s="2324"/>
      <c r="M30" s="2324"/>
    </row>
    <row r="31" spans="1:18" ht="15" customHeight="1"/>
    <row r="32" spans="1:18" s="15" customFormat="1" ht="24.95" customHeight="1">
      <c r="A32" s="2316">
        <v>45902</v>
      </c>
      <c r="B32" s="2317"/>
      <c r="C32" s="2317"/>
      <c r="D32" s="2317"/>
      <c r="E32" s="2317"/>
      <c r="F32" s="2317"/>
      <c r="G32" s="2317"/>
      <c r="H32" s="2317"/>
      <c r="I32" s="2317"/>
      <c r="J32" s="2317"/>
      <c r="K32" s="2317"/>
      <c r="L32" s="2317"/>
      <c r="M32" s="2317"/>
      <c r="N32" s="165"/>
      <c r="R32" s="328"/>
    </row>
    <row r="33" spans="1:18" ht="15" customHeight="1">
      <c r="A33" s="714" t="s">
        <v>437</v>
      </c>
      <c r="C33" s="12"/>
      <c r="D33" s="12"/>
      <c r="E33" s="12"/>
      <c r="F33" s="12"/>
      <c r="G33" s="12"/>
      <c r="H33" s="12"/>
      <c r="I33" s="12"/>
      <c r="J33" s="12"/>
      <c r="K33" s="12"/>
      <c r="L33" s="12"/>
      <c r="M33" s="12"/>
    </row>
    <row r="34" spans="1:18" s="15" customFormat="1" ht="20.100000000000001" customHeight="1">
      <c r="A34" s="2318" t="s">
        <v>408</v>
      </c>
      <c r="B34" s="2319"/>
      <c r="C34" s="2319"/>
      <c r="D34" s="2319"/>
      <c r="E34" s="2319"/>
      <c r="F34" s="2319"/>
      <c r="G34" s="2319"/>
      <c r="H34" s="2319"/>
      <c r="I34" s="2319"/>
      <c r="J34" s="2319"/>
      <c r="K34" s="2319"/>
      <c r="L34" s="2319"/>
      <c r="M34" s="2319"/>
      <c r="N34" s="165"/>
    </row>
    <row r="35" spans="1:18" ht="15" customHeight="1">
      <c r="A35" s="241"/>
      <c r="C35" s="242"/>
      <c r="D35" s="242"/>
      <c r="E35" s="242"/>
      <c r="F35" s="242"/>
      <c r="G35" s="242"/>
      <c r="H35" s="242"/>
      <c r="I35" s="242"/>
      <c r="J35" s="242"/>
      <c r="K35" s="242"/>
      <c r="L35" s="242"/>
      <c r="M35" s="242"/>
    </row>
    <row r="36" spans="1:18" s="53" customFormat="1" ht="27.95" customHeight="1">
      <c r="A36" s="2329" t="s">
        <v>433</v>
      </c>
      <c r="B36" s="2330"/>
      <c r="C36" s="2330"/>
      <c r="D36" s="2330"/>
      <c r="E36" s="2330"/>
      <c r="F36" s="2330"/>
      <c r="G36" s="2330"/>
      <c r="H36" s="2330"/>
      <c r="I36" s="2330"/>
      <c r="J36" s="2330"/>
      <c r="K36" s="2330"/>
      <c r="L36" s="2330"/>
      <c r="M36" s="2331"/>
    </row>
    <row r="37" spans="1:18" s="53" customFormat="1" ht="15" customHeight="1">
      <c r="A37" s="260"/>
      <c r="B37" s="264"/>
      <c r="C37" s="261"/>
      <c r="D37" s="261"/>
      <c r="E37" s="261"/>
      <c r="F37" s="261"/>
      <c r="G37" s="261"/>
      <c r="H37" s="261"/>
      <c r="I37" s="261"/>
      <c r="J37" s="261"/>
      <c r="K37" s="261"/>
      <c r="L37" s="261"/>
      <c r="M37" s="262"/>
    </row>
    <row r="38" spans="1:18" s="53" customFormat="1" ht="18" customHeight="1">
      <c r="A38" s="2320" t="s">
        <v>67</v>
      </c>
      <c r="B38" s="2321"/>
      <c r="C38" s="2321"/>
      <c r="D38" s="2321"/>
      <c r="E38" s="2321"/>
      <c r="F38" s="2321"/>
      <c r="G38" s="2321"/>
      <c r="H38" s="2321"/>
      <c r="I38" s="2321"/>
      <c r="J38" s="2321"/>
      <c r="K38" s="2321"/>
      <c r="L38" s="2321"/>
      <c r="M38" s="2322"/>
    </row>
    <row r="39" spans="1:18" s="54" customFormat="1" ht="18" customHeight="1">
      <c r="A39" s="2332" t="s">
        <v>435</v>
      </c>
      <c r="B39" s="2321"/>
      <c r="C39" s="2321"/>
      <c r="D39" s="2321"/>
      <c r="E39" s="2321"/>
      <c r="F39" s="2321"/>
      <c r="G39" s="2321"/>
      <c r="H39" s="2321"/>
      <c r="I39" s="2321"/>
      <c r="J39" s="2321"/>
      <c r="K39" s="2321"/>
      <c r="L39" s="2321"/>
      <c r="M39" s="2322"/>
    </row>
    <row r="40" spans="1:18" ht="15" customHeight="1">
      <c r="A40" s="263"/>
      <c r="B40" s="14"/>
      <c r="C40" s="259"/>
      <c r="D40" s="259"/>
      <c r="E40" s="259"/>
      <c r="F40" s="259"/>
      <c r="G40" s="259"/>
      <c r="H40" s="259"/>
      <c r="I40" s="259"/>
      <c r="J40" s="259"/>
      <c r="K40" s="259"/>
      <c r="L40" s="259"/>
      <c r="M40" s="262"/>
    </row>
    <row r="41" spans="1:18" s="53" customFormat="1" ht="18" customHeight="1">
      <c r="A41" s="2320" t="s">
        <v>247</v>
      </c>
      <c r="B41" s="2321"/>
      <c r="C41" s="2321"/>
      <c r="D41" s="2321"/>
      <c r="E41" s="2321"/>
      <c r="F41" s="2321"/>
      <c r="G41" s="2321"/>
      <c r="H41" s="2321"/>
      <c r="I41" s="2321"/>
      <c r="J41" s="2321"/>
      <c r="K41" s="2321"/>
      <c r="L41" s="2321"/>
      <c r="M41" s="2322"/>
      <c r="R41" s="53" t="s">
        <v>66</v>
      </c>
    </row>
    <row r="42" spans="1:18" s="53" customFormat="1" ht="18" customHeight="1">
      <c r="A42" s="2320" t="s">
        <v>430</v>
      </c>
      <c r="B42" s="2321"/>
      <c r="C42" s="2321"/>
      <c r="D42" s="2321"/>
      <c r="E42" s="2321"/>
      <c r="F42" s="2321"/>
      <c r="G42" s="2321"/>
      <c r="H42" s="2321"/>
      <c r="I42" s="2321"/>
      <c r="J42" s="2321"/>
      <c r="K42" s="2321"/>
      <c r="L42" s="2321"/>
      <c r="M42" s="2322"/>
    </row>
    <row r="43" spans="1:18" s="53" customFormat="1" ht="18" customHeight="1">
      <c r="A43" s="2320" t="s">
        <v>429</v>
      </c>
      <c r="B43" s="2321"/>
      <c r="C43" s="2321"/>
      <c r="D43" s="2321"/>
      <c r="E43" s="2321"/>
      <c r="F43" s="2321"/>
      <c r="G43" s="2321"/>
      <c r="H43" s="2321"/>
      <c r="I43" s="2321"/>
      <c r="J43" s="2321"/>
      <c r="K43" s="2321"/>
      <c r="L43" s="2321"/>
      <c r="M43" s="2322"/>
    </row>
    <row r="44" spans="1:18" s="53" customFormat="1" ht="5.0999999999999996" customHeight="1">
      <c r="A44" s="329"/>
      <c r="B44" s="330"/>
      <c r="C44" s="331"/>
      <c r="D44" s="331"/>
      <c r="E44" s="331"/>
      <c r="F44" s="331"/>
      <c r="G44" s="331"/>
      <c r="H44" s="331"/>
      <c r="I44" s="331"/>
      <c r="J44" s="331"/>
      <c r="K44" s="331"/>
      <c r="L44" s="331"/>
      <c r="M44" s="332"/>
    </row>
    <row r="45" spans="1:18" ht="18" customHeight="1"/>
    <row r="46" spans="1:18">
      <c r="C46" s="2327"/>
      <c r="D46" s="2327"/>
      <c r="E46" s="2328"/>
      <c r="F46" s="2328"/>
      <c r="G46" s="2328"/>
      <c r="H46" s="2328"/>
      <c r="I46" s="2328"/>
      <c r="J46" s="2328"/>
      <c r="K46" s="2328"/>
      <c r="L46" s="2328"/>
      <c r="M46" s="2328"/>
    </row>
    <row r="47" spans="1:18">
      <c r="C47" s="14"/>
      <c r="D47" s="14"/>
      <c r="E47" s="14"/>
      <c r="F47" s="14"/>
      <c r="G47" s="14"/>
      <c r="H47" s="14"/>
      <c r="I47" s="14"/>
      <c r="J47" s="14"/>
      <c r="K47" s="14"/>
      <c r="L47" s="14"/>
      <c r="M47" s="14"/>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U65"/>
  <sheetViews>
    <sheetView view="pageBreakPreview" zoomScale="80" zoomScaleNormal="100" zoomScaleSheetLayoutView="80" workbookViewId="0">
      <pane xSplit="5" ySplit="10" topLeftCell="F29"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5"/>
      <c r="B1" s="5"/>
      <c r="C1" s="5"/>
      <c r="D1" s="5"/>
      <c r="E1" s="5"/>
      <c r="F1" s="142"/>
      <c r="G1" s="142"/>
      <c r="H1" s="142"/>
      <c r="I1" s="142"/>
      <c r="J1" s="142"/>
      <c r="K1" s="142"/>
      <c r="L1" s="142"/>
      <c r="M1" s="142"/>
      <c r="N1" s="142"/>
      <c r="O1" s="142"/>
      <c r="P1" s="142"/>
      <c r="Q1" s="142"/>
      <c r="R1" s="142"/>
      <c r="S1" s="142"/>
      <c r="T1" s="142"/>
    </row>
    <row r="2" spans="1:20" ht="18.75">
      <c r="A2" s="25"/>
      <c r="B2" s="5"/>
      <c r="C2" s="5"/>
      <c r="D2" s="5"/>
      <c r="E2" s="5"/>
      <c r="F2" s="142"/>
      <c r="G2" s="142"/>
      <c r="H2" s="142"/>
      <c r="I2" s="142"/>
      <c r="J2" s="142"/>
      <c r="K2" s="142"/>
      <c r="L2" s="142"/>
      <c r="M2" s="142"/>
      <c r="N2" s="142"/>
      <c r="O2" s="142"/>
      <c r="P2" s="142"/>
      <c r="Q2" s="142"/>
      <c r="R2" s="142"/>
      <c r="S2" s="142"/>
      <c r="T2" s="142"/>
    </row>
    <row r="3" spans="1:20" ht="7.5" customHeight="1">
      <c r="A3" s="5"/>
      <c r="B3" s="5"/>
      <c r="C3" s="5"/>
      <c r="D3" s="5"/>
      <c r="E3" s="5"/>
      <c r="F3" s="142"/>
      <c r="G3" s="142"/>
      <c r="H3" s="142"/>
      <c r="I3" s="142"/>
      <c r="J3" s="142"/>
      <c r="K3" s="142"/>
      <c r="L3" s="142"/>
      <c r="M3" s="142"/>
      <c r="N3" s="142"/>
      <c r="O3" s="142"/>
      <c r="P3" s="142"/>
      <c r="Q3" s="142"/>
      <c r="R3" s="142"/>
      <c r="S3" s="142"/>
      <c r="T3" s="142"/>
    </row>
    <row r="4" spans="1:20" ht="24.95" customHeight="1">
      <c r="A4" s="2357" t="s">
        <v>272</v>
      </c>
      <c r="B4" s="2737"/>
      <c r="C4" s="2737"/>
      <c r="D4" s="2737"/>
      <c r="E4" s="2737"/>
      <c r="F4" s="2737"/>
      <c r="G4" s="2737"/>
      <c r="H4" s="144"/>
      <c r="I4" s="142"/>
      <c r="J4" s="142"/>
      <c r="K4" s="142"/>
      <c r="L4" s="142"/>
      <c r="M4" s="142"/>
      <c r="N4" s="142"/>
      <c r="O4" s="142"/>
      <c r="P4" s="142"/>
      <c r="Q4" s="142"/>
      <c r="R4" s="142"/>
      <c r="S4" s="142"/>
      <c r="T4" s="142"/>
    </row>
    <row r="5" spans="1:20" ht="9" customHeight="1" thickBot="1">
      <c r="A5" s="5"/>
      <c r="B5" s="5"/>
      <c r="C5" s="5"/>
      <c r="D5" s="5"/>
      <c r="E5" s="5"/>
      <c r="F5" s="142"/>
      <c r="G5" s="142"/>
      <c r="H5" s="142"/>
      <c r="I5" s="142"/>
      <c r="J5" s="142"/>
      <c r="K5" s="142"/>
      <c r="L5" s="142"/>
      <c r="M5" s="142"/>
      <c r="N5" s="142"/>
      <c r="O5" s="142"/>
      <c r="P5" s="142"/>
      <c r="Q5" s="142"/>
      <c r="R5" s="142"/>
      <c r="S5" s="142"/>
      <c r="T5" s="142"/>
    </row>
    <row r="6" spans="1:20" ht="23.1" customHeight="1">
      <c r="A6" s="2532" t="s">
        <v>124</v>
      </c>
      <c r="B6" s="2556"/>
      <c r="C6" s="2556"/>
      <c r="D6" s="2556"/>
      <c r="E6" s="2557"/>
      <c r="F6" s="2509" t="s">
        <v>125</v>
      </c>
      <c r="G6" s="2621"/>
      <c r="H6" s="2541" t="s">
        <v>480</v>
      </c>
      <c r="I6" s="2749"/>
      <c r="J6" s="2749"/>
      <c r="K6" s="2750"/>
      <c r="L6" s="2541" t="s">
        <v>481</v>
      </c>
      <c r="M6" s="2749"/>
      <c r="N6" s="2749"/>
      <c r="O6" s="2750"/>
      <c r="P6" s="5"/>
      <c r="Q6" s="5"/>
      <c r="R6" s="5"/>
      <c r="S6" s="5"/>
      <c r="T6" s="5"/>
    </row>
    <row r="7" spans="1:20" ht="23.1" customHeight="1">
      <c r="A7" s="2558"/>
      <c r="B7" s="2559"/>
      <c r="C7" s="2559"/>
      <c r="D7" s="2559"/>
      <c r="E7" s="2560"/>
      <c r="F7" s="2738"/>
      <c r="G7" s="2739"/>
      <c r="H7" s="76" t="s">
        <v>126</v>
      </c>
      <c r="I7" s="77" t="s">
        <v>127</v>
      </c>
      <c r="J7" s="71" t="s">
        <v>40</v>
      </c>
      <c r="K7" s="77" t="s">
        <v>127</v>
      </c>
      <c r="L7" s="78" t="s">
        <v>41</v>
      </c>
      <c r="M7" s="77" t="s">
        <v>127</v>
      </c>
      <c r="N7" s="770" t="s">
        <v>40</v>
      </c>
      <c r="O7" s="79" t="s">
        <v>127</v>
      </c>
      <c r="P7" s="5"/>
      <c r="Q7" s="5"/>
      <c r="R7" s="5"/>
      <c r="S7" s="5"/>
      <c r="T7" s="5"/>
    </row>
    <row r="8" spans="1:20" ht="23.1" customHeight="1">
      <c r="A8" s="2558"/>
      <c r="B8" s="2559"/>
      <c r="C8" s="2559"/>
      <c r="D8" s="2559"/>
      <c r="E8" s="2560"/>
      <c r="F8" s="2636" t="s">
        <v>7</v>
      </c>
      <c r="G8" s="2752" t="s">
        <v>8</v>
      </c>
      <c r="H8" s="80" t="s">
        <v>46</v>
      </c>
      <c r="I8" s="81" t="s">
        <v>36</v>
      </c>
      <c r="J8" s="72" t="s">
        <v>185</v>
      </c>
      <c r="K8" s="81" t="s">
        <v>36</v>
      </c>
      <c r="L8" s="82" t="s">
        <v>42</v>
      </c>
      <c r="M8" s="81" t="s">
        <v>36</v>
      </c>
      <c r="N8" s="771" t="s">
        <v>43</v>
      </c>
      <c r="O8" s="83" t="s">
        <v>36</v>
      </c>
      <c r="P8" s="5"/>
      <c r="Q8" s="5"/>
      <c r="R8" s="5"/>
      <c r="S8" s="5"/>
      <c r="T8" s="5"/>
    </row>
    <row r="9" spans="1:20" ht="23.1" customHeight="1" thickBot="1">
      <c r="A9" s="2561"/>
      <c r="B9" s="2562"/>
      <c r="C9" s="2562"/>
      <c r="D9" s="2562"/>
      <c r="E9" s="2563"/>
      <c r="F9" s="2751"/>
      <c r="G9" s="2753"/>
      <c r="H9" s="84" t="s">
        <v>186</v>
      </c>
      <c r="I9" s="85" t="s">
        <v>184</v>
      </c>
      <c r="J9" s="86" t="s">
        <v>186</v>
      </c>
      <c r="K9" s="86" t="s">
        <v>184</v>
      </c>
      <c r="L9" s="84" t="s">
        <v>128</v>
      </c>
      <c r="M9" s="85" t="s">
        <v>184</v>
      </c>
      <c r="N9" s="86" t="s">
        <v>186</v>
      </c>
      <c r="O9" s="87" t="s">
        <v>184</v>
      </c>
      <c r="P9" s="5"/>
      <c r="Q9" s="5"/>
      <c r="R9" s="5"/>
      <c r="S9" s="5"/>
      <c r="T9" s="5"/>
    </row>
    <row r="10" spans="1:20" ht="23.1" customHeight="1">
      <c r="A10" s="7"/>
      <c r="B10" s="31">
        <v>2022</v>
      </c>
      <c r="C10" s="31" t="s">
        <v>23</v>
      </c>
      <c r="D10" s="31" t="s">
        <v>229</v>
      </c>
      <c r="E10" s="57"/>
      <c r="F10" s="316">
        <v>1.31</v>
      </c>
      <c r="G10" s="317">
        <v>1.32</v>
      </c>
      <c r="H10" s="129">
        <v>77142</v>
      </c>
      <c r="I10" s="349">
        <v>4</v>
      </c>
      <c r="J10" s="130">
        <v>217349</v>
      </c>
      <c r="K10" s="350">
        <v>5.8</v>
      </c>
      <c r="L10" s="159">
        <v>41821</v>
      </c>
      <c r="M10" s="349">
        <v>6.4</v>
      </c>
      <c r="N10" s="130">
        <v>163185</v>
      </c>
      <c r="O10" s="350">
        <v>2.7</v>
      </c>
      <c r="P10" s="146"/>
      <c r="Q10" s="158"/>
      <c r="R10" s="146"/>
      <c r="S10" s="146"/>
      <c r="T10" s="146"/>
    </row>
    <row r="11" spans="1:20" ht="23.1" customHeight="1">
      <c r="A11" s="58"/>
      <c r="B11" s="59">
        <v>2023</v>
      </c>
      <c r="C11" s="59" t="s">
        <v>23</v>
      </c>
      <c r="D11" s="59" t="s">
        <v>229</v>
      </c>
      <c r="E11" s="60"/>
      <c r="F11" s="399">
        <v>1.29</v>
      </c>
      <c r="G11" s="400">
        <v>1.22</v>
      </c>
      <c r="H11" s="127">
        <v>73529</v>
      </c>
      <c r="I11" s="347">
        <v>-4.7</v>
      </c>
      <c r="J11" s="128">
        <v>208624</v>
      </c>
      <c r="K11" s="348">
        <v>-4</v>
      </c>
      <c r="L11" s="151">
        <v>40958</v>
      </c>
      <c r="M11" s="347">
        <v>-2.1</v>
      </c>
      <c r="N11" s="128">
        <v>164271</v>
      </c>
      <c r="O11" s="348">
        <v>0.7</v>
      </c>
      <c r="P11" s="146"/>
      <c r="Q11" s="158"/>
      <c r="R11" s="146"/>
      <c r="S11" s="146"/>
      <c r="T11" s="146"/>
    </row>
    <row r="12" spans="1:20" ht="23.1" customHeight="1" thickBot="1">
      <c r="A12" s="61"/>
      <c r="B12" s="997">
        <v>2024</v>
      </c>
      <c r="C12" s="997" t="s">
        <v>23</v>
      </c>
      <c r="D12" s="997" t="s">
        <v>229</v>
      </c>
      <c r="E12" s="581"/>
      <c r="F12" s="404">
        <v>1.25</v>
      </c>
      <c r="G12" s="405">
        <v>1.19</v>
      </c>
      <c r="H12" s="406">
        <v>71492</v>
      </c>
      <c r="I12" s="396">
        <v>-2.8</v>
      </c>
      <c r="J12" s="407">
        <v>204580</v>
      </c>
      <c r="K12" s="408">
        <v>-1.9</v>
      </c>
      <c r="L12" s="409">
        <v>38139</v>
      </c>
      <c r="M12" s="396">
        <v>-6.9</v>
      </c>
      <c r="N12" s="407">
        <v>158338</v>
      </c>
      <c r="O12" s="408">
        <v>-3.6</v>
      </c>
      <c r="P12" s="154"/>
      <c r="Q12" s="158"/>
      <c r="R12" s="146"/>
      <c r="S12" s="146"/>
      <c r="T12" s="146"/>
    </row>
    <row r="13" spans="1:20" ht="23.1" customHeight="1">
      <c r="A13" s="1288" t="s">
        <v>439</v>
      </c>
      <c r="B13" s="32">
        <v>4</v>
      </c>
      <c r="C13" s="32" t="s">
        <v>25</v>
      </c>
      <c r="D13" s="32">
        <v>6</v>
      </c>
      <c r="E13" s="1289" t="s">
        <v>24</v>
      </c>
      <c r="F13" s="1837">
        <v>1.25</v>
      </c>
      <c r="G13" s="1838">
        <v>1.19</v>
      </c>
      <c r="H13" s="1839">
        <v>17622</v>
      </c>
      <c r="I13" s="1291">
        <v>-0.1</v>
      </c>
      <c r="J13" s="1840">
        <v>51097</v>
      </c>
      <c r="K13" s="1292">
        <v>1.5</v>
      </c>
      <c r="L13" s="1841">
        <v>10344</v>
      </c>
      <c r="M13" s="1291">
        <v>-2</v>
      </c>
      <c r="N13" s="1840">
        <v>42598</v>
      </c>
      <c r="O13" s="1292">
        <v>0.9</v>
      </c>
      <c r="P13" s="154"/>
      <c r="Q13" s="146"/>
      <c r="R13" s="146"/>
      <c r="S13" s="146"/>
      <c r="T13" s="146"/>
    </row>
    <row r="14" spans="1:20" ht="23.1" customHeight="1">
      <c r="A14" s="744" t="s">
        <v>52</v>
      </c>
      <c r="B14" s="550">
        <v>7</v>
      </c>
      <c r="C14" s="550" t="s">
        <v>25</v>
      </c>
      <c r="D14" s="550">
        <v>9</v>
      </c>
      <c r="E14" s="551" t="s">
        <v>24</v>
      </c>
      <c r="F14" s="821">
        <v>1.25</v>
      </c>
      <c r="G14" s="981">
        <v>1.2</v>
      </c>
      <c r="H14" s="822">
        <v>17689</v>
      </c>
      <c r="I14" s="736">
        <v>-2.5</v>
      </c>
      <c r="J14" s="737">
        <v>50427</v>
      </c>
      <c r="K14" s="738">
        <v>-1</v>
      </c>
      <c r="L14" s="934">
        <v>8303</v>
      </c>
      <c r="M14" s="736">
        <v>-8.4</v>
      </c>
      <c r="N14" s="737">
        <v>37853</v>
      </c>
      <c r="O14" s="738">
        <v>-3.4</v>
      </c>
      <c r="P14" s="154"/>
      <c r="Q14" s="146"/>
      <c r="R14" s="142"/>
      <c r="S14" s="142"/>
      <c r="T14" s="142"/>
    </row>
    <row r="15" spans="1:20" ht="23.1" customHeight="1">
      <c r="A15" s="1860" t="s">
        <v>52</v>
      </c>
      <c r="B15" s="994">
        <v>10</v>
      </c>
      <c r="C15" s="994" t="s">
        <v>25</v>
      </c>
      <c r="D15" s="994">
        <v>12</v>
      </c>
      <c r="E15" s="995" t="s">
        <v>24</v>
      </c>
      <c r="F15" s="2122">
        <v>1.25</v>
      </c>
      <c r="G15" s="2123">
        <v>1.17</v>
      </c>
      <c r="H15" s="2124">
        <v>17428</v>
      </c>
      <c r="I15" s="2125">
        <v>-3.9</v>
      </c>
      <c r="J15" s="2126">
        <v>50738</v>
      </c>
      <c r="K15" s="2127">
        <v>-3.8</v>
      </c>
      <c r="L15" s="2128">
        <v>8636</v>
      </c>
      <c r="M15" s="2125">
        <v>-7.5</v>
      </c>
      <c r="N15" s="2126">
        <v>37250</v>
      </c>
      <c r="O15" s="2127">
        <v>-4.3</v>
      </c>
      <c r="P15" s="154"/>
      <c r="Q15" s="146"/>
      <c r="R15" s="146"/>
      <c r="S15" s="146"/>
      <c r="T15" s="146"/>
    </row>
    <row r="16" spans="1:20" ht="23.1" customHeight="1">
      <c r="A16" s="1937" t="s">
        <v>483</v>
      </c>
      <c r="B16" s="62">
        <v>1</v>
      </c>
      <c r="C16" s="62" t="s">
        <v>25</v>
      </c>
      <c r="D16" s="62">
        <v>3</v>
      </c>
      <c r="E16" s="63" t="s">
        <v>24</v>
      </c>
      <c r="F16" s="2129">
        <v>1.25</v>
      </c>
      <c r="G16" s="2130">
        <v>1.19</v>
      </c>
      <c r="H16" s="2131">
        <v>18753</v>
      </c>
      <c r="I16" s="1294">
        <v>-4.4000000000000004</v>
      </c>
      <c r="J16" s="2132">
        <v>52318</v>
      </c>
      <c r="K16" s="2133">
        <v>-4.0999999999999996</v>
      </c>
      <c r="L16" s="1921">
        <v>10856</v>
      </c>
      <c r="M16" s="1294">
        <v>-9.5</v>
      </c>
      <c r="N16" s="2132">
        <v>40637</v>
      </c>
      <c r="O16" s="2133">
        <v>-7.5</v>
      </c>
      <c r="P16" s="154"/>
      <c r="Q16" s="146"/>
      <c r="R16" s="146"/>
      <c r="S16" s="146"/>
      <c r="T16" s="146"/>
    </row>
    <row r="17" spans="1:21" ht="23.1" customHeight="1" thickBot="1">
      <c r="A17" s="66" t="s">
        <v>52</v>
      </c>
      <c r="B17" s="1815">
        <v>4</v>
      </c>
      <c r="C17" s="1815" t="s">
        <v>25</v>
      </c>
      <c r="D17" s="1815">
        <v>6</v>
      </c>
      <c r="E17" s="67" t="s">
        <v>24</v>
      </c>
      <c r="F17" s="1842">
        <v>1.24</v>
      </c>
      <c r="G17" s="1843">
        <v>1.19</v>
      </c>
      <c r="H17" s="1844">
        <v>17424</v>
      </c>
      <c r="I17" s="1647">
        <v>-1.1000000000000001</v>
      </c>
      <c r="J17" s="1845">
        <v>49558</v>
      </c>
      <c r="K17" s="1846">
        <v>-3</v>
      </c>
      <c r="L17" s="1646">
        <v>9858</v>
      </c>
      <c r="M17" s="1647">
        <v>-4.7</v>
      </c>
      <c r="N17" s="1845">
        <v>40889</v>
      </c>
      <c r="O17" s="1846">
        <v>-4</v>
      </c>
      <c r="P17" s="154"/>
      <c r="Q17" s="146"/>
      <c r="R17" s="142"/>
      <c r="S17" s="142"/>
      <c r="T17" s="142"/>
    </row>
    <row r="18" spans="1:21" ht="21.75" customHeight="1">
      <c r="A18" s="1351"/>
      <c r="B18" s="1352">
        <v>2024</v>
      </c>
      <c r="C18" s="1352" t="s">
        <v>23</v>
      </c>
      <c r="D18" s="1352">
        <v>6</v>
      </c>
      <c r="E18" s="1353" t="s">
        <v>24</v>
      </c>
      <c r="F18" s="1354">
        <v>1.24</v>
      </c>
      <c r="G18" s="1355">
        <v>1.17</v>
      </c>
      <c r="H18" s="1356">
        <v>5592</v>
      </c>
      <c r="I18" s="1357">
        <v>-9.3000000000000007</v>
      </c>
      <c r="J18" s="1358">
        <v>16579</v>
      </c>
      <c r="K18" s="1359">
        <v>-0.2</v>
      </c>
      <c r="L18" s="1356">
        <v>2863</v>
      </c>
      <c r="M18" s="1357">
        <v>-9.1999999999999993</v>
      </c>
      <c r="N18" s="1358">
        <v>13676</v>
      </c>
      <c r="O18" s="1359">
        <v>0.4</v>
      </c>
      <c r="P18" s="154"/>
      <c r="Q18" s="146"/>
      <c r="R18" s="142"/>
      <c r="S18" s="142"/>
      <c r="T18" s="142"/>
    </row>
    <row r="19" spans="1:21" ht="21.75" customHeight="1">
      <c r="A19" s="572"/>
      <c r="B19" s="550" t="s">
        <v>52</v>
      </c>
      <c r="C19" s="550" t="s">
        <v>52</v>
      </c>
      <c r="D19" s="550">
        <v>7</v>
      </c>
      <c r="E19" s="551" t="s">
        <v>24</v>
      </c>
      <c r="F19" s="821">
        <v>1.25</v>
      </c>
      <c r="G19" s="2066">
        <v>1.19</v>
      </c>
      <c r="H19" s="822">
        <v>6128</v>
      </c>
      <c r="I19" s="736">
        <v>5.6</v>
      </c>
      <c r="J19" s="735">
        <v>16842</v>
      </c>
      <c r="K19" s="738">
        <v>1.5</v>
      </c>
      <c r="L19" s="822">
        <v>2891</v>
      </c>
      <c r="M19" s="736">
        <v>-1.3</v>
      </c>
      <c r="N19" s="735">
        <v>13034</v>
      </c>
      <c r="O19" s="738">
        <v>-0.4</v>
      </c>
      <c r="P19" s="154"/>
      <c r="Q19" s="146"/>
      <c r="R19" s="142"/>
      <c r="S19" s="142"/>
      <c r="T19" s="142"/>
    </row>
    <row r="20" spans="1:21" ht="21.75" customHeight="1">
      <c r="A20" s="572"/>
      <c r="B20" s="550" t="s">
        <v>52</v>
      </c>
      <c r="C20" s="550" t="s">
        <v>52</v>
      </c>
      <c r="D20" s="550">
        <v>8</v>
      </c>
      <c r="E20" s="551" t="s">
        <v>24</v>
      </c>
      <c r="F20" s="821">
        <v>1.24</v>
      </c>
      <c r="G20" s="2066">
        <v>1.2</v>
      </c>
      <c r="H20" s="822">
        <v>5904</v>
      </c>
      <c r="I20" s="736">
        <v>-1.8</v>
      </c>
      <c r="J20" s="735">
        <v>16735</v>
      </c>
      <c r="K20" s="738">
        <v>-1.5</v>
      </c>
      <c r="L20" s="822">
        <v>2640</v>
      </c>
      <c r="M20" s="736">
        <v>-12.3</v>
      </c>
      <c r="N20" s="735">
        <v>12430</v>
      </c>
      <c r="O20" s="738">
        <v>-4.5</v>
      </c>
      <c r="P20" s="154"/>
      <c r="Q20" s="146"/>
      <c r="R20" s="142"/>
      <c r="S20" s="142"/>
      <c r="T20" s="142"/>
    </row>
    <row r="21" spans="1:21" ht="21.75" customHeight="1">
      <c r="A21" s="572"/>
      <c r="B21" s="550" t="s">
        <v>52</v>
      </c>
      <c r="C21" s="550" t="s">
        <v>52</v>
      </c>
      <c r="D21" s="550">
        <v>9</v>
      </c>
      <c r="E21" s="551" t="s">
        <v>24</v>
      </c>
      <c r="F21" s="821">
        <v>1.25</v>
      </c>
      <c r="G21" s="2066">
        <v>1.2</v>
      </c>
      <c r="H21" s="822">
        <v>5657</v>
      </c>
      <c r="I21" s="736">
        <v>-10.7</v>
      </c>
      <c r="J21" s="735">
        <v>16850</v>
      </c>
      <c r="K21" s="738">
        <v>-2.9</v>
      </c>
      <c r="L21" s="822">
        <v>2772</v>
      </c>
      <c r="M21" s="736">
        <v>-11.2</v>
      </c>
      <c r="N21" s="735">
        <v>12389</v>
      </c>
      <c r="O21" s="738">
        <v>-5.4</v>
      </c>
      <c r="P21" s="154"/>
      <c r="Q21" s="146"/>
      <c r="R21" s="142"/>
      <c r="S21" s="142"/>
      <c r="T21" s="142"/>
    </row>
    <row r="22" spans="1:21" ht="21.75" customHeight="1">
      <c r="A22" s="572"/>
      <c r="B22" s="550" t="s">
        <v>52</v>
      </c>
      <c r="C22" s="550" t="s">
        <v>52</v>
      </c>
      <c r="D22" s="550">
        <v>10</v>
      </c>
      <c r="E22" s="551" t="s">
        <v>24</v>
      </c>
      <c r="F22" s="821">
        <v>1.25</v>
      </c>
      <c r="G22" s="2066">
        <v>1.18</v>
      </c>
      <c r="H22" s="822">
        <v>6474</v>
      </c>
      <c r="I22" s="736">
        <v>0.2</v>
      </c>
      <c r="J22" s="735">
        <v>17230</v>
      </c>
      <c r="K22" s="738">
        <v>-3.2</v>
      </c>
      <c r="L22" s="822">
        <v>3185</v>
      </c>
      <c r="M22" s="736">
        <v>-4.5</v>
      </c>
      <c r="N22" s="735">
        <v>12711</v>
      </c>
      <c r="O22" s="738">
        <v>-4.2</v>
      </c>
      <c r="P22" s="154"/>
      <c r="Q22" s="146"/>
      <c r="R22" s="142"/>
      <c r="S22" s="142"/>
      <c r="T22" s="142"/>
    </row>
    <row r="23" spans="1:21" ht="21.75" customHeight="1">
      <c r="A23" s="572"/>
      <c r="B23" s="550" t="s">
        <v>52</v>
      </c>
      <c r="C23" s="550" t="s">
        <v>52</v>
      </c>
      <c r="D23" s="550">
        <v>11</v>
      </c>
      <c r="E23" s="551" t="s">
        <v>24</v>
      </c>
      <c r="F23" s="821">
        <v>1.25</v>
      </c>
      <c r="G23" s="2066">
        <v>1.17</v>
      </c>
      <c r="H23" s="822">
        <v>5706</v>
      </c>
      <c r="I23" s="736">
        <v>-3.5</v>
      </c>
      <c r="J23" s="735">
        <v>17021</v>
      </c>
      <c r="K23" s="738">
        <v>-4.0999999999999996</v>
      </c>
      <c r="L23" s="822">
        <v>2753</v>
      </c>
      <c r="M23" s="736">
        <v>-11</v>
      </c>
      <c r="N23" s="735">
        <v>12418</v>
      </c>
      <c r="O23" s="738">
        <v>-4.5</v>
      </c>
      <c r="P23" s="154"/>
      <c r="Q23" s="146"/>
      <c r="R23" s="142"/>
      <c r="S23" s="142"/>
      <c r="T23" s="142"/>
    </row>
    <row r="24" spans="1:21" ht="21.75" customHeight="1">
      <c r="A24" s="996"/>
      <c r="B24" s="994" t="s">
        <v>52</v>
      </c>
      <c r="C24" s="994" t="s">
        <v>52</v>
      </c>
      <c r="D24" s="994">
        <v>12</v>
      </c>
      <c r="E24" s="995" t="s">
        <v>24</v>
      </c>
      <c r="F24" s="2122">
        <v>1.25</v>
      </c>
      <c r="G24" s="2134">
        <v>1.17</v>
      </c>
      <c r="H24" s="2124">
        <v>5248</v>
      </c>
      <c r="I24" s="2125">
        <v>-8.8000000000000007</v>
      </c>
      <c r="J24" s="2135">
        <v>16487</v>
      </c>
      <c r="K24" s="2127">
        <v>-4.2</v>
      </c>
      <c r="L24" s="2124">
        <v>2698</v>
      </c>
      <c r="M24" s="2125">
        <v>-7.3</v>
      </c>
      <c r="N24" s="2135">
        <v>12121</v>
      </c>
      <c r="O24" s="2127">
        <v>-4</v>
      </c>
      <c r="P24" s="154"/>
      <c r="Q24" s="146"/>
      <c r="R24" s="142"/>
      <c r="S24" s="142"/>
      <c r="T24" s="142"/>
    </row>
    <row r="25" spans="1:21" ht="21.75" customHeight="1">
      <c r="A25" s="585"/>
      <c r="B25" s="62">
        <v>2025</v>
      </c>
      <c r="C25" s="62" t="s">
        <v>23</v>
      </c>
      <c r="D25" s="62">
        <v>1</v>
      </c>
      <c r="E25" s="63" t="s">
        <v>24</v>
      </c>
      <c r="F25" s="2129">
        <v>1.26</v>
      </c>
      <c r="G25" s="2136">
        <v>1.18</v>
      </c>
      <c r="H25" s="2131">
        <v>6742</v>
      </c>
      <c r="I25" s="1294">
        <v>-0.1</v>
      </c>
      <c r="J25" s="1552">
        <v>16973</v>
      </c>
      <c r="K25" s="2133">
        <v>-3.9</v>
      </c>
      <c r="L25" s="2131">
        <v>3607</v>
      </c>
      <c r="M25" s="1294">
        <v>-13.9</v>
      </c>
      <c r="N25" s="1552">
        <v>12683</v>
      </c>
      <c r="O25" s="2133">
        <v>-7.4</v>
      </c>
      <c r="P25" s="154"/>
      <c r="Q25" s="146"/>
      <c r="R25" s="142"/>
      <c r="S25" s="142"/>
      <c r="T25" s="142"/>
    </row>
    <row r="26" spans="1:21" ht="21.75" customHeight="1">
      <c r="A26" s="68"/>
      <c r="B26" s="64" t="s">
        <v>52</v>
      </c>
      <c r="C26" s="64" t="s">
        <v>52</v>
      </c>
      <c r="D26" s="64">
        <v>2</v>
      </c>
      <c r="E26" s="65" t="s">
        <v>24</v>
      </c>
      <c r="F26" s="826">
        <v>1.24</v>
      </c>
      <c r="G26" s="827">
        <v>1.18</v>
      </c>
      <c r="H26" s="823">
        <v>6069</v>
      </c>
      <c r="I26" s="824">
        <v>-7.1</v>
      </c>
      <c r="J26" s="743">
        <v>17513</v>
      </c>
      <c r="K26" s="825">
        <v>-5</v>
      </c>
      <c r="L26" s="823">
        <v>3832</v>
      </c>
      <c r="M26" s="824">
        <v>-10.8</v>
      </c>
      <c r="N26" s="743">
        <v>13859</v>
      </c>
      <c r="O26" s="825">
        <v>-8.4</v>
      </c>
      <c r="P26" s="154"/>
      <c r="Q26" s="146"/>
      <c r="R26" s="142"/>
      <c r="S26" s="142"/>
      <c r="T26" s="142"/>
    </row>
    <row r="27" spans="1:21" ht="21.75" customHeight="1">
      <c r="A27" s="572"/>
      <c r="B27" s="550" t="s">
        <v>52</v>
      </c>
      <c r="C27" s="550" t="s">
        <v>52</v>
      </c>
      <c r="D27" s="550">
        <v>3</v>
      </c>
      <c r="E27" s="551" t="s">
        <v>24</v>
      </c>
      <c r="F27" s="821">
        <v>1.26</v>
      </c>
      <c r="G27" s="2066">
        <v>1.21</v>
      </c>
      <c r="H27" s="822">
        <v>5942</v>
      </c>
      <c r="I27" s="736">
        <v>-6.1</v>
      </c>
      <c r="J27" s="735">
        <v>17832</v>
      </c>
      <c r="K27" s="738">
        <v>-3.6</v>
      </c>
      <c r="L27" s="822">
        <v>3417</v>
      </c>
      <c r="M27" s="736">
        <v>-2.7</v>
      </c>
      <c r="N27" s="735">
        <v>14095</v>
      </c>
      <c r="O27" s="738">
        <v>-6.6</v>
      </c>
      <c r="P27" s="154"/>
      <c r="Q27" s="146"/>
      <c r="R27" s="142"/>
      <c r="S27" s="142"/>
      <c r="T27" s="142"/>
    </row>
    <row r="28" spans="1:21" ht="21.75" customHeight="1">
      <c r="A28" s="572"/>
      <c r="B28" s="550" t="s">
        <v>52</v>
      </c>
      <c r="C28" s="550" t="s">
        <v>52</v>
      </c>
      <c r="D28" s="550">
        <v>4</v>
      </c>
      <c r="E28" s="551" t="s">
        <v>24</v>
      </c>
      <c r="F28" s="675">
        <v>1.26</v>
      </c>
      <c r="G28" s="678">
        <v>1.19</v>
      </c>
      <c r="H28" s="822">
        <v>6134</v>
      </c>
      <c r="I28" s="736">
        <v>3.4</v>
      </c>
      <c r="J28" s="735">
        <v>16787</v>
      </c>
      <c r="K28" s="738">
        <v>-3.7</v>
      </c>
      <c r="L28" s="822">
        <v>3887</v>
      </c>
      <c r="M28" s="736">
        <v>-4</v>
      </c>
      <c r="N28" s="735">
        <v>14061</v>
      </c>
      <c r="O28" s="738">
        <v>-4.3</v>
      </c>
      <c r="P28" s="142"/>
      <c r="Q28" s="146"/>
      <c r="R28" s="142"/>
      <c r="S28" s="142"/>
      <c r="T28" s="142"/>
    </row>
    <row r="29" spans="1:21" ht="23.1" customHeight="1">
      <c r="A29" s="572"/>
      <c r="B29" s="550" t="s">
        <v>52</v>
      </c>
      <c r="C29" s="550" t="s">
        <v>52</v>
      </c>
      <c r="D29" s="550">
        <v>5</v>
      </c>
      <c r="E29" s="551" t="s">
        <v>24</v>
      </c>
      <c r="F29" s="675">
        <v>1.24</v>
      </c>
      <c r="G29" s="678">
        <v>1.19</v>
      </c>
      <c r="H29" s="822">
        <v>5847</v>
      </c>
      <c r="I29" s="736">
        <v>-4.0999999999999996</v>
      </c>
      <c r="J29" s="735">
        <v>16534</v>
      </c>
      <c r="K29" s="738">
        <v>-3.2</v>
      </c>
      <c r="L29" s="822">
        <v>3184</v>
      </c>
      <c r="M29" s="736">
        <v>-7.2</v>
      </c>
      <c r="N29" s="735">
        <v>13614</v>
      </c>
      <c r="O29" s="738">
        <v>-4.3</v>
      </c>
      <c r="P29" s="142"/>
      <c r="Q29" s="146"/>
      <c r="R29" s="142"/>
      <c r="S29" s="142"/>
      <c r="T29" s="142"/>
    </row>
    <row r="30" spans="1:21" ht="23.1" customHeight="1" thickBot="1">
      <c r="A30" s="747"/>
      <c r="B30" s="661" t="s">
        <v>52</v>
      </c>
      <c r="C30" s="661" t="s">
        <v>52</v>
      </c>
      <c r="D30" s="661">
        <v>6</v>
      </c>
      <c r="E30" s="662" t="s">
        <v>24</v>
      </c>
      <c r="F30" s="1549">
        <v>1.22</v>
      </c>
      <c r="G30" s="1550">
        <v>1.19</v>
      </c>
      <c r="H30" s="828">
        <v>5443</v>
      </c>
      <c r="I30" s="740">
        <v>-2.7</v>
      </c>
      <c r="J30" s="741">
        <v>16237</v>
      </c>
      <c r="K30" s="742">
        <v>-2.1</v>
      </c>
      <c r="L30" s="828">
        <v>2787</v>
      </c>
      <c r="M30" s="740">
        <v>-2.7</v>
      </c>
      <c r="N30" s="741">
        <v>13214</v>
      </c>
      <c r="O30" s="742">
        <v>-3.4</v>
      </c>
      <c r="P30" s="142"/>
      <c r="Q30" s="146"/>
      <c r="R30" s="142"/>
      <c r="S30" s="142"/>
      <c r="T30" s="142"/>
    </row>
    <row r="31" spans="1:21" ht="20.100000000000001" customHeight="1" thickBot="1">
      <c r="A31" s="2735"/>
      <c r="B31" s="2736"/>
      <c r="C31" s="2736"/>
      <c r="D31" s="2736"/>
      <c r="E31" s="2736"/>
      <c r="F31" s="149"/>
      <c r="G31" s="195"/>
      <c r="H31" s="149"/>
      <c r="I31" s="149"/>
      <c r="J31" s="149"/>
      <c r="K31" s="149"/>
      <c r="L31" s="149"/>
      <c r="M31" s="149"/>
      <c r="N31" s="149"/>
      <c r="O31" s="149"/>
      <c r="P31" s="142"/>
      <c r="Q31" s="146"/>
      <c r="R31" s="142"/>
      <c r="S31" s="142"/>
      <c r="T31" s="142"/>
    </row>
    <row r="32" spans="1:21" ht="23.1" customHeight="1">
      <c r="A32" s="2532" t="s">
        <v>129</v>
      </c>
      <c r="B32" s="2556"/>
      <c r="C32" s="2556"/>
      <c r="D32" s="2556"/>
      <c r="E32" s="2557"/>
      <c r="F32" s="2740" t="s">
        <v>482</v>
      </c>
      <c r="G32" s="2741"/>
      <c r="H32" s="2741"/>
      <c r="I32" s="2741"/>
      <c r="J32" s="2741"/>
      <c r="K32" s="2741"/>
      <c r="L32" s="2741"/>
      <c r="M32" s="2741"/>
      <c r="N32" s="2741"/>
      <c r="O32" s="2741"/>
      <c r="P32" s="2741"/>
      <c r="Q32" s="2741"/>
      <c r="R32" s="2741"/>
      <c r="S32" s="2742"/>
      <c r="T32" s="2743"/>
      <c r="U32" s="88" t="s">
        <v>44</v>
      </c>
    </row>
    <row r="33" spans="1:21" ht="23.1" customHeight="1">
      <c r="A33" s="2558"/>
      <c r="B33" s="2559"/>
      <c r="C33" s="2559"/>
      <c r="D33" s="2559"/>
      <c r="E33" s="2560"/>
      <c r="F33" s="2744" t="s">
        <v>45</v>
      </c>
      <c r="G33" s="2746" t="s">
        <v>20</v>
      </c>
      <c r="H33" s="2747" t="s">
        <v>136</v>
      </c>
      <c r="I33" s="6"/>
      <c r="J33" s="6"/>
      <c r="K33" s="6"/>
      <c r="L33" s="6"/>
      <c r="M33" s="6"/>
      <c r="N33" s="5"/>
      <c r="O33" s="5"/>
      <c r="P33" s="2724" t="s">
        <v>137</v>
      </c>
      <c r="Q33" s="2746" t="s">
        <v>114</v>
      </c>
      <c r="R33" s="2634" t="s">
        <v>138</v>
      </c>
      <c r="S33" s="2724" t="s">
        <v>139</v>
      </c>
      <c r="T33" s="2630" t="s">
        <v>110</v>
      </c>
      <c r="U33" s="2720" t="s">
        <v>111</v>
      </c>
    </row>
    <row r="34" spans="1:21" ht="23.1" customHeight="1">
      <c r="A34" s="2558"/>
      <c r="B34" s="2559"/>
      <c r="C34" s="2559"/>
      <c r="D34" s="2559"/>
      <c r="E34" s="2560"/>
      <c r="F34" s="2745"/>
      <c r="G34" s="2725"/>
      <c r="H34" s="2748"/>
      <c r="I34" s="2632" t="s">
        <v>113</v>
      </c>
      <c r="J34" s="2632" t="s">
        <v>101</v>
      </c>
      <c r="K34" s="2632" t="s">
        <v>140</v>
      </c>
      <c r="L34" s="2718" t="s">
        <v>305</v>
      </c>
      <c r="M34" s="2632" t="s">
        <v>141</v>
      </c>
      <c r="N34" s="2632" t="s">
        <v>142</v>
      </c>
      <c r="O34" s="2632" t="s">
        <v>143</v>
      </c>
      <c r="P34" s="2679"/>
      <c r="Q34" s="2679"/>
      <c r="R34" s="2679"/>
      <c r="S34" s="2725"/>
      <c r="T34" s="2722"/>
      <c r="U34" s="2721"/>
    </row>
    <row r="35" spans="1:21" ht="23.1" customHeight="1">
      <c r="A35" s="2558"/>
      <c r="B35" s="2559"/>
      <c r="C35" s="2559"/>
      <c r="D35" s="2559"/>
      <c r="E35" s="2560"/>
      <c r="F35" s="160"/>
      <c r="G35" s="161"/>
      <c r="H35" s="161"/>
      <c r="I35" s="2725"/>
      <c r="J35" s="2725"/>
      <c r="K35" s="2725"/>
      <c r="L35" s="2719"/>
      <c r="M35" s="2678"/>
      <c r="N35" s="2754"/>
      <c r="O35" s="2754"/>
      <c r="P35" s="2679"/>
      <c r="Q35" s="2679"/>
      <c r="R35" s="2679"/>
      <c r="S35" s="2679"/>
      <c r="T35" s="2723"/>
      <c r="U35" s="90" t="s">
        <v>212</v>
      </c>
    </row>
    <row r="36" spans="1:21" ht="23.1" customHeight="1" thickBot="1">
      <c r="A36" s="2561"/>
      <c r="B36" s="2562"/>
      <c r="C36" s="2562"/>
      <c r="D36" s="2562"/>
      <c r="E36" s="2563"/>
      <c r="F36" s="91" t="s">
        <v>58</v>
      </c>
      <c r="G36" s="85" t="s">
        <v>58</v>
      </c>
      <c r="H36" s="85" t="s">
        <v>58</v>
      </c>
      <c r="I36" s="86" t="s">
        <v>149</v>
      </c>
      <c r="J36" s="92" t="s">
        <v>149</v>
      </c>
      <c r="K36" s="85" t="s">
        <v>149</v>
      </c>
      <c r="L36" s="86" t="s">
        <v>149</v>
      </c>
      <c r="M36" s="92" t="s">
        <v>149</v>
      </c>
      <c r="N36" s="86" t="s">
        <v>58</v>
      </c>
      <c r="O36" s="86" t="s">
        <v>58</v>
      </c>
      <c r="P36" s="126" t="s">
        <v>149</v>
      </c>
      <c r="Q36" s="86" t="s">
        <v>149</v>
      </c>
      <c r="R36" s="86" t="s">
        <v>149</v>
      </c>
      <c r="S36" s="86" t="s">
        <v>149</v>
      </c>
      <c r="T36" s="87" t="s">
        <v>149</v>
      </c>
      <c r="U36" s="206" t="s">
        <v>184</v>
      </c>
    </row>
    <row r="37" spans="1:21" ht="23.1" customHeight="1">
      <c r="A37" s="7"/>
      <c r="B37" s="31">
        <v>2022</v>
      </c>
      <c r="C37" s="31" t="s">
        <v>23</v>
      </c>
      <c r="D37" s="31" t="s">
        <v>229</v>
      </c>
      <c r="E37" s="6"/>
      <c r="F37" s="455">
        <v>4</v>
      </c>
      <c r="G37" s="456">
        <v>-9.6999999999999993</v>
      </c>
      <c r="H37" s="456">
        <v>1.1000000000000001</v>
      </c>
      <c r="I37" s="456">
        <v>-3.1</v>
      </c>
      <c r="J37" s="456">
        <v>25.8</v>
      </c>
      <c r="K37" s="456">
        <v>-18.8</v>
      </c>
      <c r="L37" s="456">
        <v>16</v>
      </c>
      <c r="M37" s="460">
        <v>5.9</v>
      </c>
      <c r="N37" s="456">
        <v>-3.1</v>
      </c>
      <c r="O37" s="456">
        <v>-14.8</v>
      </c>
      <c r="P37" s="457">
        <v>2.2999999999999998</v>
      </c>
      <c r="Q37" s="456">
        <v>2.6</v>
      </c>
      <c r="R37" s="456">
        <v>14.7</v>
      </c>
      <c r="S37" s="456">
        <v>9.5</v>
      </c>
      <c r="T37" s="458">
        <v>5.7</v>
      </c>
      <c r="U37" s="459">
        <v>2.6</v>
      </c>
    </row>
    <row r="38" spans="1:21" ht="23.1" customHeight="1">
      <c r="A38" s="58"/>
      <c r="B38" s="59">
        <v>2023</v>
      </c>
      <c r="C38" s="59" t="s">
        <v>23</v>
      </c>
      <c r="D38" s="59" t="s">
        <v>229</v>
      </c>
      <c r="E38" s="586"/>
      <c r="F38" s="351">
        <v>-4.7</v>
      </c>
      <c r="G38" s="334">
        <v>-5.0999999999999996</v>
      </c>
      <c r="H38" s="334">
        <v>-9.1</v>
      </c>
      <c r="I38" s="334">
        <v>-8.5</v>
      </c>
      <c r="J38" s="334">
        <v>-19.5</v>
      </c>
      <c r="K38" s="334">
        <v>-19.399999999999999</v>
      </c>
      <c r="L38" s="334">
        <v>-33.200000000000003</v>
      </c>
      <c r="M38" s="333">
        <v>-31.5</v>
      </c>
      <c r="N38" s="334">
        <v>-25.5</v>
      </c>
      <c r="O38" s="334">
        <v>41.9</v>
      </c>
      <c r="P38" s="340">
        <v>-3.5</v>
      </c>
      <c r="Q38" s="334">
        <v>-7.8</v>
      </c>
      <c r="R38" s="334">
        <v>42.5</v>
      </c>
      <c r="S38" s="334">
        <v>-3.3</v>
      </c>
      <c r="T38" s="337">
        <v>-11</v>
      </c>
      <c r="U38" s="468">
        <v>2.6</v>
      </c>
    </row>
    <row r="39" spans="1:21" ht="23.1" customHeight="1" thickBot="1">
      <c r="A39" s="7"/>
      <c r="B39" s="31">
        <v>2024</v>
      </c>
      <c r="C39" s="31" t="s">
        <v>23</v>
      </c>
      <c r="D39" s="31" t="s">
        <v>229</v>
      </c>
      <c r="E39" s="6"/>
      <c r="F39" s="401">
        <v>-2.8</v>
      </c>
      <c r="G39" s="394">
        <v>-4.3</v>
      </c>
      <c r="H39" s="394">
        <v>-10.3</v>
      </c>
      <c r="I39" s="394">
        <v>-17.8</v>
      </c>
      <c r="J39" s="394">
        <v>-22.9</v>
      </c>
      <c r="K39" s="394">
        <v>5</v>
      </c>
      <c r="L39" s="394">
        <v>-9.3000000000000007</v>
      </c>
      <c r="M39" s="403">
        <v>-16.2</v>
      </c>
      <c r="N39" s="394">
        <v>-7.8</v>
      </c>
      <c r="O39" s="394">
        <v>23.8</v>
      </c>
      <c r="P39" s="402">
        <v>6.5</v>
      </c>
      <c r="Q39" s="394">
        <v>-9</v>
      </c>
      <c r="R39" s="394">
        <v>16</v>
      </c>
      <c r="S39" s="394">
        <v>-3.7</v>
      </c>
      <c r="T39" s="395">
        <v>-2.6</v>
      </c>
      <c r="U39" s="459">
        <v>2.5</v>
      </c>
    </row>
    <row r="40" spans="1:21" ht="22.5" customHeight="1">
      <c r="A40" s="1288" t="s">
        <v>439</v>
      </c>
      <c r="B40" s="32">
        <v>4</v>
      </c>
      <c r="C40" s="32" t="s">
        <v>25</v>
      </c>
      <c r="D40" s="32">
        <v>6</v>
      </c>
      <c r="E40" s="1289" t="s">
        <v>24</v>
      </c>
      <c r="F40" s="1290">
        <v>-0.1</v>
      </c>
      <c r="G40" s="1291">
        <v>-5.9</v>
      </c>
      <c r="H40" s="1291">
        <v>-11.5</v>
      </c>
      <c r="I40" s="1291">
        <v>-25.8</v>
      </c>
      <c r="J40" s="1291">
        <v>-13.8</v>
      </c>
      <c r="K40" s="1291">
        <v>19.2</v>
      </c>
      <c r="L40" s="1291">
        <v>-17.7</v>
      </c>
      <c r="M40" s="1291">
        <v>-34.700000000000003</v>
      </c>
      <c r="N40" s="1291">
        <v>-15.9</v>
      </c>
      <c r="O40" s="1291">
        <v>251.9</v>
      </c>
      <c r="P40" s="1291">
        <v>7.6</v>
      </c>
      <c r="Q40" s="1291">
        <v>-10.5</v>
      </c>
      <c r="R40" s="1291">
        <v>61.7</v>
      </c>
      <c r="S40" s="1291">
        <v>2.4</v>
      </c>
      <c r="T40" s="1292">
        <v>-2.1</v>
      </c>
      <c r="U40" s="1293">
        <v>2.6</v>
      </c>
    </row>
    <row r="41" spans="1:21" ht="23.1" customHeight="1">
      <c r="A41" s="744" t="s">
        <v>52</v>
      </c>
      <c r="B41" s="550">
        <v>7</v>
      </c>
      <c r="C41" s="550" t="s">
        <v>25</v>
      </c>
      <c r="D41" s="550">
        <v>9</v>
      </c>
      <c r="E41" s="551" t="s">
        <v>24</v>
      </c>
      <c r="F41" s="829">
        <v>-2.5</v>
      </c>
      <c r="G41" s="736">
        <v>-0.8</v>
      </c>
      <c r="H41" s="736">
        <v>-10.8</v>
      </c>
      <c r="I41" s="736">
        <v>-19.8</v>
      </c>
      <c r="J41" s="736">
        <v>-41.1</v>
      </c>
      <c r="K41" s="736">
        <v>30.6</v>
      </c>
      <c r="L41" s="736">
        <v>-19</v>
      </c>
      <c r="M41" s="736">
        <v>-14.4</v>
      </c>
      <c r="N41" s="736">
        <v>18.2</v>
      </c>
      <c r="O41" s="736">
        <v>25</v>
      </c>
      <c r="P41" s="736">
        <v>11.1</v>
      </c>
      <c r="Q41" s="736">
        <v>-10.8</v>
      </c>
      <c r="R41" s="736">
        <v>30.7</v>
      </c>
      <c r="S41" s="736">
        <v>-4.7</v>
      </c>
      <c r="T41" s="738">
        <v>-3.9</v>
      </c>
      <c r="U41" s="982">
        <v>2.5</v>
      </c>
    </row>
    <row r="42" spans="1:21" ht="23.1" customHeight="1">
      <c r="A42" s="1860" t="s">
        <v>52</v>
      </c>
      <c r="B42" s="994">
        <v>10</v>
      </c>
      <c r="C42" s="994" t="s">
        <v>25</v>
      </c>
      <c r="D42" s="994">
        <v>12</v>
      </c>
      <c r="E42" s="995" t="s">
        <v>24</v>
      </c>
      <c r="F42" s="2137">
        <v>-3.9</v>
      </c>
      <c r="G42" s="2125">
        <v>-7.3</v>
      </c>
      <c r="H42" s="2125">
        <v>-11.2</v>
      </c>
      <c r="I42" s="2125">
        <v>-12.9</v>
      </c>
      <c r="J42" s="2125">
        <v>-19.2</v>
      </c>
      <c r="K42" s="2125">
        <v>-19.8</v>
      </c>
      <c r="L42" s="2125">
        <v>-6.8</v>
      </c>
      <c r="M42" s="2125">
        <v>-11.3</v>
      </c>
      <c r="N42" s="2125">
        <v>-29</v>
      </c>
      <c r="O42" s="2125">
        <v>-5.2</v>
      </c>
      <c r="P42" s="2125">
        <v>14.2</v>
      </c>
      <c r="Q42" s="2125">
        <v>-11.1</v>
      </c>
      <c r="R42" s="2125">
        <v>4.2</v>
      </c>
      <c r="S42" s="2125">
        <v>-7.4</v>
      </c>
      <c r="T42" s="2127">
        <v>-0.1</v>
      </c>
      <c r="U42" s="2138">
        <v>2.5</v>
      </c>
    </row>
    <row r="43" spans="1:21" ht="23.1" customHeight="1">
      <c r="A43" s="1937" t="s">
        <v>483</v>
      </c>
      <c r="B43" s="62">
        <v>1</v>
      </c>
      <c r="C43" s="62" t="s">
        <v>25</v>
      </c>
      <c r="D43" s="62">
        <v>3</v>
      </c>
      <c r="E43" s="63" t="s">
        <v>24</v>
      </c>
      <c r="F43" s="2139">
        <v>-4.4000000000000004</v>
      </c>
      <c r="G43" s="1294">
        <v>-3.1</v>
      </c>
      <c r="H43" s="1294">
        <v>-7.5</v>
      </c>
      <c r="I43" s="1294">
        <v>-10.199999999999999</v>
      </c>
      <c r="J43" s="1294">
        <v>-11.4</v>
      </c>
      <c r="K43" s="1294">
        <v>6.8</v>
      </c>
      <c r="L43" s="1294">
        <v>10.199999999999999</v>
      </c>
      <c r="M43" s="1294">
        <v>-1.1000000000000001</v>
      </c>
      <c r="N43" s="1294">
        <v>7.3</v>
      </c>
      <c r="O43" s="1294">
        <v>-15.3</v>
      </c>
      <c r="P43" s="1294">
        <v>-4.8</v>
      </c>
      <c r="Q43" s="1294">
        <v>-3.9</v>
      </c>
      <c r="R43" s="1294">
        <v>-11.4</v>
      </c>
      <c r="S43" s="1294">
        <v>-4.4000000000000004</v>
      </c>
      <c r="T43" s="2133">
        <v>-4.0999999999999996</v>
      </c>
      <c r="U43" s="2140">
        <v>2.5</v>
      </c>
    </row>
    <row r="44" spans="1:21" ht="23.1" customHeight="1" thickBot="1">
      <c r="A44" s="1829" t="s">
        <v>52</v>
      </c>
      <c r="B44" s="774">
        <v>4</v>
      </c>
      <c r="C44" s="774" t="s">
        <v>25</v>
      </c>
      <c r="D44" s="774">
        <v>6</v>
      </c>
      <c r="E44" s="775" t="s">
        <v>24</v>
      </c>
      <c r="F44" s="1833">
        <v>-1.1000000000000001</v>
      </c>
      <c r="G44" s="1834">
        <v>-0.5</v>
      </c>
      <c r="H44" s="1834">
        <v>-0.9</v>
      </c>
      <c r="I44" s="1834">
        <v>1.1000000000000001</v>
      </c>
      <c r="J44" s="1834">
        <v>2.7</v>
      </c>
      <c r="K44" s="1834">
        <v>38.700000000000003</v>
      </c>
      <c r="L44" s="1834">
        <v>26.2</v>
      </c>
      <c r="M44" s="1834">
        <v>17.2</v>
      </c>
      <c r="N44" s="1834">
        <v>-7.5</v>
      </c>
      <c r="O44" s="1834">
        <v>-7.4</v>
      </c>
      <c r="P44" s="1834">
        <v>1.8</v>
      </c>
      <c r="Q44" s="1834">
        <v>7.5</v>
      </c>
      <c r="R44" s="1834">
        <v>-30.1</v>
      </c>
      <c r="S44" s="1834">
        <v>-1.6</v>
      </c>
      <c r="T44" s="1835">
        <v>-0.3</v>
      </c>
      <c r="U44" s="1836">
        <v>2.5</v>
      </c>
    </row>
    <row r="45" spans="1:21" ht="23.1" customHeight="1">
      <c r="A45" s="1351"/>
      <c r="B45" s="1352">
        <v>2024</v>
      </c>
      <c r="C45" s="1352" t="s">
        <v>23</v>
      </c>
      <c r="D45" s="1352">
        <v>6</v>
      </c>
      <c r="E45" s="1352" t="s">
        <v>24</v>
      </c>
      <c r="F45" s="1553">
        <v>-9.3000000000000007</v>
      </c>
      <c r="G45" s="1554">
        <v>-13.6</v>
      </c>
      <c r="H45" s="1457">
        <v>-14.2</v>
      </c>
      <c r="I45" s="1457">
        <v>-33.6</v>
      </c>
      <c r="J45" s="1457">
        <v>19.399999999999999</v>
      </c>
      <c r="K45" s="1457">
        <v>-4.8</v>
      </c>
      <c r="L45" s="1457">
        <v>-34</v>
      </c>
      <c r="M45" s="1555">
        <v>-29.9</v>
      </c>
      <c r="N45" s="1457">
        <v>-13.3</v>
      </c>
      <c r="O45" s="1457">
        <v>190</v>
      </c>
      <c r="P45" s="1457">
        <v>-4.5999999999999996</v>
      </c>
      <c r="Q45" s="1457">
        <v>-9.8000000000000007</v>
      </c>
      <c r="R45" s="1457">
        <v>76.3</v>
      </c>
      <c r="S45" s="1457">
        <v>-23.5</v>
      </c>
      <c r="T45" s="1457">
        <v>-16.5</v>
      </c>
      <c r="U45" s="1556">
        <v>2.5</v>
      </c>
    </row>
    <row r="46" spans="1:21" ht="23.1" customHeight="1">
      <c r="A46" s="572"/>
      <c r="B46" s="550" t="s">
        <v>52</v>
      </c>
      <c r="C46" s="550" t="s">
        <v>52</v>
      </c>
      <c r="D46" s="550">
        <v>7</v>
      </c>
      <c r="E46" s="550" t="s">
        <v>24</v>
      </c>
      <c r="F46" s="829">
        <v>5.6</v>
      </c>
      <c r="G46" s="830">
        <v>3.7</v>
      </c>
      <c r="H46" s="667">
        <v>11.4</v>
      </c>
      <c r="I46" s="667">
        <v>6.1</v>
      </c>
      <c r="J46" s="667">
        <v>-21.1</v>
      </c>
      <c r="K46" s="830">
        <v>23.1</v>
      </c>
      <c r="L46" s="667">
        <v>-7</v>
      </c>
      <c r="M46" s="831">
        <v>21.4</v>
      </c>
      <c r="N46" s="667">
        <v>-5.6</v>
      </c>
      <c r="O46" s="667">
        <v>135.1</v>
      </c>
      <c r="P46" s="667">
        <v>31.4</v>
      </c>
      <c r="Q46" s="667">
        <v>14.3</v>
      </c>
      <c r="R46" s="667">
        <v>41.4</v>
      </c>
      <c r="S46" s="667">
        <v>16.100000000000001</v>
      </c>
      <c r="T46" s="1557">
        <v>-15.1</v>
      </c>
      <c r="U46" s="832">
        <v>2.6</v>
      </c>
    </row>
    <row r="47" spans="1:21" ht="23.1" customHeight="1">
      <c r="A47" s="572"/>
      <c r="B47" s="550" t="s">
        <v>52</v>
      </c>
      <c r="C47" s="550" t="s">
        <v>52</v>
      </c>
      <c r="D47" s="550">
        <v>8</v>
      </c>
      <c r="E47" s="550" t="s">
        <v>24</v>
      </c>
      <c r="F47" s="829">
        <v>-1.8</v>
      </c>
      <c r="G47" s="830">
        <v>7</v>
      </c>
      <c r="H47" s="667">
        <v>-12</v>
      </c>
      <c r="I47" s="667">
        <v>-22.9</v>
      </c>
      <c r="J47" s="667">
        <v>-50.9</v>
      </c>
      <c r="K47" s="830">
        <v>-17.600000000000001</v>
      </c>
      <c r="L47" s="667">
        <v>-4.5999999999999996</v>
      </c>
      <c r="M47" s="831">
        <v>-44.5</v>
      </c>
      <c r="N47" s="667">
        <v>0</v>
      </c>
      <c r="O47" s="667">
        <v>-25</v>
      </c>
      <c r="P47" s="667">
        <v>11.2</v>
      </c>
      <c r="Q47" s="667">
        <v>-27.6</v>
      </c>
      <c r="R47" s="667">
        <v>15.8</v>
      </c>
      <c r="S47" s="667">
        <v>-9.5</v>
      </c>
      <c r="T47" s="1557">
        <v>25.4</v>
      </c>
      <c r="U47" s="832">
        <v>2.5</v>
      </c>
    </row>
    <row r="48" spans="1:21" ht="23.1" customHeight="1">
      <c r="A48" s="572"/>
      <c r="B48" s="550" t="s">
        <v>52</v>
      </c>
      <c r="C48" s="550" t="s">
        <v>52</v>
      </c>
      <c r="D48" s="550">
        <v>9</v>
      </c>
      <c r="E48" s="550" t="s">
        <v>24</v>
      </c>
      <c r="F48" s="829">
        <v>-10.7</v>
      </c>
      <c r="G48" s="830">
        <v>-10.3</v>
      </c>
      <c r="H48" s="667">
        <v>-27.3</v>
      </c>
      <c r="I48" s="667">
        <v>-44.9</v>
      </c>
      <c r="J48" s="667">
        <v>-44.4</v>
      </c>
      <c r="K48" s="830">
        <v>78.900000000000006</v>
      </c>
      <c r="L48" s="667">
        <v>-40.9</v>
      </c>
      <c r="M48" s="831">
        <v>48.9</v>
      </c>
      <c r="N48" s="667">
        <v>81.8</v>
      </c>
      <c r="O48" s="667">
        <v>-14.9</v>
      </c>
      <c r="P48" s="667">
        <v>-10.1</v>
      </c>
      <c r="Q48" s="667">
        <v>-16.399999999999999</v>
      </c>
      <c r="R48" s="667">
        <v>36.6</v>
      </c>
      <c r="S48" s="667">
        <v>-17.399999999999999</v>
      </c>
      <c r="T48" s="1557">
        <v>-19.600000000000001</v>
      </c>
      <c r="U48" s="832">
        <v>2.4</v>
      </c>
    </row>
    <row r="49" spans="1:21" ht="23.1" customHeight="1">
      <c r="A49" s="572"/>
      <c r="B49" s="550" t="s">
        <v>52</v>
      </c>
      <c r="C49" s="550" t="s">
        <v>52</v>
      </c>
      <c r="D49" s="550">
        <v>10</v>
      </c>
      <c r="E49" s="550" t="s">
        <v>24</v>
      </c>
      <c r="F49" s="829">
        <v>0.2</v>
      </c>
      <c r="G49" s="830">
        <v>-8.4</v>
      </c>
      <c r="H49" s="667">
        <v>-1.8</v>
      </c>
      <c r="I49" s="667">
        <v>4.9000000000000004</v>
      </c>
      <c r="J49" s="667">
        <v>-25.5</v>
      </c>
      <c r="K49" s="830">
        <v>-4.3</v>
      </c>
      <c r="L49" s="667">
        <v>-24.3</v>
      </c>
      <c r="M49" s="831">
        <v>20</v>
      </c>
      <c r="N49" s="667">
        <v>-35.9</v>
      </c>
      <c r="O49" s="667">
        <v>-7.5</v>
      </c>
      <c r="P49" s="667">
        <v>16.2</v>
      </c>
      <c r="Q49" s="667">
        <v>18.8</v>
      </c>
      <c r="R49" s="667">
        <v>30.7</v>
      </c>
      <c r="S49" s="667">
        <v>-1.3</v>
      </c>
      <c r="T49" s="1557">
        <v>-11.7</v>
      </c>
      <c r="U49" s="832">
        <v>2.5</v>
      </c>
    </row>
    <row r="50" spans="1:21" ht="23.1" customHeight="1">
      <c r="A50" s="572"/>
      <c r="B50" s="550" t="s">
        <v>52</v>
      </c>
      <c r="C50" s="550" t="s">
        <v>52</v>
      </c>
      <c r="D50" s="550">
        <v>11</v>
      </c>
      <c r="E50" s="550" t="s">
        <v>24</v>
      </c>
      <c r="F50" s="829">
        <v>-3.5</v>
      </c>
      <c r="G50" s="830">
        <v>-5.7</v>
      </c>
      <c r="H50" s="667">
        <v>-18.7</v>
      </c>
      <c r="I50" s="667">
        <v>-20</v>
      </c>
      <c r="J50" s="667">
        <v>-14.3</v>
      </c>
      <c r="K50" s="830">
        <v>-54.2</v>
      </c>
      <c r="L50" s="667">
        <v>-43.7</v>
      </c>
      <c r="M50" s="831">
        <v>-42.9</v>
      </c>
      <c r="N50" s="667">
        <v>-78.900000000000006</v>
      </c>
      <c r="O50" s="667">
        <v>145</v>
      </c>
      <c r="P50" s="667">
        <v>29</v>
      </c>
      <c r="Q50" s="667">
        <v>-25.1</v>
      </c>
      <c r="R50" s="667">
        <v>-14.6</v>
      </c>
      <c r="S50" s="667">
        <v>-6.3</v>
      </c>
      <c r="T50" s="1557">
        <v>19.2</v>
      </c>
      <c r="U50" s="832">
        <v>2.5</v>
      </c>
    </row>
    <row r="51" spans="1:21" ht="23.1" customHeight="1">
      <c r="A51" s="996"/>
      <c r="B51" s="994" t="s">
        <v>52</v>
      </c>
      <c r="C51" s="994" t="s">
        <v>52</v>
      </c>
      <c r="D51" s="994">
        <v>12</v>
      </c>
      <c r="E51" s="994" t="s">
        <v>24</v>
      </c>
      <c r="F51" s="2137">
        <v>-8.8000000000000007</v>
      </c>
      <c r="G51" s="1308">
        <v>-7.5</v>
      </c>
      <c r="H51" s="1302">
        <v>-13.5</v>
      </c>
      <c r="I51" s="1302">
        <v>-29.5</v>
      </c>
      <c r="J51" s="1302">
        <v>-15</v>
      </c>
      <c r="K51" s="1308">
        <v>-7.7</v>
      </c>
      <c r="L51" s="1302">
        <v>78.900000000000006</v>
      </c>
      <c r="M51" s="2141">
        <v>23.2</v>
      </c>
      <c r="N51" s="1302">
        <v>81.8</v>
      </c>
      <c r="O51" s="1302">
        <v>-47</v>
      </c>
      <c r="P51" s="1302">
        <v>-2.2000000000000002</v>
      </c>
      <c r="Q51" s="1302">
        <v>-25.6</v>
      </c>
      <c r="R51" s="1302">
        <v>0.3</v>
      </c>
      <c r="S51" s="1302">
        <v>-15</v>
      </c>
      <c r="T51" s="2142">
        <v>-5.8</v>
      </c>
      <c r="U51" s="2143">
        <v>2.5</v>
      </c>
    </row>
    <row r="52" spans="1:21" ht="23.1" customHeight="1">
      <c r="A52" s="585"/>
      <c r="B52" s="62">
        <v>2025</v>
      </c>
      <c r="C52" s="62" t="s">
        <v>23</v>
      </c>
      <c r="D52" s="62">
        <v>1</v>
      </c>
      <c r="E52" s="62" t="s">
        <v>24</v>
      </c>
      <c r="F52" s="2139">
        <v>-0.1</v>
      </c>
      <c r="G52" s="1295">
        <v>0.3</v>
      </c>
      <c r="H52" s="1296">
        <v>4.5</v>
      </c>
      <c r="I52" s="1296">
        <v>1.6</v>
      </c>
      <c r="J52" s="1296">
        <v>-12.1</v>
      </c>
      <c r="K52" s="1295">
        <v>6.3</v>
      </c>
      <c r="L52" s="1296">
        <v>-27.5</v>
      </c>
      <c r="M52" s="2102">
        <v>40.6</v>
      </c>
      <c r="N52" s="1296">
        <v>107.7</v>
      </c>
      <c r="O52" s="1296">
        <v>14.9</v>
      </c>
      <c r="P52" s="1296">
        <v>0</v>
      </c>
      <c r="Q52" s="1296">
        <v>15.2</v>
      </c>
      <c r="R52" s="1296">
        <v>8.4</v>
      </c>
      <c r="S52" s="1296">
        <v>3.3</v>
      </c>
      <c r="T52" s="1853">
        <v>-26.5</v>
      </c>
      <c r="U52" s="2144">
        <v>2.5</v>
      </c>
    </row>
    <row r="53" spans="1:21" ht="23.1" customHeight="1">
      <c r="A53" s="68"/>
      <c r="B53" s="64" t="s">
        <v>52</v>
      </c>
      <c r="C53" s="64" t="s">
        <v>52</v>
      </c>
      <c r="D53" s="64">
        <v>2</v>
      </c>
      <c r="E53" s="64" t="s">
        <v>24</v>
      </c>
      <c r="F53" s="833">
        <v>-7.1</v>
      </c>
      <c r="G53" s="834">
        <v>-9.9</v>
      </c>
      <c r="H53" s="623">
        <v>-12.9</v>
      </c>
      <c r="I53" s="623">
        <v>-18.7</v>
      </c>
      <c r="J53" s="623">
        <v>6.1</v>
      </c>
      <c r="K53" s="834">
        <v>120</v>
      </c>
      <c r="L53" s="623">
        <v>43.3</v>
      </c>
      <c r="M53" s="835">
        <v>-31</v>
      </c>
      <c r="N53" s="623">
        <v>-69.599999999999994</v>
      </c>
      <c r="O53" s="623">
        <v>-8.6</v>
      </c>
      <c r="P53" s="623">
        <v>-16.100000000000001</v>
      </c>
      <c r="Q53" s="623">
        <v>4.9000000000000004</v>
      </c>
      <c r="R53" s="623">
        <v>-22</v>
      </c>
      <c r="S53" s="623">
        <v>-10.4</v>
      </c>
      <c r="T53" s="705">
        <v>4.5</v>
      </c>
      <c r="U53" s="836">
        <v>2.4</v>
      </c>
    </row>
    <row r="54" spans="1:21" ht="23.1" customHeight="1">
      <c r="A54" s="572"/>
      <c r="B54" s="550" t="s">
        <v>52</v>
      </c>
      <c r="C54" s="550" t="s">
        <v>52</v>
      </c>
      <c r="D54" s="550">
        <v>3</v>
      </c>
      <c r="E54" s="550" t="s">
        <v>24</v>
      </c>
      <c r="F54" s="829">
        <v>-6.1</v>
      </c>
      <c r="G54" s="830">
        <v>-0.2</v>
      </c>
      <c r="H54" s="667">
        <v>-13</v>
      </c>
      <c r="I54" s="667">
        <v>-15.8</v>
      </c>
      <c r="J54" s="667">
        <v>-22.9</v>
      </c>
      <c r="K54" s="830">
        <v>-16.7</v>
      </c>
      <c r="L54" s="667">
        <v>52.6</v>
      </c>
      <c r="M54" s="831">
        <v>19</v>
      </c>
      <c r="N54" s="667">
        <v>31.6</v>
      </c>
      <c r="O54" s="667">
        <v>-67.3</v>
      </c>
      <c r="P54" s="667">
        <v>3.1</v>
      </c>
      <c r="Q54" s="667">
        <v>-29.6</v>
      </c>
      <c r="R54" s="667">
        <v>-19</v>
      </c>
      <c r="S54" s="667">
        <v>-7</v>
      </c>
      <c r="T54" s="1557">
        <v>15.2</v>
      </c>
      <c r="U54" s="832">
        <v>2.5</v>
      </c>
    </row>
    <row r="55" spans="1:21" ht="23.1" customHeight="1">
      <c r="A55" s="572"/>
      <c r="B55" s="550" t="s">
        <v>52</v>
      </c>
      <c r="C55" s="550" t="s">
        <v>52</v>
      </c>
      <c r="D55" s="550">
        <v>4</v>
      </c>
      <c r="E55" s="550" t="s">
        <v>24</v>
      </c>
      <c r="F55" s="829">
        <v>3.4</v>
      </c>
      <c r="G55" s="830">
        <v>-5.3</v>
      </c>
      <c r="H55" s="667">
        <v>5.8</v>
      </c>
      <c r="I55" s="667">
        <v>15.9</v>
      </c>
      <c r="J55" s="667">
        <v>2.6</v>
      </c>
      <c r="K55" s="667">
        <v>-32</v>
      </c>
      <c r="L55" s="667">
        <v>13.5</v>
      </c>
      <c r="M55" s="1760">
        <v>126.7</v>
      </c>
      <c r="N55" s="1761">
        <v>16.7</v>
      </c>
      <c r="O55" s="1761">
        <v>29</v>
      </c>
      <c r="P55" s="667">
        <v>-3</v>
      </c>
      <c r="Q55" s="667">
        <v>23.4</v>
      </c>
      <c r="R55" s="667">
        <v>1.4</v>
      </c>
      <c r="S55" s="667">
        <v>0.2</v>
      </c>
      <c r="T55" s="670">
        <v>0.5</v>
      </c>
      <c r="U55" s="832">
        <v>2.5</v>
      </c>
    </row>
    <row r="56" spans="1:21" ht="23.1" customHeight="1">
      <c r="A56" s="572"/>
      <c r="B56" s="550" t="s">
        <v>52</v>
      </c>
      <c r="C56" s="550" t="s">
        <v>52</v>
      </c>
      <c r="D56" s="550">
        <v>5</v>
      </c>
      <c r="E56" s="550" t="s">
        <v>24</v>
      </c>
      <c r="F56" s="829">
        <v>-4.0999999999999996</v>
      </c>
      <c r="G56" s="830">
        <v>-5.4</v>
      </c>
      <c r="H56" s="667">
        <v>0</v>
      </c>
      <c r="I56" s="667">
        <v>-11.1</v>
      </c>
      <c r="J56" s="667">
        <v>35.5</v>
      </c>
      <c r="K56" s="667">
        <v>5.9</v>
      </c>
      <c r="L56" s="667">
        <v>-37.1</v>
      </c>
      <c r="M56" s="1760">
        <v>-19.3</v>
      </c>
      <c r="N56" s="1761">
        <v>-77.3</v>
      </c>
      <c r="O56" s="1761">
        <v>-17.899999999999999</v>
      </c>
      <c r="P56" s="667">
        <v>-5.2</v>
      </c>
      <c r="Q56" s="667">
        <v>22.3</v>
      </c>
      <c r="R56" s="667">
        <v>-40.299999999999997</v>
      </c>
      <c r="S56" s="667">
        <v>-3.3</v>
      </c>
      <c r="T56" s="670">
        <v>-3.4</v>
      </c>
      <c r="U56" s="832">
        <v>2.5</v>
      </c>
    </row>
    <row r="57" spans="1:21" ht="23.1" customHeight="1" thickBot="1">
      <c r="A57" s="747"/>
      <c r="B57" s="661" t="s">
        <v>52</v>
      </c>
      <c r="C57" s="661" t="s">
        <v>52</v>
      </c>
      <c r="D57" s="661">
        <v>6</v>
      </c>
      <c r="E57" s="662" t="s">
        <v>24</v>
      </c>
      <c r="F57" s="837">
        <v>-2.7</v>
      </c>
      <c r="G57" s="838">
        <v>9.1999999999999993</v>
      </c>
      <c r="H57" s="750">
        <v>-8.5</v>
      </c>
      <c r="I57" s="750">
        <v>-4.3</v>
      </c>
      <c r="J57" s="750">
        <v>-20.9</v>
      </c>
      <c r="K57" s="750">
        <v>155</v>
      </c>
      <c r="L57" s="750">
        <v>167.7</v>
      </c>
      <c r="M57" s="765">
        <v>46.8</v>
      </c>
      <c r="N57" s="727">
        <v>76.900000000000006</v>
      </c>
      <c r="O57" s="727">
        <v>-58.6</v>
      </c>
      <c r="P57" s="750">
        <v>16.100000000000001</v>
      </c>
      <c r="Q57" s="750">
        <v>-21.3</v>
      </c>
      <c r="R57" s="750">
        <v>-48.7</v>
      </c>
      <c r="S57" s="750">
        <v>-1.7</v>
      </c>
      <c r="T57" s="839">
        <v>3.4</v>
      </c>
      <c r="U57" s="840">
        <v>2.5</v>
      </c>
    </row>
    <row r="58" spans="1:21" ht="20.100000000000001" customHeight="1">
      <c r="A58" s="2726" t="s">
        <v>277</v>
      </c>
      <c r="B58" s="2727"/>
      <c r="C58" s="2727"/>
      <c r="D58" s="2727"/>
      <c r="E58" s="2728"/>
      <c r="F58" s="283" t="s">
        <v>278</v>
      </c>
      <c r="G58" s="1360" t="s">
        <v>484</v>
      </c>
      <c r="H58" s="147"/>
      <c r="I58" s="147"/>
      <c r="J58" s="147"/>
      <c r="K58" s="147"/>
      <c r="L58" s="147"/>
      <c r="M58" s="147"/>
      <c r="N58" s="147"/>
      <c r="O58" s="147"/>
      <c r="P58" s="147"/>
      <c r="Q58" s="162"/>
      <c r="R58" s="162"/>
      <c r="S58" s="162"/>
      <c r="T58" s="147"/>
      <c r="U58" s="207"/>
    </row>
    <row r="59" spans="1:21" ht="20.100000000000001" customHeight="1">
      <c r="A59" s="2729"/>
      <c r="B59" s="2730"/>
      <c r="C59" s="2730"/>
      <c r="D59" s="2730"/>
      <c r="E59" s="2731"/>
      <c r="F59" s="299" t="s">
        <v>279</v>
      </c>
      <c r="G59" s="359" t="s">
        <v>323</v>
      </c>
      <c r="H59" s="158"/>
      <c r="I59" s="158"/>
      <c r="J59" s="158"/>
      <c r="K59" s="158"/>
      <c r="L59" s="158"/>
      <c r="M59" s="158"/>
      <c r="N59" s="158"/>
      <c r="O59" s="158"/>
      <c r="P59" s="158"/>
      <c r="Q59" s="158"/>
      <c r="R59" s="158"/>
      <c r="S59" s="158"/>
      <c r="T59" s="146"/>
      <c r="U59" s="208"/>
    </row>
    <row r="60" spans="1:21" ht="20.100000000000001" customHeight="1">
      <c r="A60" s="2729"/>
      <c r="B60" s="2730"/>
      <c r="C60" s="2730"/>
      <c r="D60" s="2730"/>
      <c r="E60" s="2731"/>
      <c r="F60" s="299"/>
      <c r="G60" s="353" t="s">
        <v>413</v>
      </c>
      <c r="H60" s="158"/>
      <c r="I60" s="158"/>
      <c r="J60" s="158"/>
      <c r="K60" s="158"/>
      <c r="L60" s="158"/>
      <c r="M60" s="158"/>
      <c r="N60" s="158"/>
      <c r="O60" s="158"/>
      <c r="P60" s="158"/>
      <c r="Q60" s="158"/>
      <c r="R60" s="158"/>
      <c r="S60" s="158"/>
      <c r="T60" s="146"/>
      <c r="U60" s="208"/>
    </row>
    <row r="61" spans="1:21" ht="14.25">
      <c r="A61" s="2729"/>
      <c r="B61" s="2730"/>
      <c r="C61" s="2730"/>
      <c r="D61" s="2730"/>
      <c r="E61" s="2731"/>
      <c r="F61" s="299" t="s">
        <v>225</v>
      </c>
      <c r="G61" s="359"/>
      <c r="H61" s="163"/>
      <c r="I61" s="163"/>
      <c r="J61" s="163"/>
      <c r="K61" s="163"/>
      <c r="L61" s="163"/>
      <c r="M61" s="163"/>
      <c r="N61" s="163"/>
      <c r="O61" s="163"/>
      <c r="P61" s="163"/>
      <c r="Q61" s="158"/>
      <c r="R61" s="158"/>
      <c r="S61" s="158"/>
      <c r="T61" s="146"/>
      <c r="U61" s="208"/>
    </row>
    <row r="62" spans="1:21" ht="20.100000000000001" customHeight="1">
      <c r="A62" s="2729"/>
      <c r="B62" s="2730"/>
      <c r="C62" s="2730"/>
      <c r="D62" s="2730"/>
      <c r="E62" s="2731"/>
      <c r="F62" s="299" t="s">
        <v>222</v>
      </c>
      <c r="G62" s="353" t="s">
        <v>326</v>
      </c>
      <c r="H62" s="158"/>
      <c r="I62" s="158"/>
      <c r="J62" s="158"/>
      <c r="K62" s="158"/>
      <c r="L62" s="158"/>
      <c r="M62" s="158"/>
      <c r="N62" s="158"/>
      <c r="O62" s="163"/>
      <c r="P62" s="163"/>
      <c r="Q62" s="158"/>
      <c r="R62" s="158"/>
      <c r="S62" s="158"/>
      <c r="T62" s="146"/>
      <c r="U62" s="208"/>
    </row>
    <row r="63" spans="1:21" ht="14.25" thickBot="1">
      <c r="A63" s="2732"/>
      <c r="B63" s="2733"/>
      <c r="C63" s="2733"/>
      <c r="D63" s="2733"/>
      <c r="E63" s="2734"/>
      <c r="H63" s="435"/>
      <c r="I63" s="435"/>
      <c r="J63" s="435"/>
      <c r="K63" s="435"/>
      <c r="L63" s="435"/>
      <c r="M63" s="435"/>
      <c r="N63" s="435"/>
      <c r="O63" s="435"/>
      <c r="P63" s="435"/>
      <c r="Q63" s="436"/>
      <c r="R63" s="436"/>
      <c r="S63" s="436"/>
      <c r="T63" s="149"/>
      <c r="U63" s="209"/>
    </row>
    <row r="64" spans="1:21" ht="19.5" customHeight="1">
      <c r="A64" s="432"/>
      <c r="B64" s="432"/>
      <c r="C64" s="432"/>
      <c r="D64" s="432"/>
      <c r="E64" s="432"/>
      <c r="F64" s="440"/>
      <c r="G64" s="437"/>
      <c r="H64" s="438"/>
      <c r="I64" s="438"/>
      <c r="J64" s="438"/>
      <c r="K64" s="438"/>
      <c r="L64" s="438"/>
      <c r="M64" s="438"/>
      <c r="N64" s="438"/>
      <c r="O64" s="438"/>
      <c r="P64" s="438"/>
      <c r="Q64" s="439"/>
      <c r="R64" s="439"/>
      <c r="S64" s="439"/>
      <c r="T64" s="147"/>
      <c r="U64" s="213"/>
    </row>
    <row r="65" spans="1:21" ht="23.1" customHeight="1">
      <c r="A65" s="426"/>
      <c r="B65" s="426"/>
      <c r="C65" s="426"/>
      <c r="D65" s="426"/>
      <c r="E65" s="426"/>
      <c r="F65" s="430"/>
      <c r="G65" s="430"/>
      <c r="H65" s="146"/>
      <c r="I65" s="146"/>
      <c r="J65" s="146"/>
      <c r="K65" s="146"/>
      <c r="L65" s="146"/>
      <c r="M65" s="146"/>
      <c r="N65" s="146"/>
      <c r="O65" s="146"/>
      <c r="P65" s="146"/>
      <c r="Q65" s="146"/>
      <c r="R65" s="146"/>
      <c r="S65" s="146"/>
      <c r="T65" s="146"/>
      <c r="U65" s="215"/>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P37:U39 F37:M39 F10:O12">
    <cfRule type="expression" dxfId="8178" priority="25" stopIfTrue="1">
      <formula>ISERR</formula>
    </cfRule>
  </conditionalFormatting>
  <conditionalFormatting sqref="A37:E39">
    <cfRule type="expression" dxfId="8177" priority="18" stopIfTrue="1">
      <formula>ISERR</formula>
    </cfRule>
  </conditionalFormatting>
  <conditionalFormatting sqref="A10:E12">
    <cfRule type="expression" dxfId="8176" priority="16" stopIfTrue="1">
      <formula>ISERR</formula>
    </cfRule>
  </conditionalFormatting>
  <conditionalFormatting sqref="A13:O15 A18:O30">
    <cfRule type="expression" dxfId="8175" priority="13" stopIfTrue="1">
      <formula>ISERR</formula>
    </cfRule>
  </conditionalFormatting>
  <conditionalFormatting sqref="P56:R56 L56:M56 K46:K56 A57:M57 P57:U57 A45:J56 K45:R45 A40:U42 A46:R55 S45:U56 A46:U54">
    <cfRule type="expression" dxfId="8174" priority="12" stopIfTrue="1">
      <formula>ISERR</formula>
    </cfRule>
  </conditionalFormatting>
  <conditionalFormatting sqref="A16:O17">
    <cfRule type="expression" dxfId="8173" priority="11" stopIfTrue="1">
      <formula>ISERR</formula>
    </cfRule>
  </conditionalFormatting>
  <conditionalFormatting sqref="A43:U44">
    <cfRule type="expression" dxfId="8172" priority="10" stopIfTrue="1">
      <formula>ISERR</formula>
    </cfRule>
  </conditionalFormatting>
  <conditionalFormatting sqref="A15:O15">
    <cfRule type="expression" dxfId="8171" priority="9" stopIfTrue="1">
      <formula>ISERR</formula>
    </cfRule>
  </conditionalFormatting>
  <conditionalFormatting sqref="A42:U42">
    <cfRule type="expression" dxfId="8170" priority="8" stopIfTrue="1">
      <formula>ISERR</formula>
    </cfRule>
  </conditionalFormatting>
  <conditionalFormatting sqref="A15:O15">
    <cfRule type="expression" dxfId="8169" priority="7" stopIfTrue="1">
      <formula>ISERR</formula>
    </cfRule>
  </conditionalFormatting>
  <conditionalFormatting sqref="A14:O14">
    <cfRule type="expression" dxfId="8168" priority="6" stopIfTrue="1">
      <formula>ISERR</formula>
    </cfRule>
  </conditionalFormatting>
  <conditionalFormatting sqref="A42:U42">
    <cfRule type="expression" dxfId="8167" priority="5" stopIfTrue="1">
      <formula>ISERR</formula>
    </cfRule>
  </conditionalFormatting>
  <conditionalFormatting sqref="A41:U41">
    <cfRule type="expression" dxfId="8166" priority="4" stopIfTrue="1">
      <formula>ISERR</formula>
    </cfRule>
  </conditionalFormatting>
  <conditionalFormatting sqref="A19:O19">
    <cfRule type="expression" dxfId="8165" priority="3" stopIfTrue="1">
      <formula>ISERR</formula>
    </cfRule>
  </conditionalFormatting>
  <conditionalFormatting sqref="A19:O19">
    <cfRule type="expression" dxfId="8164" priority="2" stopIfTrue="1">
      <formula>ISERR</formula>
    </cfRule>
  </conditionalFormatting>
  <conditionalFormatting sqref="A18:O18">
    <cfRule type="expression" dxfId="8163" priority="1"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horizontalDpi="300" verticalDpi="300"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W64"/>
  <sheetViews>
    <sheetView view="pageBreakPreview" zoomScale="80" zoomScaleNormal="100" zoomScaleSheetLayoutView="80" workbookViewId="0">
      <pane xSplit="5" ySplit="11" topLeftCell="F27"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5"/>
      <c r="B1" s="5"/>
      <c r="C1" s="5"/>
      <c r="D1" s="5"/>
      <c r="E1" s="5"/>
      <c r="F1" s="142"/>
      <c r="G1" s="142"/>
      <c r="H1" s="142"/>
      <c r="I1" s="142"/>
      <c r="J1" s="142"/>
      <c r="K1" s="142"/>
      <c r="L1" s="142"/>
      <c r="M1" s="142"/>
      <c r="N1" s="142"/>
      <c r="O1" s="142"/>
      <c r="P1" s="142"/>
      <c r="Q1" s="142"/>
      <c r="R1" s="142"/>
      <c r="S1" s="142"/>
    </row>
    <row r="2" spans="1:19" ht="24.95" customHeight="1">
      <c r="A2" s="25"/>
      <c r="B2" s="5"/>
      <c r="C2" s="5"/>
      <c r="D2" s="5"/>
      <c r="E2" s="5"/>
      <c r="F2" s="142"/>
      <c r="G2" s="142"/>
      <c r="H2" s="142"/>
      <c r="I2" s="142"/>
      <c r="J2" s="142"/>
      <c r="K2" s="142"/>
      <c r="L2" s="142"/>
      <c r="M2" s="142"/>
      <c r="N2" s="142"/>
      <c r="O2" s="142"/>
      <c r="P2" s="142"/>
      <c r="Q2" s="142"/>
      <c r="R2" s="142"/>
      <c r="S2" s="142"/>
    </row>
    <row r="3" spans="1:19" ht="7.5" customHeight="1">
      <c r="A3" s="25"/>
      <c r="B3" s="5"/>
      <c r="C3" s="5"/>
      <c r="D3" s="5"/>
      <c r="E3" s="5"/>
      <c r="F3" s="142"/>
      <c r="G3" s="142"/>
      <c r="H3" s="142"/>
      <c r="I3" s="142"/>
      <c r="J3" s="142"/>
      <c r="K3" s="142"/>
      <c r="L3" s="142"/>
      <c r="M3" s="142"/>
      <c r="N3" s="142"/>
      <c r="O3" s="142"/>
      <c r="P3" s="142"/>
      <c r="Q3" s="142"/>
      <c r="R3" s="142"/>
      <c r="S3" s="142"/>
    </row>
    <row r="4" spans="1:19" ht="24.95" customHeight="1">
      <c r="A4" s="2773" t="s">
        <v>187</v>
      </c>
      <c r="B4" s="2774"/>
      <c r="C4" s="2774"/>
      <c r="D4" s="2774"/>
      <c r="E4" s="2774"/>
      <c r="F4" s="2774"/>
      <c r="G4" s="2774"/>
      <c r="H4" s="55"/>
      <c r="I4" s="142"/>
      <c r="J4" s="142"/>
      <c r="K4" s="142"/>
      <c r="L4" s="142"/>
      <c r="M4" s="142"/>
      <c r="N4" s="143"/>
      <c r="O4" s="142"/>
      <c r="P4" s="142"/>
      <c r="Q4" s="142"/>
      <c r="R4" s="142"/>
      <c r="S4" s="142"/>
    </row>
    <row r="5" spans="1:19" ht="7.5" customHeight="1" thickBot="1">
      <c r="A5" s="5"/>
      <c r="B5" s="5"/>
      <c r="C5" s="5"/>
      <c r="D5" s="5"/>
      <c r="E5" s="5"/>
      <c r="F5" s="142"/>
      <c r="G5" s="142"/>
      <c r="H5" s="142"/>
      <c r="I5" s="142"/>
      <c r="J5" s="142"/>
      <c r="K5" s="142"/>
      <c r="L5" s="142"/>
      <c r="M5" s="142"/>
      <c r="N5" s="143"/>
      <c r="O5" s="142"/>
      <c r="P5" s="142"/>
      <c r="Q5" s="142"/>
      <c r="R5" s="142"/>
      <c r="S5" s="142"/>
    </row>
    <row r="6" spans="1:19" ht="20.100000000000001" customHeight="1">
      <c r="A6" s="2532" t="s">
        <v>194</v>
      </c>
      <c r="B6" s="2533"/>
      <c r="C6" s="2533"/>
      <c r="D6" s="2533"/>
      <c r="E6" s="2534"/>
      <c r="F6" s="2541" t="s">
        <v>78</v>
      </c>
      <c r="G6" s="2775"/>
      <c r="H6" s="2776"/>
      <c r="I6" s="2541" t="s">
        <v>79</v>
      </c>
      <c r="J6" s="2775"/>
      <c r="K6" s="2775"/>
      <c r="L6" s="2775"/>
      <c r="M6" s="2775"/>
      <c r="N6" s="2775"/>
      <c r="O6" s="2775"/>
      <c r="P6" s="2775"/>
      <c r="Q6" s="2775"/>
      <c r="R6" s="2775"/>
      <c r="S6" s="2776"/>
    </row>
    <row r="7" spans="1:19" ht="20.100000000000001" customHeight="1">
      <c r="A7" s="2535"/>
      <c r="B7" s="2536"/>
      <c r="C7" s="2536"/>
      <c r="D7" s="2536"/>
      <c r="E7" s="2537"/>
      <c r="F7" s="2515" t="s">
        <v>47</v>
      </c>
      <c r="G7" s="2638"/>
      <c r="H7" s="2629"/>
      <c r="I7" s="2515" t="s">
        <v>188</v>
      </c>
      <c r="J7" s="2638"/>
      <c r="K7" s="2628"/>
      <c r="L7" s="2517" t="s">
        <v>189</v>
      </c>
      <c r="M7" s="2628"/>
      <c r="N7" s="2517" t="s">
        <v>190</v>
      </c>
      <c r="O7" s="2628"/>
      <c r="P7" s="2517" t="s">
        <v>191</v>
      </c>
      <c r="Q7" s="2628"/>
      <c r="R7" s="2517" t="s">
        <v>48</v>
      </c>
      <c r="S7" s="2629"/>
    </row>
    <row r="8" spans="1:19" ht="20.100000000000001" customHeight="1">
      <c r="A8" s="2535"/>
      <c r="B8" s="2536"/>
      <c r="C8" s="2536"/>
      <c r="D8" s="2536"/>
      <c r="E8" s="2537"/>
      <c r="F8" s="2768" t="s">
        <v>119</v>
      </c>
      <c r="G8" s="2769"/>
      <c r="H8" s="2770"/>
      <c r="I8" s="2768" t="s">
        <v>192</v>
      </c>
      <c r="J8" s="2771"/>
      <c r="K8" s="2772"/>
      <c r="L8" s="2760" t="s">
        <v>417</v>
      </c>
      <c r="M8" s="2761"/>
      <c r="N8" s="2760" t="s">
        <v>418</v>
      </c>
      <c r="O8" s="2761"/>
      <c r="P8" s="2760" t="s">
        <v>419</v>
      </c>
      <c r="Q8" s="2761"/>
      <c r="R8" s="2760" t="s">
        <v>420</v>
      </c>
      <c r="S8" s="2766"/>
    </row>
    <row r="9" spans="1:19" ht="20.100000000000001" customHeight="1">
      <c r="A9" s="2535"/>
      <c r="B9" s="2536"/>
      <c r="C9" s="2536"/>
      <c r="D9" s="2536"/>
      <c r="E9" s="2537"/>
      <c r="F9" s="93"/>
      <c r="G9" s="77"/>
      <c r="H9" s="99" t="s">
        <v>311</v>
      </c>
      <c r="I9" s="94"/>
      <c r="J9" s="77"/>
      <c r="K9" s="99" t="s">
        <v>311</v>
      </c>
      <c r="L9" s="77"/>
      <c r="M9" s="99" t="s">
        <v>311</v>
      </c>
      <c r="N9" s="77"/>
      <c r="O9" s="99" t="s">
        <v>311</v>
      </c>
      <c r="P9" s="77"/>
      <c r="Q9" s="99" t="s">
        <v>311</v>
      </c>
      <c r="R9" s="77"/>
      <c r="S9" s="428" t="s">
        <v>311</v>
      </c>
    </row>
    <row r="10" spans="1:19" ht="20.100000000000001" customHeight="1">
      <c r="A10" s="2535"/>
      <c r="B10" s="2536"/>
      <c r="C10" s="2536"/>
      <c r="D10" s="2536"/>
      <c r="E10" s="2537"/>
      <c r="F10" s="93"/>
      <c r="G10" s="81" t="s">
        <v>325</v>
      </c>
      <c r="H10" s="81" t="s">
        <v>36</v>
      </c>
      <c r="I10" s="95"/>
      <c r="J10" s="81" t="s">
        <v>325</v>
      </c>
      <c r="K10" s="81" t="s">
        <v>36</v>
      </c>
      <c r="L10" s="81" t="s">
        <v>325</v>
      </c>
      <c r="M10" s="81" t="s">
        <v>36</v>
      </c>
      <c r="N10" s="81" t="s">
        <v>325</v>
      </c>
      <c r="O10" s="81" t="s">
        <v>36</v>
      </c>
      <c r="P10" s="81" t="s">
        <v>325</v>
      </c>
      <c r="Q10" s="81" t="s">
        <v>36</v>
      </c>
      <c r="R10" s="81" t="s">
        <v>325</v>
      </c>
      <c r="S10" s="83" t="s">
        <v>36</v>
      </c>
    </row>
    <row r="11" spans="1:19" ht="20.100000000000001" customHeight="1" thickBot="1">
      <c r="A11" s="2538"/>
      <c r="B11" s="2539"/>
      <c r="C11" s="2539"/>
      <c r="D11" s="2539"/>
      <c r="E11" s="2540"/>
      <c r="F11" s="61"/>
      <c r="G11" s="96" t="s">
        <v>343</v>
      </c>
      <c r="H11" s="103" t="s">
        <v>149</v>
      </c>
      <c r="I11" s="98"/>
      <c r="J11" s="96" t="s">
        <v>343</v>
      </c>
      <c r="K11" s="103" t="s">
        <v>149</v>
      </c>
      <c r="L11" s="96" t="s">
        <v>193</v>
      </c>
      <c r="M11" s="103" t="s">
        <v>149</v>
      </c>
      <c r="N11" s="96" t="s">
        <v>193</v>
      </c>
      <c r="O11" s="103" t="s">
        <v>149</v>
      </c>
      <c r="P11" s="96" t="s">
        <v>193</v>
      </c>
      <c r="Q11" s="103" t="s">
        <v>149</v>
      </c>
      <c r="R11" s="96" t="s">
        <v>193</v>
      </c>
      <c r="S11" s="97" t="s">
        <v>149</v>
      </c>
    </row>
    <row r="12" spans="1:19" ht="20.100000000000001" customHeight="1">
      <c r="A12" s="7"/>
      <c r="B12" s="31">
        <v>2022</v>
      </c>
      <c r="C12" s="6"/>
      <c r="D12" s="31" t="s">
        <v>23</v>
      </c>
      <c r="E12" s="57"/>
      <c r="F12" s="351">
        <v>102.3</v>
      </c>
      <c r="G12" s="1255" t="s">
        <v>53</v>
      </c>
      <c r="H12" s="337">
        <v>2.5</v>
      </c>
      <c r="I12" s="351">
        <v>102.6</v>
      </c>
      <c r="J12" s="1255" t="s">
        <v>53</v>
      </c>
      <c r="K12" s="334">
        <v>2.2999999999999998</v>
      </c>
      <c r="L12" s="1255" t="s">
        <v>53</v>
      </c>
      <c r="M12" s="334">
        <v>3.9</v>
      </c>
      <c r="N12" s="1255" t="s">
        <v>53</v>
      </c>
      <c r="O12" s="334">
        <v>-0.2</v>
      </c>
      <c r="P12" s="1255" t="s">
        <v>53</v>
      </c>
      <c r="Q12" s="334">
        <v>12.7</v>
      </c>
      <c r="R12" s="1255" t="s">
        <v>53</v>
      </c>
      <c r="S12" s="337">
        <v>4.9000000000000004</v>
      </c>
    </row>
    <row r="13" spans="1:19" ht="20.100000000000001" customHeight="1">
      <c r="A13" s="58"/>
      <c r="B13" s="59">
        <v>2023</v>
      </c>
      <c r="C13" s="586"/>
      <c r="D13" s="59" t="s">
        <v>23</v>
      </c>
      <c r="E13" s="60"/>
      <c r="F13" s="345">
        <v>105.6</v>
      </c>
      <c r="G13" s="1256" t="s">
        <v>53</v>
      </c>
      <c r="H13" s="338">
        <v>3.2</v>
      </c>
      <c r="I13" s="345">
        <v>106.7</v>
      </c>
      <c r="J13" s="1256" t="s">
        <v>53</v>
      </c>
      <c r="K13" s="335">
        <v>4.0999999999999996</v>
      </c>
      <c r="L13" s="1256" t="s">
        <v>53</v>
      </c>
      <c r="M13" s="335">
        <v>9.6</v>
      </c>
      <c r="N13" s="1256" t="s">
        <v>53</v>
      </c>
      <c r="O13" s="335">
        <v>2.6</v>
      </c>
      <c r="P13" s="1256" t="s">
        <v>53</v>
      </c>
      <c r="Q13" s="335">
        <v>-4.5999999999999996</v>
      </c>
      <c r="R13" s="1256" t="s">
        <v>53</v>
      </c>
      <c r="S13" s="338">
        <v>9.1</v>
      </c>
    </row>
    <row r="14" spans="1:19" ht="20.100000000000001" customHeight="1" thickBot="1">
      <c r="A14" s="61"/>
      <c r="B14" s="660">
        <v>2024</v>
      </c>
      <c r="C14" s="588"/>
      <c r="D14" s="660" t="s">
        <v>23</v>
      </c>
      <c r="E14" s="581"/>
      <c r="F14" s="346">
        <v>108.5</v>
      </c>
      <c r="G14" s="1257" t="s">
        <v>53</v>
      </c>
      <c r="H14" s="339">
        <v>2.7</v>
      </c>
      <c r="I14" s="346">
        <v>110</v>
      </c>
      <c r="J14" s="1257" t="s">
        <v>53</v>
      </c>
      <c r="K14" s="336">
        <v>3.1</v>
      </c>
      <c r="L14" s="1257" t="s">
        <v>53</v>
      </c>
      <c r="M14" s="336">
        <v>4.3</v>
      </c>
      <c r="N14" s="1257" t="s">
        <v>53</v>
      </c>
      <c r="O14" s="336">
        <v>1.8</v>
      </c>
      <c r="P14" s="1257" t="s">
        <v>53</v>
      </c>
      <c r="Q14" s="336">
        <v>3.4</v>
      </c>
      <c r="R14" s="1257" t="s">
        <v>53</v>
      </c>
      <c r="S14" s="339">
        <v>5.5</v>
      </c>
    </row>
    <row r="15" spans="1:19" ht="20.100000000000001" customHeight="1">
      <c r="A15" s="1618" t="s">
        <v>439</v>
      </c>
      <c r="B15" s="1352">
        <v>4</v>
      </c>
      <c r="C15" s="1352" t="s">
        <v>25</v>
      </c>
      <c r="D15" s="1352">
        <v>6</v>
      </c>
      <c r="E15" s="1353" t="s">
        <v>24</v>
      </c>
      <c r="F15" s="1687">
        <v>108</v>
      </c>
      <c r="G15" s="1688" t="s">
        <v>53</v>
      </c>
      <c r="H15" s="1514">
        <v>2.8</v>
      </c>
      <c r="I15" s="1689">
        <v>109.6</v>
      </c>
      <c r="J15" s="1688" t="s">
        <v>53</v>
      </c>
      <c r="K15" s="1690">
        <v>3.3</v>
      </c>
      <c r="L15" s="1688" t="s">
        <v>53</v>
      </c>
      <c r="M15" s="1690">
        <v>3.7</v>
      </c>
      <c r="N15" s="1688" t="s">
        <v>53</v>
      </c>
      <c r="O15" s="1690">
        <v>2.2000000000000002</v>
      </c>
      <c r="P15" s="1688" t="s">
        <v>53</v>
      </c>
      <c r="Q15" s="1690">
        <v>5</v>
      </c>
      <c r="R15" s="1688" t="s">
        <v>53</v>
      </c>
      <c r="S15" s="1514">
        <v>4.4000000000000004</v>
      </c>
    </row>
    <row r="16" spans="1:19" ht="20.100000000000001" customHeight="1">
      <c r="A16" s="1084" t="s">
        <v>52</v>
      </c>
      <c r="B16" s="889">
        <v>7</v>
      </c>
      <c r="C16" s="889" t="s">
        <v>25</v>
      </c>
      <c r="D16" s="889">
        <v>9</v>
      </c>
      <c r="E16" s="890" t="s">
        <v>24</v>
      </c>
      <c r="F16" s="692">
        <v>108.9</v>
      </c>
      <c r="G16" s="1216" t="s">
        <v>53</v>
      </c>
      <c r="H16" s="886">
        <v>2.8</v>
      </c>
      <c r="I16" s="891">
        <v>110.4</v>
      </c>
      <c r="J16" s="1258" t="s">
        <v>53</v>
      </c>
      <c r="K16" s="887">
        <v>2.7</v>
      </c>
      <c r="L16" s="1258" t="s">
        <v>53</v>
      </c>
      <c r="M16" s="887">
        <v>3.3</v>
      </c>
      <c r="N16" s="1258" t="s">
        <v>53</v>
      </c>
      <c r="O16" s="887">
        <v>1.1000000000000001</v>
      </c>
      <c r="P16" s="1258" t="s">
        <v>53</v>
      </c>
      <c r="Q16" s="887">
        <v>7</v>
      </c>
      <c r="R16" s="1258" t="s">
        <v>53</v>
      </c>
      <c r="S16" s="888">
        <v>5.7</v>
      </c>
    </row>
    <row r="17" spans="1:19" ht="20.100000000000001" customHeight="1">
      <c r="A17" s="1946" t="s">
        <v>52</v>
      </c>
      <c r="B17" s="1947">
        <v>10</v>
      </c>
      <c r="C17" s="1947" t="s">
        <v>25</v>
      </c>
      <c r="D17" s="1947">
        <v>12</v>
      </c>
      <c r="E17" s="1948" t="s">
        <v>24</v>
      </c>
      <c r="F17" s="1949">
        <v>110.1</v>
      </c>
      <c r="G17" s="1950" t="s">
        <v>53</v>
      </c>
      <c r="H17" s="1951">
        <v>3</v>
      </c>
      <c r="I17" s="1952">
        <v>111.6</v>
      </c>
      <c r="J17" s="1953" t="s">
        <v>53</v>
      </c>
      <c r="K17" s="1862">
        <v>3</v>
      </c>
      <c r="L17" s="1953" t="s">
        <v>53</v>
      </c>
      <c r="M17" s="1862">
        <v>5.0999999999999996</v>
      </c>
      <c r="N17" s="1953" t="s">
        <v>53</v>
      </c>
      <c r="O17" s="1862">
        <v>0.3</v>
      </c>
      <c r="P17" s="1953" t="s">
        <v>53</v>
      </c>
      <c r="Q17" s="1862">
        <v>4.3</v>
      </c>
      <c r="R17" s="1953" t="s">
        <v>53</v>
      </c>
      <c r="S17" s="1954">
        <v>4.9000000000000004</v>
      </c>
    </row>
    <row r="18" spans="1:19" ht="20.100000000000001" customHeight="1">
      <c r="A18" s="1480" t="s">
        <v>483</v>
      </c>
      <c r="B18" s="1481">
        <v>1</v>
      </c>
      <c r="C18" s="1481" t="s">
        <v>25</v>
      </c>
      <c r="D18" s="1481">
        <v>3</v>
      </c>
      <c r="E18" s="1955" t="s">
        <v>24</v>
      </c>
      <c r="F18" s="993">
        <v>111</v>
      </c>
      <c r="G18" s="1956" t="s">
        <v>53</v>
      </c>
      <c r="H18" s="1487">
        <v>3.7</v>
      </c>
      <c r="I18" s="1957">
        <v>112.3</v>
      </c>
      <c r="J18" s="1958" t="s">
        <v>53</v>
      </c>
      <c r="K18" s="1483">
        <v>3.7</v>
      </c>
      <c r="L18" s="1958" t="s">
        <v>53</v>
      </c>
      <c r="M18" s="1483">
        <v>7</v>
      </c>
      <c r="N18" s="1958" t="s">
        <v>53</v>
      </c>
      <c r="O18" s="1483">
        <v>0.3</v>
      </c>
      <c r="P18" s="1958" t="s">
        <v>53</v>
      </c>
      <c r="Q18" s="1483">
        <v>5.2</v>
      </c>
      <c r="R18" s="1958" t="s">
        <v>53</v>
      </c>
      <c r="S18" s="1488">
        <v>2.9</v>
      </c>
    </row>
    <row r="19" spans="1:19" ht="20.100000000000001" customHeight="1" thickBot="1">
      <c r="A19" s="1567" t="s">
        <v>52</v>
      </c>
      <c r="B19" s="1678">
        <v>4</v>
      </c>
      <c r="C19" s="1678" t="s">
        <v>25</v>
      </c>
      <c r="D19" s="1678">
        <v>6</v>
      </c>
      <c r="E19" s="67" t="s">
        <v>24</v>
      </c>
      <c r="F19" s="1691">
        <v>111.7</v>
      </c>
      <c r="G19" s="1692" t="s">
        <v>53</v>
      </c>
      <c r="H19" s="1693">
        <v>3.4</v>
      </c>
      <c r="I19" s="1694">
        <v>113.2</v>
      </c>
      <c r="J19" s="1695" t="s">
        <v>53</v>
      </c>
      <c r="K19" s="1696">
        <v>3.3</v>
      </c>
      <c r="L19" s="1695" t="s">
        <v>53</v>
      </c>
      <c r="M19" s="1696">
        <v>6.5</v>
      </c>
      <c r="N19" s="1695" t="s">
        <v>53</v>
      </c>
      <c r="O19" s="1696">
        <v>0.6</v>
      </c>
      <c r="P19" s="1695" t="s">
        <v>53</v>
      </c>
      <c r="Q19" s="1696">
        <v>7.3</v>
      </c>
      <c r="R19" s="1695" t="s">
        <v>53</v>
      </c>
      <c r="S19" s="1697">
        <v>1.1000000000000001</v>
      </c>
    </row>
    <row r="20" spans="1:19" ht="19.5" customHeight="1">
      <c r="A20" s="68"/>
      <c r="B20" s="64">
        <v>2024</v>
      </c>
      <c r="C20" s="64" t="s">
        <v>23</v>
      </c>
      <c r="D20" s="64">
        <v>7</v>
      </c>
      <c r="E20" s="65" t="s">
        <v>24</v>
      </c>
      <c r="F20" s="882">
        <v>108.6</v>
      </c>
      <c r="G20" s="589">
        <v>0.4</v>
      </c>
      <c r="H20" s="883">
        <v>2.8</v>
      </c>
      <c r="I20" s="713">
        <v>110.2</v>
      </c>
      <c r="J20" s="884">
        <v>0.3</v>
      </c>
      <c r="K20" s="884">
        <v>3.3</v>
      </c>
      <c r="L20" s="884">
        <v>0.3</v>
      </c>
      <c r="M20" s="884">
        <v>3.3</v>
      </c>
      <c r="N20" s="884">
        <v>0</v>
      </c>
      <c r="O20" s="884">
        <v>2.1</v>
      </c>
      <c r="P20" s="884">
        <v>2.2000000000000002</v>
      </c>
      <c r="Q20" s="884">
        <v>8.6</v>
      </c>
      <c r="R20" s="884">
        <v>-0.1</v>
      </c>
      <c r="S20" s="885">
        <v>6.2</v>
      </c>
    </row>
    <row r="21" spans="1:19" ht="19.5" customHeight="1">
      <c r="A21" s="68"/>
      <c r="B21" s="64" t="s">
        <v>52</v>
      </c>
      <c r="C21" s="64" t="s">
        <v>52</v>
      </c>
      <c r="D21" s="64">
        <v>8</v>
      </c>
      <c r="E21" s="65" t="s">
        <v>24</v>
      </c>
      <c r="F21" s="882">
        <v>109.1</v>
      </c>
      <c r="G21" s="589">
        <v>0.5</v>
      </c>
      <c r="H21" s="883">
        <v>3</v>
      </c>
      <c r="I21" s="713">
        <v>110.6</v>
      </c>
      <c r="J21" s="884">
        <v>0.4</v>
      </c>
      <c r="K21" s="884">
        <v>2.7</v>
      </c>
      <c r="L21" s="884">
        <v>0.9</v>
      </c>
      <c r="M21" s="884">
        <v>3.4</v>
      </c>
      <c r="N21" s="884">
        <v>0</v>
      </c>
      <c r="O21" s="884">
        <v>0.5</v>
      </c>
      <c r="P21" s="884">
        <v>-0.6</v>
      </c>
      <c r="Q21" s="884">
        <v>8.4</v>
      </c>
      <c r="R21" s="884">
        <v>0.8</v>
      </c>
      <c r="S21" s="885">
        <v>5.7</v>
      </c>
    </row>
    <row r="22" spans="1:19" ht="19.5" customHeight="1">
      <c r="A22" s="68"/>
      <c r="B22" s="64" t="s">
        <v>52</v>
      </c>
      <c r="C22" s="64" t="s">
        <v>52</v>
      </c>
      <c r="D22" s="64">
        <v>9</v>
      </c>
      <c r="E22" s="65" t="s">
        <v>24</v>
      </c>
      <c r="F22" s="882">
        <v>108.9</v>
      </c>
      <c r="G22" s="589">
        <v>-0.3</v>
      </c>
      <c r="H22" s="883">
        <v>2.5</v>
      </c>
      <c r="I22" s="713">
        <v>110.5</v>
      </c>
      <c r="J22" s="884">
        <v>-0.1</v>
      </c>
      <c r="K22" s="884">
        <v>2.1</v>
      </c>
      <c r="L22" s="884">
        <v>1.4</v>
      </c>
      <c r="M22" s="884">
        <v>3.3</v>
      </c>
      <c r="N22" s="884">
        <v>0.1</v>
      </c>
      <c r="O22" s="884">
        <v>0.5</v>
      </c>
      <c r="P22" s="884">
        <v>-5.3</v>
      </c>
      <c r="Q22" s="884">
        <v>3.9</v>
      </c>
      <c r="R22" s="884">
        <v>0.1</v>
      </c>
      <c r="S22" s="885">
        <v>5.3</v>
      </c>
    </row>
    <row r="23" spans="1:19" ht="19.5" customHeight="1">
      <c r="A23" s="68"/>
      <c r="B23" s="64" t="s">
        <v>52</v>
      </c>
      <c r="C23" s="64" t="s">
        <v>52</v>
      </c>
      <c r="D23" s="64">
        <v>10</v>
      </c>
      <c r="E23" s="65" t="s">
        <v>24</v>
      </c>
      <c r="F23" s="882">
        <v>109.5</v>
      </c>
      <c r="G23" s="589">
        <v>0.6</v>
      </c>
      <c r="H23" s="883">
        <v>2.2999999999999998</v>
      </c>
      <c r="I23" s="713">
        <v>111.2</v>
      </c>
      <c r="J23" s="884">
        <v>0.6</v>
      </c>
      <c r="K23" s="884">
        <v>2.4</v>
      </c>
      <c r="L23" s="884">
        <v>1.4</v>
      </c>
      <c r="M23" s="884">
        <v>4.2</v>
      </c>
      <c r="N23" s="884">
        <v>0</v>
      </c>
      <c r="O23" s="884">
        <v>0.5</v>
      </c>
      <c r="P23" s="884">
        <v>0.2</v>
      </c>
      <c r="Q23" s="884">
        <v>2</v>
      </c>
      <c r="R23" s="884">
        <v>-0.6</v>
      </c>
      <c r="S23" s="885">
        <v>4.8</v>
      </c>
    </row>
    <row r="24" spans="1:19" ht="19.5" customHeight="1">
      <c r="A24" s="68"/>
      <c r="B24" s="64" t="s">
        <v>52</v>
      </c>
      <c r="C24" s="64" t="s">
        <v>52</v>
      </c>
      <c r="D24" s="64">
        <v>11</v>
      </c>
      <c r="E24" s="65" t="s">
        <v>24</v>
      </c>
      <c r="F24" s="882">
        <v>110</v>
      </c>
      <c r="G24" s="589">
        <v>0.4</v>
      </c>
      <c r="H24" s="883">
        <v>2.9</v>
      </c>
      <c r="I24" s="713">
        <v>111.6</v>
      </c>
      <c r="J24" s="884">
        <v>0.4</v>
      </c>
      <c r="K24" s="884">
        <v>2.9</v>
      </c>
      <c r="L24" s="884">
        <v>0.2</v>
      </c>
      <c r="M24" s="884">
        <v>4.9000000000000004</v>
      </c>
      <c r="N24" s="884">
        <v>-0.1</v>
      </c>
      <c r="O24" s="884">
        <v>0.3</v>
      </c>
      <c r="P24" s="884">
        <v>2.2000000000000002</v>
      </c>
      <c r="Q24" s="884">
        <v>3.7</v>
      </c>
      <c r="R24" s="884">
        <v>0.3</v>
      </c>
      <c r="S24" s="885">
        <v>5.7</v>
      </c>
    </row>
    <row r="25" spans="1:19" ht="19.5" customHeight="1">
      <c r="A25" s="7"/>
      <c r="B25" s="31" t="s">
        <v>52</v>
      </c>
      <c r="C25" s="31" t="s">
        <v>52</v>
      </c>
      <c r="D25" s="31">
        <v>12</v>
      </c>
      <c r="E25" s="573" t="s">
        <v>24</v>
      </c>
      <c r="F25" s="992">
        <v>110.7</v>
      </c>
      <c r="G25" s="487">
        <v>0.6</v>
      </c>
      <c r="H25" s="1683">
        <v>3.6</v>
      </c>
      <c r="I25" s="1684">
        <v>112</v>
      </c>
      <c r="J25" s="1685">
        <v>0.4</v>
      </c>
      <c r="K25" s="1685">
        <v>3.5</v>
      </c>
      <c r="L25" s="1685">
        <v>0.3</v>
      </c>
      <c r="M25" s="1685">
        <v>6</v>
      </c>
      <c r="N25" s="1685">
        <v>0</v>
      </c>
      <c r="O25" s="1685">
        <v>0.3</v>
      </c>
      <c r="P25" s="1685">
        <v>3.3</v>
      </c>
      <c r="Q25" s="1685">
        <v>7.3</v>
      </c>
      <c r="R25" s="1685">
        <v>-2</v>
      </c>
      <c r="S25" s="1686">
        <v>3.9</v>
      </c>
    </row>
    <row r="26" spans="1:19" ht="19.5" customHeight="1">
      <c r="A26" s="585"/>
      <c r="B26" s="62">
        <v>2025</v>
      </c>
      <c r="C26" s="62" t="s">
        <v>23</v>
      </c>
      <c r="D26" s="62">
        <v>1</v>
      </c>
      <c r="E26" s="63" t="s">
        <v>24</v>
      </c>
      <c r="F26" s="993">
        <v>111.2</v>
      </c>
      <c r="G26" s="1858">
        <v>0.5</v>
      </c>
      <c r="H26" s="1487">
        <v>4</v>
      </c>
      <c r="I26" s="1859">
        <v>112.5</v>
      </c>
      <c r="J26" s="1483">
        <v>0.4</v>
      </c>
      <c r="K26" s="1483">
        <v>3.8</v>
      </c>
      <c r="L26" s="1483">
        <v>1.9</v>
      </c>
      <c r="M26" s="1483">
        <v>7.4</v>
      </c>
      <c r="N26" s="1483">
        <v>0</v>
      </c>
      <c r="O26" s="1483">
        <v>0.3</v>
      </c>
      <c r="P26" s="1483">
        <v>0.3</v>
      </c>
      <c r="Q26" s="1483">
        <v>7.7</v>
      </c>
      <c r="R26" s="1483">
        <v>-1</v>
      </c>
      <c r="S26" s="1488">
        <v>0</v>
      </c>
    </row>
    <row r="27" spans="1:19" ht="19.5" customHeight="1">
      <c r="A27" s="68"/>
      <c r="B27" s="64" t="s">
        <v>52</v>
      </c>
      <c r="C27" s="64" t="s">
        <v>52</v>
      </c>
      <c r="D27" s="64">
        <v>2</v>
      </c>
      <c r="E27" s="65" t="s">
        <v>24</v>
      </c>
      <c r="F27" s="882">
        <v>110.8</v>
      </c>
      <c r="G27" s="589">
        <v>-0.4</v>
      </c>
      <c r="H27" s="883">
        <v>3.7</v>
      </c>
      <c r="I27" s="713">
        <v>111.9</v>
      </c>
      <c r="J27" s="884">
        <v>-0.5</v>
      </c>
      <c r="K27" s="884">
        <v>3.5</v>
      </c>
      <c r="L27" s="884">
        <v>-0.9</v>
      </c>
      <c r="M27" s="884">
        <v>6.7</v>
      </c>
      <c r="N27" s="884">
        <v>0</v>
      </c>
      <c r="O27" s="884">
        <v>0.2</v>
      </c>
      <c r="P27" s="884">
        <v>-3.5</v>
      </c>
      <c r="Q27" s="884">
        <v>3.8</v>
      </c>
      <c r="R27" s="884">
        <v>0.5</v>
      </c>
      <c r="S27" s="885">
        <v>3.4</v>
      </c>
    </row>
    <row r="28" spans="1:19" s="1" customFormat="1" ht="19.5" customHeight="1">
      <c r="A28" s="572"/>
      <c r="B28" s="550" t="s">
        <v>52</v>
      </c>
      <c r="C28" s="550" t="s">
        <v>52</v>
      </c>
      <c r="D28" s="550">
        <v>3</v>
      </c>
      <c r="E28" s="551" t="s">
        <v>24</v>
      </c>
      <c r="F28" s="692">
        <v>111.1</v>
      </c>
      <c r="G28" s="545">
        <v>0.3</v>
      </c>
      <c r="H28" s="886">
        <v>3.6</v>
      </c>
      <c r="I28" s="2061">
        <v>112.4</v>
      </c>
      <c r="J28" s="887">
        <v>0.4</v>
      </c>
      <c r="K28" s="887">
        <v>3.7</v>
      </c>
      <c r="L28" s="887">
        <v>0.5</v>
      </c>
      <c r="M28" s="887">
        <v>7</v>
      </c>
      <c r="N28" s="887">
        <v>0.1</v>
      </c>
      <c r="O28" s="887">
        <v>0.3</v>
      </c>
      <c r="P28" s="887">
        <v>-0.3</v>
      </c>
      <c r="Q28" s="887">
        <v>4</v>
      </c>
      <c r="R28" s="887">
        <v>3.3</v>
      </c>
      <c r="S28" s="888">
        <v>5.3</v>
      </c>
    </row>
    <row r="29" spans="1:19" s="1" customFormat="1" ht="19.5" customHeight="1">
      <c r="A29" s="2062"/>
      <c r="B29" s="889" t="s">
        <v>52</v>
      </c>
      <c r="C29" s="889" t="s">
        <v>52</v>
      </c>
      <c r="D29" s="889">
        <v>4</v>
      </c>
      <c r="E29" s="890" t="s">
        <v>24</v>
      </c>
      <c r="F29" s="692">
        <v>111.5</v>
      </c>
      <c r="G29" s="667">
        <v>0.4</v>
      </c>
      <c r="H29" s="886">
        <v>3.6</v>
      </c>
      <c r="I29" s="891">
        <v>112.9</v>
      </c>
      <c r="J29" s="887">
        <v>0.5</v>
      </c>
      <c r="K29" s="887">
        <v>3.4</v>
      </c>
      <c r="L29" s="887">
        <v>0.8</v>
      </c>
      <c r="M29" s="887">
        <v>6.7</v>
      </c>
      <c r="N29" s="887">
        <v>0.2</v>
      </c>
      <c r="O29" s="887">
        <v>0.5</v>
      </c>
      <c r="P29" s="887">
        <v>3.5</v>
      </c>
      <c r="Q29" s="887">
        <v>7</v>
      </c>
      <c r="R29" s="887">
        <v>-0.4</v>
      </c>
      <c r="S29" s="888">
        <v>2.5</v>
      </c>
    </row>
    <row r="30" spans="1:19" s="1" customFormat="1" ht="19.5" customHeight="1">
      <c r="A30" s="2062"/>
      <c r="B30" s="889" t="s">
        <v>52</v>
      </c>
      <c r="C30" s="889" t="s">
        <v>52</v>
      </c>
      <c r="D30" s="889">
        <v>5</v>
      </c>
      <c r="E30" s="890" t="s">
        <v>24</v>
      </c>
      <c r="F30" s="692">
        <v>111.8</v>
      </c>
      <c r="G30" s="667">
        <v>0.3</v>
      </c>
      <c r="H30" s="886">
        <v>3.5</v>
      </c>
      <c r="I30" s="891">
        <v>113.4</v>
      </c>
      <c r="J30" s="887">
        <v>0.4</v>
      </c>
      <c r="K30" s="887">
        <v>3.3</v>
      </c>
      <c r="L30" s="887">
        <v>-0.4</v>
      </c>
      <c r="M30" s="887">
        <v>5.9</v>
      </c>
      <c r="N30" s="887">
        <v>0.1</v>
      </c>
      <c r="O30" s="887">
        <v>0.6</v>
      </c>
      <c r="P30" s="887">
        <v>5</v>
      </c>
      <c r="Q30" s="887">
        <v>9.1999999999999993</v>
      </c>
      <c r="R30" s="887">
        <v>-0.4</v>
      </c>
      <c r="S30" s="888">
        <v>-0.1</v>
      </c>
    </row>
    <row r="31" spans="1:19" ht="19.5" customHeight="1">
      <c r="A31" s="2062"/>
      <c r="B31" s="889" t="s">
        <v>52</v>
      </c>
      <c r="C31" s="889" t="s">
        <v>52</v>
      </c>
      <c r="D31" s="889">
        <v>6</v>
      </c>
      <c r="E31" s="890" t="s">
        <v>24</v>
      </c>
      <c r="F31" s="692">
        <v>111.7</v>
      </c>
      <c r="G31" s="667">
        <v>-0.1</v>
      </c>
      <c r="H31" s="886">
        <v>3.3</v>
      </c>
      <c r="I31" s="891">
        <v>113.4</v>
      </c>
      <c r="J31" s="887">
        <v>0</v>
      </c>
      <c r="K31" s="887">
        <v>3.3</v>
      </c>
      <c r="L31" s="887">
        <v>0.6</v>
      </c>
      <c r="M31" s="887">
        <v>7.1</v>
      </c>
      <c r="N31" s="887">
        <v>0</v>
      </c>
      <c r="O31" s="887">
        <v>0.6</v>
      </c>
      <c r="P31" s="887">
        <v>-1</v>
      </c>
      <c r="Q31" s="887">
        <v>5.8</v>
      </c>
      <c r="R31" s="887">
        <v>0.6</v>
      </c>
      <c r="S31" s="888">
        <v>1</v>
      </c>
    </row>
    <row r="32" spans="1:19" ht="19.5" customHeight="1" thickBot="1">
      <c r="A32" s="747"/>
      <c r="B32" s="661" t="s">
        <v>52</v>
      </c>
      <c r="C32" s="661" t="s">
        <v>52</v>
      </c>
      <c r="D32" s="661">
        <v>7</v>
      </c>
      <c r="E32" s="662" t="s">
        <v>24</v>
      </c>
      <c r="F32" s="881">
        <v>111.9</v>
      </c>
      <c r="G32" s="1489">
        <v>0.2</v>
      </c>
      <c r="H32" s="892">
        <v>3.1</v>
      </c>
      <c r="I32" s="893">
        <v>113.6</v>
      </c>
      <c r="J32" s="894">
        <v>0.2</v>
      </c>
      <c r="K32" s="894">
        <v>3.1</v>
      </c>
      <c r="L32" s="894">
        <v>0.3</v>
      </c>
      <c r="M32" s="894">
        <v>7.1</v>
      </c>
      <c r="N32" s="894">
        <v>0</v>
      </c>
      <c r="O32" s="894">
        <v>0.6</v>
      </c>
      <c r="P32" s="894">
        <v>-0.6</v>
      </c>
      <c r="Q32" s="894">
        <v>2.8</v>
      </c>
      <c r="R32" s="894">
        <v>0.8</v>
      </c>
      <c r="S32" s="895">
        <v>1.9</v>
      </c>
    </row>
    <row r="33" spans="1:19" s="430" customFormat="1" ht="3.95" customHeight="1">
      <c r="A33" s="6"/>
      <c r="B33" s="31"/>
      <c r="C33" s="31"/>
      <c r="D33" s="31"/>
      <c r="E33" s="31"/>
      <c r="F33" s="132"/>
      <c r="G33" s="132"/>
      <c r="H33" s="132"/>
      <c r="I33" s="132"/>
      <c r="J33" s="132"/>
      <c r="K33" s="132"/>
      <c r="L33" s="132"/>
      <c r="M33" s="132"/>
      <c r="N33" s="132"/>
      <c r="O33" s="132"/>
      <c r="P33" s="132"/>
      <c r="Q33" s="132"/>
      <c r="R33" s="132"/>
      <c r="S33" s="132"/>
    </row>
    <row r="34" spans="1:19" s="430" customFormat="1" ht="3.95" customHeight="1" thickBot="1">
      <c r="A34" s="6"/>
      <c r="B34" s="6"/>
      <c r="C34" s="6"/>
      <c r="D34" s="6"/>
      <c r="E34" s="6"/>
      <c r="F34" s="146"/>
      <c r="G34" s="146"/>
      <c r="H34" s="146"/>
      <c r="I34" s="146"/>
      <c r="J34" s="146"/>
      <c r="K34" s="146"/>
      <c r="L34" s="146"/>
      <c r="M34" s="146"/>
      <c r="N34" s="148"/>
      <c r="O34" s="146"/>
      <c r="P34" s="146"/>
      <c r="Q34" s="146"/>
      <c r="R34" s="146"/>
      <c r="S34" s="146"/>
    </row>
    <row r="35" spans="1:19" ht="20.100000000000001" customHeight="1">
      <c r="A35" s="2532" t="s">
        <v>194</v>
      </c>
      <c r="B35" s="2533"/>
      <c r="C35" s="2533"/>
      <c r="D35" s="2533"/>
      <c r="E35" s="2534"/>
      <c r="F35" s="2541" t="s">
        <v>79</v>
      </c>
      <c r="G35" s="2764"/>
      <c r="H35" s="2764"/>
      <c r="I35" s="2764"/>
      <c r="J35" s="2764"/>
      <c r="K35" s="2764"/>
      <c r="L35" s="2764"/>
      <c r="M35" s="2764"/>
      <c r="N35" s="2764"/>
      <c r="O35" s="2764"/>
      <c r="P35" s="2764"/>
      <c r="Q35" s="2765"/>
      <c r="R35" s="2755" t="s">
        <v>49</v>
      </c>
      <c r="S35" s="2756"/>
    </row>
    <row r="36" spans="1:19" ht="20.100000000000001" customHeight="1">
      <c r="A36" s="2535"/>
      <c r="B36" s="2536"/>
      <c r="C36" s="2536"/>
      <c r="D36" s="2536"/>
      <c r="E36" s="2537"/>
      <c r="F36" s="2515" t="s">
        <v>80</v>
      </c>
      <c r="G36" s="2606"/>
      <c r="H36" s="2517" t="s">
        <v>195</v>
      </c>
      <c r="I36" s="2606"/>
      <c r="J36" s="2517" t="s">
        <v>196</v>
      </c>
      <c r="K36" s="2606"/>
      <c r="L36" s="2517" t="s">
        <v>197</v>
      </c>
      <c r="M36" s="2606"/>
      <c r="N36" s="2517" t="s">
        <v>198</v>
      </c>
      <c r="O36" s="2606"/>
      <c r="P36" s="2517" t="s">
        <v>199</v>
      </c>
      <c r="Q36" s="2767"/>
      <c r="R36" s="2757" t="s">
        <v>200</v>
      </c>
      <c r="S36" s="2758"/>
    </row>
    <row r="37" spans="1:19" ht="20.100000000000001" customHeight="1">
      <c r="A37" s="2535"/>
      <c r="B37" s="2536"/>
      <c r="C37" s="2536"/>
      <c r="D37" s="2536"/>
      <c r="E37" s="2537"/>
      <c r="F37" s="2762" t="s">
        <v>421</v>
      </c>
      <c r="G37" s="2761"/>
      <c r="H37" s="2760" t="s">
        <v>422</v>
      </c>
      <c r="I37" s="2761"/>
      <c r="J37" s="2760" t="s">
        <v>424</v>
      </c>
      <c r="K37" s="2761"/>
      <c r="L37" s="2760" t="s">
        <v>425</v>
      </c>
      <c r="M37" s="2761"/>
      <c r="N37" s="2760" t="s">
        <v>426</v>
      </c>
      <c r="O37" s="2761"/>
      <c r="P37" s="2760" t="s">
        <v>427</v>
      </c>
      <c r="Q37" s="2766"/>
      <c r="R37" s="2759" t="s">
        <v>201</v>
      </c>
      <c r="S37" s="2623"/>
    </row>
    <row r="38" spans="1:19" ht="20.100000000000001" customHeight="1">
      <c r="A38" s="2535"/>
      <c r="B38" s="2536"/>
      <c r="C38" s="2536"/>
      <c r="D38" s="2536"/>
      <c r="E38" s="2537"/>
      <c r="F38" s="76"/>
      <c r="G38" s="99" t="s">
        <v>311</v>
      </c>
      <c r="H38" s="77"/>
      <c r="I38" s="99" t="s">
        <v>423</v>
      </c>
      <c r="J38" s="77"/>
      <c r="K38" s="99" t="s">
        <v>311</v>
      </c>
      <c r="L38" s="77"/>
      <c r="M38" s="99" t="s">
        <v>311</v>
      </c>
      <c r="N38" s="77"/>
      <c r="O38" s="99" t="s">
        <v>311</v>
      </c>
      <c r="P38" s="77"/>
      <c r="Q38" s="100" t="s">
        <v>311</v>
      </c>
      <c r="R38" s="562"/>
      <c r="S38" s="79" t="s">
        <v>202</v>
      </c>
    </row>
    <row r="39" spans="1:19" ht="20.100000000000001" customHeight="1">
      <c r="A39" s="2535"/>
      <c r="B39" s="2536"/>
      <c r="C39" s="2536"/>
      <c r="D39" s="2536"/>
      <c r="E39" s="2537"/>
      <c r="F39" s="80" t="s">
        <v>325</v>
      </c>
      <c r="G39" s="81" t="s">
        <v>36</v>
      </c>
      <c r="H39" s="81" t="s">
        <v>325</v>
      </c>
      <c r="I39" s="81" t="s">
        <v>36</v>
      </c>
      <c r="J39" s="81" t="s">
        <v>325</v>
      </c>
      <c r="K39" s="81" t="s">
        <v>36</v>
      </c>
      <c r="L39" s="81" t="s">
        <v>325</v>
      </c>
      <c r="M39" s="81" t="s">
        <v>36</v>
      </c>
      <c r="N39" s="81" t="s">
        <v>325</v>
      </c>
      <c r="O39" s="81" t="s">
        <v>36</v>
      </c>
      <c r="P39" s="81" t="s">
        <v>325</v>
      </c>
      <c r="Q39" s="101" t="s">
        <v>36</v>
      </c>
      <c r="R39" s="95"/>
      <c r="S39" s="83" t="s">
        <v>36</v>
      </c>
    </row>
    <row r="40" spans="1:19" ht="20.100000000000001" customHeight="1" thickBot="1">
      <c r="A40" s="2538"/>
      <c r="B40" s="2539"/>
      <c r="C40" s="2539"/>
      <c r="D40" s="2539"/>
      <c r="E40" s="2540"/>
      <c r="F40" s="102" t="s">
        <v>193</v>
      </c>
      <c r="G40" s="103" t="s">
        <v>193</v>
      </c>
      <c r="H40" s="96" t="s">
        <v>193</v>
      </c>
      <c r="I40" s="103" t="s">
        <v>193</v>
      </c>
      <c r="J40" s="96" t="s">
        <v>193</v>
      </c>
      <c r="K40" s="103" t="s">
        <v>193</v>
      </c>
      <c r="L40" s="96" t="s">
        <v>193</v>
      </c>
      <c r="M40" s="103" t="s">
        <v>193</v>
      </c>
      <c r="N40" s="96" t="s">
        <v>193</v>
      </c>
      <c r="O40" s="103" t="s">
        <v>193</v>
      </c>
      <c r="P40" s="96" t="s">
        <v>193</v>
      </c>
      <c r="Q40" s="104" t="s">
        <v>193</v>
      </c>
      <c r="R40" s="98"/>
      <c r="S40" s="97" t="s">
        <v>193</v>
      </c>
    </row>
    <row r="41" spans="1:19" ht="20.100000000000001" customHeight="1">
      <c r="A41" s="7"/>
      <c r="B41" s="31">
        <v>2022</v>
      </c>
      <c r="C41" s="6"/>
      <c r="D41" s="31" t="s">
        <v>473</v>
      </c>
      <c r="E41" s="57"/>
      <c r="F41" s="1490" t="s">
        <v>53</v>
      </c>
      <c r="G41" s="505">
        <v>0.7</v>
      </c>
      <c r="H41" s="1494" t="s">
        <v>53</v>
      </c>
      <c r="I41" s="334">
        <v>-0.8</v>
      </c>
      <c r="J41" s="1494" t="s">
        <v>53</v>
      </c>
      <c r="K41" s="334">
        <v>-1.4</v>
      </c>
      <c r="L41" s="1494" t="s">
        <v>53</v>
      </c>
      <c r="M41" s="433">
        <v>1.3</v>
      </c>
      <c r="N41" s="1494" t="s">
        <v>53</v>
      </c>
      <c r="O41" s="433">
        <v>0.6</v>
      </c>
      <c r="P41" s="1498" t="s">
        <v>53</v>
      </c>
      <c r="Q41" s="434">
        <v>0.6</v>
      </c>
      <c r="R41" s="992">
        <v>114.9</v>
      </c>
      <c r="S41" s="1139">
        <v>9.8000000000000007</v>
      </c>
    </row>
    <row r="42" spans="1:19" ht="20.100000000000001" customHeight="1">
      <c r="A42" s="58"/>
      <c r="B42" s="59">
        <v>2023</v>
      </c>
      <c r="C42" s="586"/>
      <c r="D42" s="59" t="s">
        <v>473</v>
      </c>
      <c r="E42" s="60"/>
      <c r="F42" s="1491" t="s">
        <v>53</v>
      </c>
      <c r="G42" s="335">
        <v>4.5999999999999996</v>
      </c>
      <c r="H42" s="1495" t="s">
        <v>53</v>
      </c>
      <c r="I42" s="342">
        <v>0.8</v>
      </c>
      <c r="J42" s="1495" t="s">
        <v>53</v>
      </c>
      <c r="K42" s="335">
        <v>2.6</v>
      </c>
      <c r="L42" s="1495" t="s">
        <v>53</v>
      </c>
      <c r="M42" s="335">
        <v>1.1000000000000001</v>
      </c>
      <c r="N42" s="1495" t="s">
        <v>53</v>
      </c>
      <c r="O42" s="335">
        <v>4.2</v>
      </c>
      <c r="P42" s="1495" t="s">
        <v>53</v>
      </c>
      <c r="Q42" s="338">
        <v>1.3</v>
      </c>
      <c r="R42" s="1140">
        <v>119.9</v>
      </c>
      <c r="S42" s="1141">
        <v>4.4000000000000004</v>
      </c>
    </row>
    <row r="43" spans="1:19" ht="20.100000000000001" customHeight="1" thickBot="1">
      <c r="A43" s="7"/>
      <c r="B43" s="31">
        <v>2024</v>
      </c>
      <c r="C43" s="31"/>
      <c r="D43" s="31" t="s">
        <v>473</v>
      </c>
      <c r="E43" s="6"/>
      <c r="F43" s="1492" t="s">
        <v>53</v>
      </c>
      <c r="G43" s="966">
        <v>4.5</v>
      </c>
      <c r="H43" s="1496" t="s">
        <v>53</v>
      </c>
      <c r="I43" s="966">
        <v>1.9</v>
      </c>
      <c r="J43" s="1496" t="s">
        <v>53</v>
      </c>
      <c r="K43" s="966">
        <v>0.6</v>
      </c>
      <c r="L43" s="1496" t="s">
        <v>53</v>
      </c>
      <c r="M43" s="966">
        <v>0.8</v>
      </c>
      <c r="N43" s="1496" t="s">
        <v>53</v>
      </c>
      <c r="O43" s="966">
        <v>5.6</v>
      </c>
      <c r="P43" s="1496" t="s">
        <v>53</v>
      </c>
      <c r="Q43" s="965">
        <v>1.7</v>
      </c>
      <c r="R43" s="1142">
        <v>122.6</v>
      </c>
      <c r="S43" s="1139">
        <v>2.2999999999999998</v>
      </c>
    </row>
    <row r="44" spans="1:19" ht="20.100000000000001" customHeight="1">
      <c r="A44" s="1288" t="s">
        <v>439</v>
      </c>
      <c r="B44" s="32">
        <v>4</v>
      </c>
      <c r="C44" s="32" t="s">
        <v>25</v>
      </c>
      <c r="D44" s="32">
        <v>6</v>
      </c>
      <c r="E44" s="1289" t="s">
        <v>24</v>
      </c>
      <c r="F44" s="1804" t="s">
        <v>53</v>
      </c>
      <c r="G44" s="1805">
        <v>4.8</v>
      </c>
      <c r="H44" s="1806" t="s">
        <v>53</v>
      </c>
      <c r="I44" s="1805">
        <v>1.8</v>
      </c>
      <c r="J44" s="1806" t="s">
        <v>53</v>
      </c>
      <c r="K44" s="1805">
        <v>1.5</v>
      </c>
      <c r="L44" s="1806" t="s">
        <v>53</v>
      </c>
      <c r="M44" s="1805">
        <v>0.8</v>
      </c>
      <c r="N44" s="1806" t="s">
        <v>53</v>
      </c>
      <c r="O44" s="1805">
        <v>6.9</v>
      </c>
      <c r="P44" s="1806" t="s">
        <v>53</v>
      </c>
      <c r="Q44" s="1807">
        <v>1.7</v>
      </c>
      <c r="R44" s="1808">
        <v>122.2</v>
      </c>
      <c r="S44" s="1809">
        <v>4.5</v>
      </c>
    </row>
    <row r="45" spans="1:19" ht="20.100000000000001" customHeight="1">
      <c r="A45" s="1084" t="s">
        <v>52</v>
      </c>
      <c r="B45" s="889">
        <v>7</v>
      </c>
      <c r="C45" s="889" t="s">
        <v>25</v>
      </c>
      <c r="D45" s="889">
        <v>9</v>
      </c>
      <c r="E45" s="889" t="s">
        <v>24</v>
      </c>
      <c r="F45" s="1493" t="s">
        <v>53</v>
      </c>
      <c r="G45" s="887">
        <v>4.9000000000000004</v>
      </c>
      <c r="H45" s="1258" t="s">
        <v>53</v>
      </c>
      <c r="I45" s="887">
        <v>2</v>
      </c>
      <c r="J45" s="1258" t="s">
        <v>53</v>
      </c>
      <c r="K45" s="887">
        <v>-0.8</v>
      </c>
      <c r="L45" s="1497" t="s">
        <v>53</v>
      </c>
      <c r="M45" s="904">
        <v>0.8</v>
      </c>
      <c r="N45" s="1258" t="s">
        <v>53</v>
      </c>
      <c r="O45" s="887">
        <v>4.9000000000000004</v>
      </c>
      <c r="P45" s="1258" t="s">
        <v>53</v>
      </c>
      <c r="Q45" s="905">
        <v>1.8</v>
      </c>
      <c r="R45" s="897">
        <v>123.3</v>
      </c>
      <c r="S45" s="898">
        <v>2.9</v>
      </c>
    </row>
    <row r="46" spans="1:19" ht="20.100000000000001" customHeight="1">
      <c r="A46" s="1946" t="s">
        <v>52</v>
      </c>
      <c r="B46" s="1947">
        <v>10</v>
      </c>
      <c r="C46" s="1947" t="s">
        <v>25</v>
      </c>
      <c r="D46" s="1947">
        <v>12</v>
      </c>
      <c r="E46" s="1947" t="s">
        <v>24</v>
      </c>
      <c r="F46" s="1959" t="s">
        <v>53</v>
      </c>
      <c r="G46" s="1862">
        <v>4.9000000000000004</v>
      </c>
      <c r="H46" s="1953" t="s">
        <v>53</v>
      </c>
      <c r="I46" s="1862">
        <v>1.8</v>
      </c>
      <c r="J46" s="1953" t="s">
        <v>53</v>
      </c>
      <c r="K46" s="1862">
        <v>0.4</v>
      </c>
      <c r="L46" s="1960" t="s">
        <v>53</v>
      </c>
      <c r="M46" s="1863">
        <v>0.8</v>
      </c>
      <c r="N46" s="1953" t="s">
        <v>53</v>
      </c>
      <c r="O46" s="1862">
        <v>4</v>
      </c>
      <c r="P46" s="1953" t="s">
        <v>53</v>
      </c>
      <c r="Q46" s="1864">
        <v>1.5</v>
      </c>
      <c r="R46" s="1961">
        <v>124.5</v>
      </c>
      <c r="S46" s="1962">
        <v>3.8</v>
      </c>
    </row>
    <row r="47" spans="1:19" ht="20.100000000000001" customHeight="1">
      <c r="A47" s="1480" t="s">
        <v>483</v>
      </c>
      <c r="B47" s="1481">
        <v>1</v>
      </c>
      <c r="C47" s="1481" t="s">
        <v>25</v>
      </c>
      <c r="D47" s="1481">
        <v>3</v>
      </c>
      <c r="E47" s="1481" t="s">
        <v>24</v>
      </c>
      <c r="F47" s="1963" t="s">
        <v>53</v>
      </c>
      <c r="G47" s="1483">
        <v>5</v>
      </c>
      <c r="H47" s="1958" t="s">
        <v>53</v>
      </c>
      <c r="I47" s="1483">
        <v>2.2000000000000002</v>
      </c>
      <c r="J47" s="1958" t="s">
        <v>53</v>
      </c>
      <c r="K47" s="1483">
        <v>2.2999999999999998</v>
      </c>
      <c r="L47" s="1964" t="s">
        <v>53</v>
      </c>
      <c r="M47" s="1484">
        <v>0.7</v>
      </c>
      <c r="N47" s="1958" t="s">
        <v>53</v>
      </c>
      <c r="O47" s="1483">
        <v>2.9</v>
      </c>
      <c r="P47" s="1958" t="s">
        <v>53</v>
      </c>
      <c r="Q47" s="1485">
        <v>1.1000000000000001</v>
      </c>
      <c r="R47" s="1482">
        <v>125.7</v>
      </c>
      <c r="S47" s="1486">
        <v>4.2</v>
      </c>
    </row>
    <row r="48" spans="1:19" ht="20.100000000000001" customHeight="1" thickBot="1">
      <c r="A48" s="66" t="s">
        <v>52</v>
      </c>
      <c r="B48" s="1803">
        <v>4</v>
      </c>
      <c r="C48" s="1803" t="s">
        <v>25</v>
      </c>
      <c r="D48" s="1803">
        <v>6</v>
      </c>
      <c r="E48" s="67" t="s">
        <v>24</v>
      </c>
      <c r="F48" s="1810" t="s">
        <v>53</v>
      </c>
      <c r="G48" s="1696">
        <v>4.5</v>
      </c>
      <c r="H48" s="1695" t="s">
        <v>53</v>
      </c>
      <c r="I48" s="1696">
        <v>1.3</v>
      </c>
      <c r="J48" s="1695" t="s">
        <v>53</v>
      </c>
      <c r="K48" s="1696">
        <v>3</v>
      </c>
      <c r="L48" s="1811" t="s">
        <v>53</v>
      </c>
      <c r="M48" s="1812">
        <v>-19.2</v>
      </c>
      <c r="N48" s="1695" t="s">
        <v>53</v>
      </c>
      <c r="O48" s="1696">
        <v>3.1</v>
      </c>
      <c r="P48" s="1695" t="s">
        <v>53</v>
      </c>
      <c r="Q48" s="1813">
        <v>1.3</v>
      </c>
      <c r="R48" s="1314">
        <v>126.4</v>
      </c>
      <c r="S48" s="1814">
        <v>3.4</v>
      </c>
    </row>
    <row r="49" spans="1:23" ht="20.100000000000001" customHeight="1">
      <c r="A49" s="703"/>
      <c r="B49" s="64">
        <v>2024</v>
      </c>
      <c r="C49" s="64" t="s">
        <v>23</v>
      </c>
      <c r="D49" s="64">
        <v>7</v>
      </c>
      <c r="E49" s="64" t="s">
        <v>24</v>
      </c>
      <c r="F49" s="900">
        <v>-3.2</v>
      </c>
      <c r="G49" s="884">
        <v>5.7</v>
      </c>
      <c r="H49" s="884">
        <v>0</v>
      </c>
      <c r="I49" s="884">
        <v>2</v>
      </c>
      <c r="J49" s="884">
        <v>0</v>
      </c>
      <c r="K49" s="884">
        <v>0.1</v>
      </c>
      <c r="L49" s="902">
        <v>0</v>
      </c>
      <c r="M49" s="902">
        <v>0.7</v>
      </c>
      <c r="N49" s="884">
        <v>1.2</v>
      </c>
      <c r="O49" s="884">
        <v>5.3</v>
      </c>
      <c r="P49" s="884">
        <v>0.3</v>
      </c>
      <c r="Q49" s="903">
        <v>2.2000000000000002</v>
      </c>
      <c r="R49" s="1207">
        <v>123.4</v>
      </c>
      <c r="S49" s="901">
        <v>3.1</v>
      </c>
    </row>
    <row r="50" spans="1:23" ht="20.100000000000001" customHeight="1">
      <c r="A50" s="744"/>
      <c r="B50" s="550" t="s">
        <v>52</v>
      </c>
      <c r="C50" s="550" t="s">
        <v>52</v>
      </c>
      <c r="D50" s="550">
        <v>8</v>
      </c>
      <c r="E50" s="550" t="s">
        <v>24</v>
      </c>
      <c r="F50" s="897">
        <v>-1.2</v>
      </c>
      <c r="G50" s="887">
        <v>5.4</v>
      </c>
      <c r="H50" s="887">
        <v>0.2</v>
      </c>
      <c r="I50" s="887">
        <v>2.2000000000000002</v>
      </c>
      <c r="J50" s="887">
        <v>-0.4</v>
      </c>
      <c r="K50" s="887">
        <v>-1.4</v>
      </c>
      <c r="L50" s="904">
        <v>0</v>
      </c>
      <c r="M50" s="904">
        <v>0.7</v>
      </c>
      <c r="N50" s="887">
        <v>2.5</v>
      </c>
      <c r="O50" s="887">
        <v>4.9000000000000004</v>
      </c>
      <c r="P50" s="887">
        <v>0.2</v>
      </c>
      <c r="Q50" s="905">
        <v>2</v>
      </c>
      <c r="R50" s="900">
        <v>123.1</v>
      </c>
      <c r="S50" s="898">
        <v>2.6</v>
      </c>
    </row>
    <row r="51" spans="1:23" ht="20.100000000000001" customHeight="1">
      <c r="A51" s="744"/>
      <c r="B51" s="550" t="s">
        <v>52</v>
      </c>
      <c r="C51" s="550" t="s">
        <v>52</v>
      </c>
      <c r="D51" s="550">
        <v>9</v>
      </c>
      <c r="E51" s="550" t="s">
        <v>24</v>
      </c>
      <c r="F51" s="897">
        <v>6.2</v>
      </c>
      <c r="G51" s="887">
        <v>3.9</v>
      </c>
      <c r="H51" s="887">
        <v>0.2</v>
      </c>
      <c r="I51" s="887">
        <v>2</v>
      </c>
      <c r="J51" s="887">
        <v>0</v>
      </c>
      <c r="K51" s="887">
        <v>-1.4</v>
      </c>
      <c r="L51" s="904">
        <v>0</v>
      </c>
      <c r="M51" s="904">
        <v>0.7</v>
      </c>
      <c r="N51" s="887">
        <v>-2</v>
      </c>
      <c r="O51" s="887">
        <v>4.3</v>
      </c>
      <c r="P51" s="887">
        <v>-0.4</v>
      </c>
      <c r="Q51" s="905">
        <v>1.3</v>
      </c>
      <c r="R51" s="900">
        <v>123.5</v>
      </c>
      <c r="S51" s="898">
        <v>3.1</v>
      </c>
      <c r="V51" t="s">
        <v>394</v>
      </c>
    </row>
    <row r="52" spans="1:23" ht="20.100000000000001" customHeight="1">
      <c r="A52" s="744"/>
      <c r="B52" s="550" t="s">
        <v>52</v>
      </c>
      <c r="C52" s="550" t="s">
        <v>52</v>
      </c>
      <c r="D52" s="550">
        <v>10</v>
      </c>
      <c r="E52" s="550" t="s">
        <v>24</v>
      </c>
      <c r="F52" s="897">
        <v>0.5</v>
      </c>
      <c r="G52" s="887">
        <v>4.9000000000000004</v>
      </c>
      <c r="H52" s="887">
        <v>0.5</v>
      </c>
      <c r="I52" s="887">
        <v>1.6</v>
      </c>
      <c r="J52" s="887">
        <v>0.4</v>
      </c>
      <c r="K52" s="887">
        <v>-0.4</v>
      </c>
      <c r="L52" s="904">
        <v>0</v>
      </c>
      <c r="M52" s="904">
        <v>0.7</v>
      </c>
      <c r="N52" s="887">
        <v>0.4</v>
      </c>
      <c r="O52" s="887">
        <v>3.9</v>
      </c>
      <c r="P52" s="887">
        <v>0.4</v>
      </c>
      <c r="Q52" s="905">
        <v>1.7</v>
      </c>
      <c r="R52" s="900">
        <v>124</v>
      </c>
      <c r="S52" s="898">
        <v>3.7</v>
      </c>
    </row>
    <row r="53" spans="1:23" ht="20.100000000000001" customHeight="1">
      <c r="A53" s="744"/>
      <c r="B53" s="550" t="s">
        <v>52</v>
      </c>
      <c r="C53" s="550" t="s">
        <v>52</v>
      </c>
      <c r="D53" s="550">
        <v>11</v>
      </c>
      <c r="E53" s="550" t="s">
        <v>24</v>
      </c>
      <c r="F53" s="897">
        <v>0.8</v>
      </c>
      <c r="G53" s="887">
        <v>4.9000000000000004</v>
      </c>
      <c r="H53" s="887">
        <v>0</v>
      </c>
      <c r="I53" s="887">
        <v>1.6</v>
      </c>
      <c r="J53" s="887">
        <v>0.8</v>
      </c>
      <c r="K53" s="887">
        <v>0.8</v>
      </c>
      <c r="L53" s="904">
        <v>0</v>
      </c>
      <c r="M53" s="904">
        <v>0.7</v>
      </c>
      <c r="N53" s="887">
        <v>-0.2</v>
      </c>
      <c r="O53" s="887">
        <v>4</v>
      </c>
      <c r="P53" s="887">
        <v>0.1</v>
      </c>
      <c r="Q53" s="905">
        <v>1.6</v>
      </c>
      <c r="R53" s="900">
        <v>124.4</v>
      </c>
      <c r="S53" s="898">
        <v>3.8</v>
      </c>
    </row>
    <row r="54" spans="1:23" ht="20.100000000000001" customHeight="1">
      <c r="A54" s="1860"/>
      <c r="B54" s="994" t="s">
        <v>52</v>
      </c>
      <c r="C54" s="994" t="s">
        <v>52</v>
      </c>
      <c r="D54" s="994">
        <v>12</v>
      </c>
      <c r="E54" s="994" t="s">
        <v>24</v>
      </c>
      <c r="F54" s="1861">
        <v>0.6</v>
      </c>
      <c r="G54" s="1862">
        <v>4.9000000000000004</v>
      </c>
      <c r="H54" s="1862">
        <v>0.1</v>
      </c>
      <c r="I54" s="1862">
        <v>2</v>
      </c>
      <c r="J54" s="1862">
        <v>0.3</v>
      </c>
      <c r="K54" s="1862">
        <v>0.8</v>
      </c>
      <c r="L54" s="1863">
        <v>0</v>
      </c>
      <c r="M54" s="1863">
        <v>0.7</v>
      </c>
      <c r="N54" s="1862">
        <v>0</v>
      </c>
      <c r="O54" s="1862">
        <v>4.0999999999999996</v>
      </c>
      <c r="P54" s="1862">
        <v>-0.1</v>
      </c>
      <c r="Q54" s="1864">
        <v>1.3</v>
      </c>
      <c r="R54" s="1961">
        <v>125</v>
      </c>
      <c r="S54" s="1865">
        <v>4</v>
      </c>
    </row>
    <row r="55" spans="1:23" ht="20.100000000000001" customHeight="1">
      <c r="A55" s="1937"/>
      <c r="B55" s="62">
        <v>2025</v>
      </c>
      <c r="C55" s="62" t="s">
        <v>23</v>
      </c>
      <c r="D55" s="62">
        <v>1</v>
      </c>
      <c r="E55" s="62" t="s">
        <v>24</v>
      </c>
      <c r="F55" s="1482">
        <v>-6.4</v>
      </c>
      <c r="G55" s="1483">
        <v>4.5999999999999996</v>
      </c>
      <c r="H55" s="1483">
        <v>0.1</v>
      </c>
      <c r="I55" s="1483">
        <v>2</v>
      </c>
      <c r="J55" s="1483">
        <v>1</v>
      </c>
      <c r="K55" s="1483">
        <v>1.7</v>
      </c>
      <c r="L55" s="1484">
        <v>0</v>
      </c>
      <c r="M55" s="1484">
        <v>0.7</v>
      </c>
      <c r="N55" s="1483">
        <v>-0.7</v>
      </c>
      <c r="O55" s="1483">
        <v>3.3</v>
      </c>
      <c r="P55" s="1483">
        <v>0.2</v>
      </c>
      <c r="Q55" s="1485">
        <v>1.1000000000000001</v>
      </c>
      <c r="R55" s="1482">
        <v>125.3</v>
      </c>
      <c r="S55" s="1486">
        <v>4.2</v>
      </c>
    </row>
    <row r="56" spans="1:23" ht="20.100000000000001" customHeight="1">
      <c r="A56" s="703"/>
      <c r="B56" s="64" t="s">
        <v>52</v>
      </c>
      <c r="C56" s="64" t="s">
        <v>52</v>
      </c>
      <c r="D56" s="64">
        <v>2</v>
      </c>
      <c r="E56" s="64" t="s">
        <v>24</v>
      </c>
      <c r="F56" s="900">
        <v>0.6</v>
      </c>
      <c r="G56" s="884">
        <v>5.4</v>
      </c>
      <c r="H56" s="884">
        <v>0</v>
      </c>
      <c r="I56" s="884">
        <v>2.4</v>
      </c>
      <c r="J56" s="884">
        <v>0.2</v>
      </c>
      <c r="K56" s="884">
        <v>2.2999999999999998</v>
      </c>
      <c r="L56" s="902">
        <v>0</v>
      </c>
      <c r="M56" s="902">
        <v>0.7</v>
      </c>
      <c r="N56" s="884">
        <v>0.4</v>
      </c>
      <c r="O56" s="884">
        <v>2.9</v>
      </c>
      <c r="P56" s="884">
        <v>-0.1</v>
      </c>
      <c r="Q56" s="903">
        <v>1</v>
      </c>
      <c r="R56" s="900">
        <v>125.7</v>
      </c>
      <c r="S56" s="901">
        <v>4.3</v>
      </c>
    </row>
    <row r="57" spans="1:23" s="1" customFormat="1" ht="20.100000000000001" customHeight="1">
      <c r="A57" s="1084"/>
      <c r="B57" s="889" t="s">
        <v>52</v>
      </c>
      <c r="C57" s="889" t="s">
        <v>52</v>
      </c>
      <c r="D57" s="889">
        <v>3</v>
      </c>
      <c r="E57" s="889" t="s">
        <v>24</v>
      </c>
      <c r="F57" s="897">
        <v>2.2000000000000002</v>
      </c>
      <c r="G57" s="887">
        <v>4.8</v>
      </c>
      <c r="H57" s="887">
        <v>0</v>
      </c>
      <c r="I57" s="887">
        <v>2.4</v>
      </c>
      <c r="J57" s="887">
        <v>0.2</v>
      </c>
      <c r="K57" s="887">
        <v>2.8</v>
      </c>
      <c r="L57" s="904">
        <v>0</v>
      </c>
      <c r="M57" s="904">
        <v>0.7</v>
      </c>
      <c r="N57" s="887">
        <v>0.5</v>
      </c>
      <c r="O57" s="887">
        <v>2.6</v>
      </c>
      <c r="P57" s="887">
        <v>0.3</v>
      </c>
      <c r="Q57" s="905">
        <v>1.4</v>
      </c>
      <c r="R57" s="897">
        <v>126.1</v>
      </c>
      <c r="S57" s="898">
        <v>4.3</v>
      </c>
    </row>
    <row r="58" spans="1:23" s="1" customFormat="1" ht="20.100000000000001" customHeight="1">
      <c r="A58" s="1084"/>
      <c r="B58" s="889" t="s">
        <v>52</v>
      </c>
      <c r="C58" s="889" t="s">
        <v>52</v>
      </c>
      <c r="D58" s="889">
        <v>4</v>
      </c>
      <c r="E58" s="889" t="s">
        <v>24</v>
      </c>
      <c r="F58" s="897">
        <v>4.2</v>
      </c>
      <c r="G58" s="887">
        <v>4.7</v>
      </c>
      <c r="H58" s="887">
        <v>-0.3</v>
      </c>
      <c r="I58" s="887">
        <v>2.2000000000000002</v>
      </c>
      <c r="J58" s="887">
        <v>0.3</v>
      </c>
      <c r="K58" s="887">
        <v>2.9</v>
      </c>
      <c r="L58" s="904">
        <v>-19.100000000000001</v>
      </c>
      <c r="M58" s="904">
        <v>-19.100000000000001</v>
      </c>
      <c r="N58" s="887">
        <v>1.7</v>
      </c>
      <c r="O58" s="887">
        <v>3.1</v>
      </c>
      <c r="P58" s="887">
        <v>0.1</v>
      </c>
      <c r="Q58" s="905">
        <v>1.2</v>
      </c>
      <c r="R58" s="897">
        <v>126.5</v>
      </c>
      <c r="S58" s="898">
        <v>4.0999999999999996</v>
      </c>
    </row>
    <row r="59" spans="1:23" s="1" customFormat="1" ht="20.100000000000001" customHeight="1">
      <c r="A59" s="1084"/>
      <c r="B59" s="889" t="s">
        <v>52</v>
      </c>
      <c r="C59" s="889" t="s">
        <v>52</v>
      </c>
      <c r="D59" s="889">
        <v>5</v>
      </c>
      <c r="E59" s="889" t="s">
        <v>24</v>
      </c>
      <c r="F59" s="897">
        <v>0</v>
      </c>
      <c r="G59" s="887">
        <v>4.3</v>
      </c>
      <c r="H59" s="887">
        <v>-0.3</v>
      </c>
      <c r="I59" s="887">
        <v>0.9</v>
      </c>
      <c r="J59" s="887">
        <v>-0.1</v>
      </c>
      <c r="K59" s="887">
        <v>3.4</v>
      </c>
      <c r="L59" s="904">
        <v>-0.1</v>
      </c>
      <c r="M59" s="904">
        <v>-19.2</v>
      </c>
      <c r="N59" s="887">
        <v>0.2</v>
      </c>
      <c r="O59" s="887">
        <v>2.9</v>
      </c>
      <c r="P59" s="887">
        <v>0.5</v>
      </c>
      <c r="Q59" s="905">
        <v>1.6</v>
      </c>
      <c r="R59" s="897">
        <v>126.4</v>
      </c>
      <c r="S59" s="898">
        <v>3.3</v>
      </c>
    </row>
    <row r="60" spans="1:23" ht="20.100000000000001" customHeight="1">
      <c r="A60" s="1084"/>
      <c r="B60" s="889" t="s">
        <v>52</v>
      </c>
      <c r="C60" s="889" t="s">
        <v>52</v>
      </c>
      <c r="D60" s="889">
        <v>6</v>
      </c>
      <c r="E60" s="889" t="s">
        <v>24</v>
      </c>
      <c r="F60" s="897">
        <v>0.7</v>
      </c>
      <c r="G60" s="887">
        <v>4.5999999999999996</v>
      </c>
      <c r="H60" s="887">
        <v>0.1</v>
      </c>
      <c r="I60" s="887">
        <v>0.6</v>
      </c>
      <c r="J60" s="887">
        <v>-0.2</v>
      </c>
      <c r="K60" s="887">
        <v>2.6</v>
      </c>
      <c r="L60" s="904">
        <v>0</v>
      </c>
      <c r="M60" s="904">
        <v>-19.2</v>
      </c>
      <c r="N60" s="887">
        <v>-0.6</v>
      </c>
      <c r="O60" s="887">
        <v>3.4</v>
      </c>
      <c r="P60" s="887">
        <v>-0.2</v>
      </c>
      <c r="Q60" s="905">
        <v>1.3</v>
      </c>
      <c r="R60" s="1698">
        <v>126.3</v>
      </c>
      <c r="S60" s="898">
        <v>2.9</v>
      </c>
    </row>
    <row r="61" spans="1:23" ht="20.100000000000001" customHeight="1" thickBot="1">
      <c r="A61" s="700"/>
      <c r="B61" s="661" t="s">
        <v>52</v>
      </c>
      <c r="C61" s="661" t="s">
        <v>52</v>
      </c>
      <c r="D61" s="661">
        <v>7</v>
      </c>
      <c r="E61" s="662" t="s">
        <v>24</v>
      </c>
      <c r="F61" s="1259">
        <v>-2.6</v>
      </c>
      <c r="G61" s="894">
        <v>5.3</v>
      </c>
      <c r="H61" s="894">
        <v>0</v>
      </c>
      <c r="I61" s="894">
        <v>0.7</v>
      </c>
      <c r="J61" s="894">
        <v>0.4</v>
      </c>
      <c r="K61" s="894">
        <v>3.1</v>
      </c>
      <c r="L61" s="1260">
        <v>0</v>
      </c>
      <c r="M61" s="1260">
        <v>-19.2</v>
      </c>
      <c r="N61" s="894">
        <v>1.2</v>
      </c>
      <c r="O61" s="894">
        <v>3.5</v>
      </c>
      <c r="P61" s="894">
        <v>0.3</v>
      </c>
      <c r="Q61" s="1261">
        <v>1.2</v>
      </c>
      <c r="R61" s="1194">
        <v>126.6</v>
      </c>
      <c r="S61" s="1195">
        <v>2.6</v>
      </c>
    </row>
    <row r="62" spans="1:23" ht="20.100000000000001" customHeight="1">
      <c r="A62" s="2619" t="s">
        <v>244</v>
      </c>
      <c r="B62" s="2620"/>
      <c r="C62" s="2620"/>
      <c r="D62" s="2620"/>
      <c r="E62" s="2621"/>
      <c r="F62" s="211" t="s">
        <v>226</v>
      </c>
      <c r="G62" s="1700" t="s">
        <v>487</v>
      </c>
      <c r="H62" s="222"/>
      <c r="I62" s="220"/>
      <c r="J62" s="222"/>
      <c r="K62" s="220"/>
      <c r="L62" s="222"/>
      <c r="M62" s="220"/>
      <c r="N62" s="222"/>
      <c r="O62" s="220"/>
      <c r="P62" s="222"/>
      <c r="Q62" s="220"/>
      <c r="R62" s="222"/>
      <c r="S62" s="223"/>
    </row>
    <row r="63" spans="1:23" ht="20.100000000000001" customHeight="1">
      <c r="A63" s="2624"/>
      <c r="B63" s="2763"/>
      <c r="C63" s="2763"/>
      <c r="D63" s="2763"/>
      <c r="E63" s="2623"/>
      <c r="F63" s="214" t="s">
        <v>227</v>
      </c>
      <c r="G63" s="1699" t="s">
        <v>486</v>
      </c>
      <c r="H63" s="219"/>
      <c r="I63" s="224"/>
      <c r="J63" s="219"/>
      <c r="K63" s="224"/>
      <c r="L63" s="219"/>
      <c r="M63" s="224"/>
      <c r="N63" s="219"/>
      <c r="O63" s="224"/>
      <c r="P63" s="219"/>
      <c r="Q63" s="224"/>
      <c r="R63" s="219"/>
      <c r="S63" s="225"/>
      <c r="W63" t="s">
        <v>373</v>
      </c>
    </row>
    <row r="64" spans="1:23" ht="20.100000000000001" customHeight="1" thickBot="1">
      <c r="A64" s="2625"/>
      <c r="B64" s="2626"/>
      <c r="C64" s="2626"/>
      <c r="D64" s="2626"/>
      <c r="E64" s="2627"/>
      <c r="F64" s="212" t="s">
        <v>222</v>
      </c>
      <c r="G64" s="221" t="s">
        <v>410</v>
      </c>
      <c r="H64" s="226"/>
      <c r="I64" s="221"/>
      <c r="J64" s="226"/>
      <c r="K64" s="221"/>
      <c r="L64" s="226"/>
      <c r="M64" s="221"/>
      <c r="N64" s="226"/>
      <c r="O64" s="221"/>
      <c r="P64" s="226"/>
      <c r="Q64" s="221"/>
      <c r="R64" s="226"/>
      <c r="S64" s="227"/>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F12:S14 F41:H41 F42 N41:N42 P41:P42 L41:L42 H42 J41:J42">
    <cfRule type="expression" dxfId="8162" priority="452" stopIfTrue="1">
      <formula>ISERR</formula>
    </cfRule>
  </conditionalFormatting>
  <conditionalFormatting sqref="U57">
    <cfRule type="expression" dxfId="8161" priority="393" stopIfTrue="1">
      <formula>ISERR</formula>
    </cfRule>
  </conditionalFormatting>
  <conditionalFormatting sqref="O41">
    <cfRule type="expression" dxfId="8160" priority="351" stopIfTrue="1">
      <formula>ISERR</formula>
    </cfRule>
  </conditionalFormatting>
  <conditionalFormatting sqref="A41:E42">
    <cfRule type="expression" dxfId="8159" priority="291" stopIfTrue="1">
      <formula>ISERR</formula>
    </cfRule>
  </conditionalFormatting>
  <conditionalFormatting sqref="A12:E14">
    <cfRule type="expression" dxfId="8158" priority="247" stopIfTrue="1">
      <formula>ISERR</formula>
    </cfRule>
  </conditionalFormatting>
  <conditionalFormatting sqref="A15:S16 A22:S32">
    <cfRule type="expression" dxfId="8157" priority="179" stopIfTrue="1">
      <formula>ISERR</formula>
    </cfRule>
  </conditionalFormatting>
  <conditionalFormatting sqref="A45:Q46 A49:Q61">
    <cfRule type="expression" dxfId="8156" priority="178" stopIfTrue="1">
      <formula>ISERR</formula>
    </cfRule>
  </conditionalFormatting>
  <conditionalFormatting sqref="U56">
    <cfRule type="expression" dxfId="8155" priority="177" stopIfTrue="1">
      <formula>ISERR</formula>
    </cfRule>
  </conditionalFormatting>
  <conditionalFormatting sqref="A17:S17">
    <cfRule type="expression" dxfId="8154" priority="175" stopIfTrue="1">
      <formula>ISERR</formula>
    </cfRule>
  </conditionalFormatting>
  <conditionalFormatting sqref="A18:S19">
    <cfRule type="expression" dxfId="8153" priority="173" stopIfTrue="1">
      <formula>ISERR</formula>
    </cfRule>
  </conditionalFormatting>
  <conditionalFormatting sqref="U56">
    <cfRule type="expression" dxfId="8152" priority="172" stopIfTrue="1">
      <formula>ISERR</formula>
    </cfRule>
  </conditionalFormatting>
  <conditionalFormatting sqref="U55">
    <cfRule type="expression" dxfId="8151" priority="171" stopIfTrue="1">
      <formula>ISERR</formula>
    </cfRule>
  </conditionalFormatting>
  <conditionalFormatting sqref="A47:Q48">
    <cfRule type="expression" dxfId="8150" priority="169" stopIfTrue="1">
      <formula>ISERR</formula>
    </cfRule>
  </conditionalFormatting>
  <conditionalFormatting sqref="U56">
    <cfRule type="expression" dxfId="8149" priority="168" stopIfTrue="1">
      <formula>ISERR</formula>
    </cfRule>
  </conditionalFormatting>
  <conditionalFormatting sqref="U55">
    <cfRule type="expression" dxfId="8148" priority="167" stopIfTrue="1">
      <formula>ISERR</formula>
    </cfRule>
  </conditionalFormatting>
  <conditionalFormatting sqref="U55">
    <cfRule type="expression" dxfId="8147" priority="166" stopIfTrue="1">
      <formula>ISERR</formula>
    </cfRule>
  </conditionalFormatting>
  <conditionalFormatting sqref="U54">
    <cfRule type="expression" dxfId="8146" priority="165" stopIfTrue="1">
      <formula>ISERR</formula>
    </cfRule>
  </conditionalFormatting>
  <conditionalFormatting sqref="R53:S53 R41:S42 R45:S46">
    <cfRule type="expression" dxfId="8145" priority="163" stopIfTrue="1">
      <formula>ISERR</formula>
    </cfRule>
  </conditionalFormatting>
  <conditionalFormatting sqref="R47:S47">
    <cfRule type="expression" dxfId="8144" priority="162" stopIfTrue="1">
      <formula>ISERR</formula>
    </cfRule>
  </conditionalFormatting>
  <conditionalFormatting sqref="U55">
    <cfRule type="expression" dxfId="8143" priority="161" stopIfTrue="1">
      <formula>ISERR</formula>
    </cfRule>
  </conditionalFormatting>
  <conditionalFormatting sqref="U55">
    <cfRule type="expression" dxfId="8142" priority="160" stopIfTrue="1">
      <formula>ISERR</formula>
    </cfRule>
  </conditionalFormatting>
  <conditionalFormatting sqref="U54">
    <cfRule type="expression" dxfId="8141" priority="159" stopIfTrue="1">
      <formula>ISERR</formula>
    </cfRule>
  </conditionalFormatting>
  <conditionalFormatting sqref="U55">
    <cfRule type="expression" dxfId="8140" priority="158" stopIfTrue="1">
      <formula>ISERR</formula>
    </cfRule>
  </conditionalFormatting>
  <conditionalFormatting sqref="U54">
    <cfRule type="expression" dxfId="8139" priority="157" stopIfTrue="1">
      <formula>ISERR</formula>
    </cfRule>
  </conditionalFormatting>
  <conditionalFormatting sqref="U54">
    <cfRule type="expression" dxfId="8138" priority="156" stopIfTrue="1">
      <formula>ISERR</formula>
    </cfRule>
  </conditionalFormatting>
  <conditionalFormatting sqref="U53">
    <cfRule type="expression" dxfId="8137" priority="155" stopIfTrue="1">
      <formula>ISERR</formula>
    </cfRule>
  </conditionalFormatting>
  <conditionalFormatting sqref="R49:S56">
    <cfRule type="expression" dxfId="8136" priority="154" stopIfTrue="1">
      <formula>ISERR</formula>
    </cfRule>
  </conditionalFormatting>
  <conditionalFormatting sqref="U54">
    <cfRule type="expression" dxfId="8135" priority="153" stopIfTrue="1">
      <formula>ISERR</formula>
    </cfRule>
  </conditionalFormatting>
  <conditionalFormatting sqref="U54">
    <cfRule type="expression" dxfId="8134" priority="152" stopIfTrue="1">
      <formula>ISERR</formula>
    </cfRule>
  </conditionalFormatting>
  <conditionalFormatting sqref="U54">
    <cfRule type="expression" dxfId="8133" priority="151" stopIfTrue="1">
      <formula>ISERR</formula>
    </cfRule>
  </conditionalFormatting>
  <conditionalFormatting sqref="U53">
    <cfRule type="expression" dxfId="8132" priority="150" stopIfTrue="1">
      <formula>ISERR</formula>
    </cfRule>
  </conditionalFormatting>
  <conditionalFormatting sqref="U54">
    <cfRule type="expression" dxfId="8131" priority="149" stopIfTrue="1">
      <formula>ISERR</formula>
    </cfRule>
  </conditionalFormatting>
  <conditionalFormatting sqref="U54">
    <cfRule type="expression" dxfId="8130" priority="148" stopIfTrue="1">
      <formula>ISERR</formula>
    </cfRule>
  </conditionalFormatting>
  <conditionalFormatting sqref="U53">
    <cfRule type="expression" dxfId="8129" priority="147" stopIfTrue="1">
      <formula>ISERR</formula>
    </cfRule>
  </conditionalFormatting>
  <conditionalFormatting sqref="U54">
    <cfRule type="expression" dxfId="8128" priority="146" stopIfTrue="1">
      <formula>ISERR</formula>
    </cfRule>
  </conditionalFormatting>
  <conditionalFormatting sqref="U53">
    <cfRule type="expression" dxfId="8127" priority="145" stopIfTrue="1">
      <formula>ISERR</formula>
    </cfRule>
  </conditionalFormatting>
  <conditionalFormatting sqref="U53">
    <cfRule type="expression" dxfId="8126" priority="144" stopIfTrue="1">
      <formula>ISERR</formula>
    </cfRule>
  </conditionalFormatting>
  <conditionalFormatting sqref="U52">
    <cfRule type="expression" dxfId="8125" priority="143" stopIfTrue="1">
      <formula>ISERR</formula>
    </cfRule>
  </conditionalFormatting>
  <conditionalFormatting sqref="A46:Q46">
    <cfRule type="expression" dxfId="8124" priority="142" stopIfTrue="1">
      <formula>ISERR</formula>
    </cfRule>
  </conditionalFormatting>
  <conditionalFormatting sqref="R46:S46">
    <cfRule type="expression" dxfId="8123" priority="141" stopIfTrue="1">
      <formula>ISERR</formula>
    </cfRule>
  </conditionalFormatting>
  <conditionalFormatting sqref="A16:S16">
    <cfRule type="expression" dxfId="8122" priority="140" stopIfTrue="1">
      <formula>ISERR</formula>
    </cfRule>
  </conditionalFormatting>
  <conditionalFormatting sqref="A17:S17">
    <cfRule type="expression" dxfId="8121" priority="139" stopIfTrue="1">
      <formula>ISERR</formula>
    </cfRule>
  </conditionalFormatting>
  <conditionalFormatting sqref="R49:S52">
    <cfRule type="expression" dxfId="8120" priority="138" stopIfTrue="1">
      <formula>ISERR</formula>
    </cfRule>
  </conditionalFormatting>
  <conditionalFormatting sqref="U53">
    <cfRule type="expression" dxfId="8119" priority="136" stopIfTrue="1">
      <formula>ISERR</formula>
    </cfRule>
  </conditionalFormatting>
  <conditionalFormatting sqref="R52:S52">
    <cfRule type="expression" dxfId="8118" priority="135" stopIfTrue="1">
      <formula>ISERR</formula>
    </cfRule>
  </conditionalFormatting>
  <conditionalFormatting sqref="U53">
    <cfRule type="expression" dxfId="8117" priority="134" stopIfTrue="1">
      <formula>ISERR</formula>
    </cfRule>
  </conditionalFormatting>
  <conditionalFormatting sqref="U53">
    <cfRule type="expression" dxfId="8116" priority="133" stopIfTrue="1">
      <formula>ISERR</formula>
    </cfRule>
  </conditionalFormatting>
  <conditionalFormatting sqref="U53">
    <cfRule type="expression" dxfId="8115" priority="132" stopIfTrue="1">
      <formula>ISERR</formula>
    </cfRule>
  </conditionalFormatting>
  <conditionalFormatting sqref="U52">
    <cfRule type="expression" dxfId="8114" priority="131" stopIfTrue="1">
      <formula>ISERR</formula>
    </cfRule>
  </conditionalFormatting>
  <conditionalFormatting sqref="U53">
    <cfRule type="expression" dxfId="8113" priority="130" stopIfTrue="1">
      <formula>ISERR</formula>
    </cfRule>
  </conditionalFormatting>
  <conditionalFormatting sqref="U53">
    <cfRule type="expression" dxfId="8112" priority="129" stopIfTrue="1">
      <formula>ISERR</formula>
    </cfRule>
  </conditionalFormatting>
  <conditionalFormatting sqref="U53">
    <cfRule type="expression" dxfId="8111" priority="128" stopIfTrue="1">
      <formula>ISERR</formula>
    </cfRule>
  </conditionalFormatting>
  <conditionalFormatting sqref="U52">
    <cfRule type="expression" dxfId="8110" priority="127" stopIfTrue="1">
      <formula>ISERR</formula>
    </cfRule>
  </conditionalFormatting>
  <conditionalFormatting sqref="U53">
    <cfRule type="expression" dxfId="8109" priority="126" stopIfTrue="1">
      <formula>ISERR</formula>
    </cfRule>
  </conditionalFormatting>
  <conditionalFormatting sqref="U53">
    <cfRule type="expression" dxfId="8108" priority="125" stopIfTrue="1">
      <formula>ISERR</formula>
    </cfRule>
  </conditionalFormatting>
  <conditionalFormatting sqref="U52">
    <cfRule type="expression" dxfId="8107" priority="124" stopIfTrue="1">
      <formula>ISERR</formula>
    </cfRule>
  </conditionalFormatting>
  <conditionalFormatting sqref="U53">
    <cfRule type="expression" dxfId="8106" priority="123" stopIfTrue="1">
      <formula>ISERR</formula>
    </cfRule>
  </conditionalFormatting>
  <conditionalFormatting sqref="U52">
    <cfRule type="expression" dxfId="8105" priority="122" stopIfTrue="1">
      <formula>ISERR</formula>
    </cfRule>
  </conditionalFormatting>
  <conditionalFormatting sqref="U52">
    <cfRule type="expression" dxfId="8104" priority="121" stopIfTrue="1">
      <formula>ISERR</formula>
    </cfRule>
  </conditionalFormatting>
  <conditionalFormatting sqref="U51">
    <cfRule type="expression" dxfId="8103" priority="120" stopIfTrue="1">
      <formula>ISERR</formula>
    </cfRule>
  </conditionalFormatting>
  <conditionalFormatting sqref="R52:S52">
    <cfRule type="expression" dxfId="8102" priority="118" stopIfTrue="1">
      <formula>ISERR</formula>
    </cfRule>
  </conditionalFormatting>
  <conditionalFormatting sqref="U52">
    <cfRule type="expression" dxfId="8101" priority="117" stopIfTrue="1">
      <formula>ISERR</formula>
    </cfRule>
  </conditionalFormatting>
  <conditionalFormatting sqref="U52">
    <cfRule type="expression" dxfId="8100" priority="116" stopIfTrue="1">
      <formula>ISERR</formula>
    </cfRule>
  </conditionalFormatting>
  <conditionalFormatting sqref="U52">
    <cfRule type="expression" dxfId="8099" priority="115" stopIfTrue="1">
      <formula>ISERR</formula>
    </cfRule>
  </conditionalFormatting>
  <conditionalFormatting sqref="U52">
    <cfRule type="expression" dxfId="8098" priority="114" stopIfTrue="1">
      <formula>ISERR</formula>
    </cfRule>
  </conditionalFormatting>
  <conditionalFormatting sqref="U52">
    <cfRule type="expression" dxfId="8097" priority="113" stopIfTrue="1">
      <formula>ISERR</formula>
    </cfRule>
  </conditionalFormatting>
  <conditionalFormatting sqref="U51">
    <cfRule type="expression" dxfId="8096" priority="112" stopIfTrue="1">
      <formula>ISERR</formula>
    </cfRule>
  </conditionalFormatting>
  <conditionalFormatting sqref="U52">
    <cfRule type="expression" dxfId="8095" priority="111" stopIfTrue="1">
      <formula>ISERR</formula>
    </cfRule>
  </conditionalFormatting>
  <conditionalFormatting sqref="R51:S51">
    <cfRule type="expression" dxfId="8094" priority="110" stopIfTrue="1">
      <formula>ISERR</formula>
    </cfRule>
  </conditionalFormatting>
  <conditionalFormatting sqref="U52">
    <cfRule type="expression" dxfId="8093" priority="109" stopIfTrue="1">
      <formula>ISERR</formula>
    </cfRule>
  </conditionalFormatting>
  <conditionalFormatting sqref="U52">
    <cfRule type="expression" dxfId="8092" priority="108" stopIfTrue="1">
      <formula>ISERR</formula>
    </cfRule>
  </conditionalFormatting>
  <conditionalFormatting sqref="U52">
    <cfRule type="expression" dxfId="8091" priority="107" stopIfTrue="1">
      <formula>ISERR</formula>
    </cfRule>
  </conditionalFormatting>
  <conditionalFormatting sqref="U51">
    <cfRule type="expression" dxfId="8090" priority="106" stopIfTrue="1">
      <formula>ISERR</formula>
    </cfRule>
  </conditionalFormatting>
  <conditionalFormatting sqref="U52">
    <cfRule type="expression" dxfId="8089" priority="105" stopIfTrue="1">
      <formula>ISERR</formula>
    </cfRule>
  </conditionalFormatting>
  <conditionalFormatting sqref="U52">
    <cfRule type="expression" dxfId="8088" priority="104" stopIfTrue="1">
      <formula>ISERR</formula>
    </cfRule>
  </conditionalFormatting>
  <conditionalFormatting sqref="U52">
    <cfRule type="expression" dxfId="8087" priority="103" stopIfTrue="1">
      <formula>ISERR</formula>
    </cfRule>
  </conditionalFormatting>
  <conditionalFormatting sqref="U51">
    <cfRule type="expression" dxfId="8086" priority="102" stopIfTrue="1">
      <formula>ISERR</formula>
    </cfRule>
  </conditionalFormatting>
  <conditionalFormatting sqref="U52">
    <cfRule type="expression" dxfId="8085" priority="101" stopIfTrue="1">
      <formula>ISERR</formula>
    </cfRule>
  </conditionalFormatting>
  <conditionalFormatting sqref="U52">
    <cfRule type="expression" dxfId="8084" priority="100" stopIfTrue="1">
      <formula>ISERR</formula>
    </cfRule>
  </conditionalFormatting>
  <conditionalFormatting sqref="U51">
    <cfRule type="expression" dxfId="8083" priority="99" stopIfTrue="1">
      <formula>ISERR</formula>
    </cfRule>
  </conditionalFormatting>
  <conditionalFormatting sqref="U52">
    <cfRule type="expression" dxfId="8082" priority="98" stopIfTrue="1">
      <formula>ISERR</formula>
    </cfRule>
  </conditionalFormatting>
  <conditionalFormatting sqref="U51">
    <cfRule type="expression" dxfId="8081" priority="97" stopIfTrue="1">
      <formula>ISERR</formula>
    </cfRule>
  </conditionalFormatting>
  <conditionalFormatting sqref="U51">
    <cfRule type="expression" dxfId="8080" priority="96" stopIfTrue="1">
      <formula>ISERR</formula>
    </cfRule>
  </conditionalFormatting>
  <conditionalFormatting sqref="U50">
    <cfRule type="expression" dxfId="8079" priority="95" stopIfTrue="1">
      <formula>ISERR</formula>
    </cfRule>
  </conditionalFormatting>
  <conditionalFormatting sqref="A16:S16">
    <cfRule type="expression" dxfId="8078" priority="94" stopIfTrue="1">
      <formula>ISERR</formula>
    </cfRule>
  </conditionalFormatting>
  <conditionalFormatting sqref="A15:S15">
    <cfRule type="expression" dxfId="8077" priority="93" stopIfTrue="1">
      <formula>ISERR</formula>
    </cfRule>
  </conditionalFormatting>
  <conditionalFormatting sqref="A16:S16">
    <cfRule type="expression" dxfId="8076" priority="92" stopIfTrue="1">
      <formula>ISERR</formula>
    </cfRule>
  </conditionalFormatting>
  <conditionalFormatting sqref="A45:Q45">
    <cfRule type="expression" dxfId="8075" priority="91" stopIfTrue="1">
      <formula>ISERR</formula>
    </cfRule>
  </conditionalFormatting>
  <conditionalFormatting sqref="R45:S45">
    <cfRule type="expression" dxfId="8074" priority="90" stopIfTrue="1">
      <formula>ISERR</formula>
    </cfRule>
  </conditionalFormatting>
  <conditionalFormatting sqref="R50:S50">
    <cfRule type="expression" dxfId="8073" priority="89" stopIfTrue="1">
      <formula>ISERR</formula>
    </cfRule>
  </conditionalFormatting>
  <conditionalFormatting sqref="U50">
    <cfRule type="expression" dxfId="8072" priority="88" stopIfTrue="1">
      <formula>ISERR</formula>
    </cfRule>
  </conditionalFormatting>
  <conditionalFormatting sqref="U50">
    <cfRule type="expression" dxfId="8071" priority="87" stopIfTrue="1">
      <formula>ISERR</formula>
    </cfRule>
  </conditionalFormatting>
  <conditionalFormatting sqref="R50:S50">
    <cfRule type="expression" dxfId="8070" priority="86" stopIfTrue="1">
      <formula>ISERR</formula>
    </cfRule>
  </conditionalFormatting>
  <conditionalFormatting sqref="U50">
    <cfRule type="expression" dxfId="8069" priority="85" stopIfTrue="1">
      <formula>ISERR</formula>
    </cfRule>
  </conditionalFormatting>
  <conditionalFormatting sqref="U50">
    <cfRule type="expression" dxfId="8068" priority="84" stopIfTrue="1">
      <formula>ISERR</formula>
    </cfRule>
  </conditionalFormatting>
  <conditionalFormatting sqref="U50">
    <cfRule type="expression" dxfId="8067" priority="83" stopIfTrue="1">
      <formula>ISERR</formula>
    </cfRule>
  </conditionalFormatting>
  <conditionalFormatting sqref="U50">
    <cfRule type="expression" dxfId="8066" priority="82" stopIfTrue="1">
      <formula>ISERR</formula>
    </cfRule>
  </conditionalFormatting>
  <conditionalFormatting sqref="U50">
    <cfRule type="expression" dxfId="8065" priority="81" stopIfTrue="1">
      <formula>ISERR</formula>
    </cfRule>
  </conditionalFormatting>
  <conditionalFormatting sqref="U49">
    <cfRule type="expression" dxfId="8064" priority="80" stopIfTrue="1">
      <formula>ISERR</formula>
    </cfRule>
  </conditionalFormatting>
  <conditionalFormatting sqref="A43:S44">
    <cfRule type="expression" dxfId="8063" priority="78" stopIfTrue="1">
      <formula>ISERR</formula>
    </cfRule>
  </conditionalFormatting>
  <conditionalFormatting sqref="A20:S21">
    <cfRule type="expression" dxfId="8062" priority="77" stopIfTrue="1">
      <formula>ISERR</formula>
    </cfRule>
  </conditionalFormatting>
  <conditionalFormatting sqref="R51:S51">
    <cfRule type="expression" dxfId="8061" priority="76" stopIfTrue="1">
      <formula>ISERR</formula>
    </cfRule>
  </conditionalFormatting>
  <conditionalFormatting sqref="U51">
    <cfRule type="expression" dxfId="8060" priority="75" stopIfTrue="1">
      <formula>ISERR</formula>
    </cfRule>
  </conditionalFormatting>
  <conditionalFormatting sqref="U51">
    <cfRule type="expression" dxfId="8059" priority="74" stopIfTrue="1">
      <formula>ISERR</formula>
    </cfRule>
  </conditionalFormatting>
  <conditionalFormatting sqref="U51">
    <cfRule type="expression" dxfId="8058" priority="73" stopIfTrue="1">
      <formula>ISERR</formula>
    </cfRule>
  </conditionalFormatting>
  <conditionalFormatting sqref="U51">
    <cfRule type="expression" dxfId="8057" priority="72" stopIfTrue="1">
      <formula>ISERR</formula>
    </cfRule>
  </conditionalFormatting>
  <conditionalFormatting sqref="U51">
    <cfRule type="expression" dxfId="8056" priority="71" stopIfTrue="1">
      <formula>ISERR</formula>
    </cfRule>
  </conditionalFormatting>
  <conditionalFormatting sqref="U50">
    <cfRule type="expression" dxfId="8055" priority="70" stopIfTrue="1">
      <formula>ISERR</formula>
    </cfRule>
  </conditionalFormatting>
  <conditionalFormatting sqref="U51">
    <cfRule type="expression" dxfId="8054" priority="69" stopIfTrue="1">
      <formula>ISERR</formula>
    </cfRule>
  </conditionalFormatting>
  <conditionalFormatting sqref="R50:S50">
    <cfRule type="expression" dxfId="8053" priority="68" stopIfTrue="1">
      <formula>ISERR</formula>
    </cfRule>
  </conditionalFormatting>
  <conditionalFormatting sqref="U51">
    <cfRule type="expression" dxfId="8052" priority="67" stopIfTrue="1">
      <formula>ISERR</formula>
    </cfRule>
  </conditionalFormatting>
  <conditionalFormatting sqref="U51">
    <cfRule type="expression" dxfId="8051" priority="66" stopIfTrue="1">
      <formula>ISERR</formula>
    </cfRule>
  </conditionalFormatting>
  <conditionalFormatting sqref="U51">
    <cfRule type="expression" dxfId="8050" priority="65" stopIfTrue="1">
      <formula>ISERR</formula>
    </cfRule>
  </conditionalFormatting>
  <conditionalFormatting sqref="U50">
    <cfRule type="expression" dxfId="8049" priority="64" stopIfTrue="1">
      <formula>ISERR</formula>
    </cfRule>
  </conditionalFormatting>
  <conditionalFormatting sqref="U51">
    <cfRule type="expression" dxfId="8048" priority="63" stopIfTrue="1">
      <formula>ISERR</formula>
    </cfRule>
  </conditionalFormatting>
  <conditionalFormatting sqref="U51">
    <cfRule type="expression" dxfId="8047" priority="62" stopIfTrue="1">
      <formula>ISERR</formula>
    </cfRule>
  </conditionalFormatting>
  <conditionalFormatting sqref="U51">
    <cfRule type="expression" dxfId="8046" priority="61" stopIfTrue="1">
      <formula>ISERR</formula>
    </cfRule>
  </conditionalFormatting>
  <conditionalFormatting sqref="U50">
    <cfRule type="expression" dxfId="8045" priority="60" stopIfTrue="1">
      <formula>ISERR</formula>
    </cfRule>
  </conditionalFormatting>
  <conditionalFormatting sqref="U51">
    <cfRule type="expression" dxfId="8044" priority="59" stopIfTrue="1">
      <formula>ISERR</formula>
    </cfRule>
  </conditionalFormatting>
  <conditionalFormatting sqref="U51">
    <cfRule type="expression" dxfId="8043" priority="58" stopIfTrue="1">
      <formula>ISERR</formula>
    </cfRule>
  </conditionalFormatting>
  <conditionalFormatting sqref="U50">
    <cfRule type="expression" dxfId="8042" priority="57" stopIfTrue="1">
      <formula>ISERR</formula>
    </cfRule>
  </conditionalFormatting>
  <conditionalFormatting sqref="U51">
    <cfRule type="expression" dxfId="8041" priority="56" stopIfTrue="1">
      <formula>ISERR</formula>
    </cfRule>
  </conditionalFormatting>
  <conditionalFormatting sqref="U50">
    <cfRule type="expression" dxfId="8040" priority="55" stopIfTrue="1">
      <formula>ISERR</formula>
    </cfRule>
  </conditionalFormatting>
  <conditionalFormatting sqref="U50">
    <cfRule type="expression" dxfId="8039" priority="54" stopIfTrue="1">
      <formula>ISERR</formula>
    </cfRule>
  </conditionalFormatting>
  <conditionalFormatting sqref="U49">
    <cfRule type="expression" dxfId="8038" priority="53" stopIfTrue="1">
      <formula>ISERR</formula>
    </cfRule>
  </conditionalFormatting>
  <conditionalFormatting sqref="R50:S50">
    <cfRule type="expression" dxfId="8037" priority="52" stopIfTrue="1">
      <formula>ISERR</formula>
    </cfRule>
  </conditionalFormatting>
  <conditionalFormatting sqref="U50">
    <cfRule type="expression" dxfId="8036" priority="51" stopIfTrue="1">
      <formula>ISERR</formula>
    </cfRule>
  </conditionalFormatting>
  <conditionalFormatting sqref="U50">
    <cfRule type="expression" dxfId="8035" priority="50" stopIfTrue="1">
      <formula>ISERR</formula>
    </cfRule>
  </conditionalFormatting>
  <conditionalFormatting sqref="U50">
    <cfRule type="expression" dxfId="8034" priority="49" stopIfTrue="1">
      <formula>ISERR</formula>
    </cfRule>
  </conditionalFormatting>
  <conditionalFormatting sqref="U50">
    <cfRule type="expression" dxfId="8033" priority="48" stopIfTrue="1">
      <formula>ISERR</formula>
    </cfRule>
  </conditionalFormatting>
  <conditionalFormatting sqref="U50">
    <cfRule type="expression" dxfId="8032" priority="47" stopIfTrue="1">
      <formula>ISERR</formula>
    </cfRule>
  </conditionalFormatting>
  <conditionalFormatting sqref="U49">
    <cfRule type="expression" dxfId="8031" priority="46" stopIfTrue="1">
      <formula>ISERR</formula>
    </cfRule>
  </conditionalFormatting>
  <conditionalFormatting sqref="U50">
    <cfRule type="expression" dxfId="8030" priority="45" stopIfTrue="1">
      <formula>ISERR</formula>
    </cfRule>
  </conditionalFormatting>
  <conditionalFormatting sqref="R49:S49">
    <cfRule type="expression" dxfId="8029" priority="44" stopIfTrue="1">
      <formula>ISERR</formula>
    </cfRule>
  </conditionalFormatting>
  <conditionalFormatting sqref="U50">
    <cfRule type="expression" dxfId="8028" priority="43" stopIfTrue="1">
      <formula>ISERR</formula>
    </cfRule>
  </conditionalFormatting>
  <conditionalFormatting sqref="U50">
    <cfRule type="expression" dxfId="8027" priority="42" stopIfTrue="1">
      <formula>ISERR</formula>
    </cfRule>
  </conditionalFormatting>
  <conditionalFormatting sqref="U50">
    <cfRule type="expression" dxfId="8026" priority="41" stopIfTrue="1">
      <formula>ISERR</formula>
    </cfRule>
  </conditionalFormatting>
  <conditionalFormatting sqref="U49">
    <cfRule type="expression" dxfId="8025" priority="40" stopIfTrue="1">
      <formula>ISERR</formula>
    </cfRule>
  </conditionalFormatting>
  <conditionalFormatting sqref="U50">
    <cfRule type="expression" dxfId="8024" priority="39" stopIfTrue="1">
      <formula>ISERR</formula>
    </cfRule>
  </conditionalFormatting>
  <conditionalFormatting sqref="U50">
    <cfRule type="expression" dxfId="8023" priority="38" stopIfTrue="1">
      <formula>ISERR</formula>
    </cfRule>
  </conditionalFormatting>
  <conditionalFormatting sqref="U50">
    <cfRule type="expression" dxfId="8022" priority="37" stopIfTrue="1">
      <formula>ISERR</formula>
    </cfRule>
  </conditionalFormatting>
  <conditionalFormatting sqref="U49">
    <cfRule type="expression" dxfId="8021" priority="36" stopIfTrue="1">
      <formula>ISERR</formula>
    </cfRule>
  </conditionalFormatting>
  <conditionalFormatting sqref="U50">
    <cfRule type="expression" dxfId="8020" priority="35" stopIfTrue="1">
      <formula>ISERR</formula>
    </cfRule>
  </conditionalFormatting>
  <conditionalFormatting sqref="U50">
    <cfRule type="expression" dxfId="8019" priority="34" stopIfTrue="1">
      <formula>ISERR</formula>
    </cfRule>
  </conditionalFormatting>
  <conditionalFormatting sqref="U49">
    <cfRule type="expression" dxfId="8018" priority="33" stopIfTrue="1">
      <formula>ISERR</formula>
    </cfRule>
  </conditionalFormatting>
  <conditionalFormatting sqref="U50">
    <cfRule type="expression" dxfId="8017" priority="32" stopIfTrue="1">
      <formula>ISERR</formula>
    </cfRule>
  </conditionalFormatting>
  <conditionalFormatting sqref="U49">
    <cfRule type="expression" dxfId="8016" priority="31" stopIfTrue="1">
      <formula>ISERR</formula>
    </cfRule>
  </conditionalFormatting>
  <conditionalFormatting sqref="U49">
    <cfRule type="expression" dxfId="8015" priority="30" stopIfTrue="1">
      <formula>ISERR</formula>
    </cfRule>
  </conditionalFormatting>
  <conditionalFormatting sqref="R48:S48">
    <cfRule type="expression" dxfId="8014" priority="28" stopIfTrue="1">
      <formula>ISERR</formula>
    </cfRule>
  </conditionalFormatting>
  <conditionalFormatting sqref="R57:S57">
    <cfRule type="expression" dxfId="8013" priority="14" stopIfTrue="1">
      <formula>ISERR</formula>
    </cfRule>
  </conditionalFormatting>
  <conditionalFormatting sqref="R60:S61">
    <cfRule type="expression" dxfId="8012" priority="13" stopIfTrue="1">
      <formula>ISERR</formula>
    </cfRule>
  </conditionalFormatting>
  <conditionalFormatting sqref="R58:S58">
    <cfRule type="expression" dxfId="8011" priority="12" stopIfTrue="1">
      <formula>ISERR</formula>
    </cfRule>
  </conditionalFormatting>
  <conditionalFormatting sqref="R58:S58">
    <cfRule type="expression" dxfId="8010" priority="11" stopIfTrue="1">
      <formula>ISERR</formula>
    </cfRule>
  </conditionalFormatting>
  <conditionalFormatting sqref="R58:S58">
    <cfRule type="expression" dxfId="8009" priority="9" stopIfTrue="1">
      <formula>ISERR</formula>
    </cfRule>
  </conditionalFormatting>
  <conditionalFormatting sqref="R58:S58">
    <cfRule type="expression" dxfId="8008" priority="10" stopIfTrue="1">
      <formula>ISERR</formula>
    </cfRule>
  </conditionalFormatting>
  <conditionalFormatting sqref="R58:S58">
    <cfRule type="expression" dxfId="8007" priority="8" stopIfTrue="1">
      <formula>ISERR</formula>
    </cfRule>
  </conditionalFormatting>
  <conditionalFormatting sqref="R58:S58">
    <cfRule type="expression" dxfId="8006" priority="7" stopIfTrue="1">
      <formula>ISERR</formula>
    </cfRule>
  </conditionalFormatting>
  <conditionalFormatting sqref="R58:S58">
    <cfRule type="expression" dxfId="8005" priority="6" stopIfTrue="1">
      <formula>ISERR</formula>
    </cfRule>
  </conditionalFormatting>
  <conditionalFormatting sqref="R58:S58">
    <cfRule type="expression" dxfId="8004" priority="5" stopIfTrue="1">
      <formula>ISERR</formula>
    </cfRule>
  </conditionalFormatting>
  <conditionalFormatting sqref="R58:S58">
    <cfRule type="expression" dxfId="8003" priority="4" stopIfTrue="1">
      <formula>ISERR</formula>
    </cfRule>
  </conditionalFormatting>
  <conditionalFormatting sqref="R58:S58">
    <cfRule type="expression" dxfId="8002" priority="3" stopIfTrue="1">
      <formula>ISERR</formula>
    </cfRule>
  </conditionalFormatting>
  <conditionalFormatting sqref="R58:S58">
    <cfRule type="expression" dxfId="8001" priority="2" stopIfTrue="1">
      <formula>ISERR</formula>
    </cfRule>
  </conditionalFormatting>
  <conditionalFormatting sqref="R59:S59">
    <cfRule type="expression" dxfId="8000" priority="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horizontalDpi="300" verticalDpi="300"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T85"/>
  <sheetViews>
    <sheetView view="pageBreakPreview" zoomScaleNormal="100" zoomScaleSheetLayoutView="100" workbookViewId="0">
      <pane xSplit="5" ySplit="10" topLeftCell="F17"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5"/>
      <c r="B1" s="5"/>
      <c r="C1" s="5"/>
      <c r="D1" s="5"/>
      <c r="E1" s="5"/>
      <c r="F1" s="142"/>
      <c r="G1" s="142"/>
      <c r="H1" s="142"/>
      <c r="I1" s="142"/>
      <c r="J1" s="142"/>
      <c r="K1" s="142"/>
      <c r="L1" s="142"/>
      <c r="M1" s="142"/>
      <c r="N1" s="142"/>
      <c r="O1" s="142"/>
      <c r="P1" s="142"/>
      <c r="Q1" s="142"/>
    </row>
    <row r="2" spans="1:17" ht="24.95" customHeight="1">
      <c r="A2" s="25"/>
      <c r="B2" s="5"/>
      <c r="C2" s="5"/>
      <c r="D2" s="5"/>
      <c r="E2" s="5"/>
      <c r="F2" s="142"/>
      <c r="G2" s="142"/>
      <c r="H2" s="142"/>
      <c r="I2" s="142"/>
      <c r="J2" s="142"/>
      <c r="K2" s="142"/>
      <c r="L2" s="142"/>
      <c r="M2" s="142"/>
      <c r="N2" s="142"/>
      <c r="O2" s="142"/>
      <c r="P2" s="142"/>
      <c r="Q2" s="142"/>
    </row>
    <row r="3" spans="1:17" ht="7.5" customHeight="1">
      <c r="A3" s="5"/>
      <c r="B3" s="5"/>
      <c r="C3" s="5"/>
      <c r="D3" s="5"/>
      <c r="E3" s="5"/>
      <c r="F3" s="142"/>
      <c r="G3" s="142"/>
      <c r="H3" s="142"/>
      <c r="I3" s="142"/>
      <c r="J3" s="142"/>
      <c r="K3" s="142"/>
      <c r="L3" s="142"/>
      <c r="M3" s="142"/>
      <c r="N3" s="142"/>
      <c r="O3" s="142"/>
      <c r="P3" s="142"/>
      <c r="Q3" s="142"/>
    </row>
    <row r="4" spans="1:17" ht="24.95" customHeight="1">
      <c r="A4" s="2357" t="s">
        <v>273</v>
      </c>
      <c r="B4" s="2609"/>
      <c r="C4" s="2609"/>
      <c r="D4" s="2609"/>
      <c r="E4" s="2609"/>
      <c r="F4" s="2609"/>
      <c r="G4" s="141"/>
      <c r="H4" s="141"/>
      <c r="I4" s="5"/>
      <c r="J4" s="5"/>
      <c r="K4" s="5"/>
      <c r="L4" s="5"/>
      <c r="M4" s="5"/>
      <c r="N4" s="5"/>
      <c r="O4" s="5"/>
      <c r="P4" s="5"/>
      <c r="Q4" s="49"/>
    </row>
    <row r="5" spans="1:17" ht="9" customHeight="1" thickBot="1">
      <c r="A5" s="5"/>
      <c r="B5" s="5"/>
      <c r="C5" s="5"/>
      <c r="D5" s="5"/>
      <c r="E5" s="5"/>
      <c r="F5" s="142"/>
      <c r="G5" s="142"/>
      <c r="H5" s="142"/>
      <c r="I5" s="142"/>
      <c r="J5" s="142"/>
      <c r="K5" s="142"/>
      <c r="L5" s="142"/>
      <c r="M5" s="142"/>
      <c r="N5" s="142"/>
      <c r="O5" s="142"/>
      <c r="P5" s="142"/>
      <c r="Q5" s="143"/>
    </row>
    <row r="6" spans="1:17" ht="23.1" customHeight="1">
      <c r="A6" s="2532" t="s">
        <v>203</v>
      </c>
      <c r="B6" s="2556"/>
      <c r="C6" s="2556"/>
      <c r="D6" s="2556"/>
      <c r="E6" s="2557"/>
      <c r="F6" s="2509" t="s">
        <v>81</v>
      </c>
      <c r="G6" s="2620"/>
      <c r="H6" s="2620"/>
      <c r="I6" s="2621"/>
      <c r="J6" s="2509" t="s">
        <v>82</v>
      </c>
      <c r="K6" s="2510"/>
      <c r="L6" s="2510"/>
      <c r="M6" s="2510"/>
      <c r="N6" s="105"/>
      <c r="O6" s="19"/>
      <c r="P6" s="105"/>
      <c r="Q6" s="106"/>
    </row>
    <row r="7" spans="1:17" ht="23.1" customHeight="1">
      <c r="A7" s="2558"/>
      <c r="B7" s="2559"/>
      <c r="C7" s="2559"/>
      <c r="D7" s="2559"/>
      <c r="E7" s="2560"/>
      <c r="F7" s="2738"/>
      <c r="G7" s="2787"/>
      <c r="H7" s="2787"/>
      <c r="I7" s="2739"/>
      <c r="J7" s="2512"/>
      <c r="K7" s="2513"/>
      <c r="L7" s="2513"/>
      <c r="M7" s="2513"/>
      <c r="N7" s="2604" t="s">
        <v>204</v>
      </c>
      <c r="O7" s="2777"/>
      <c r="P7" s="2777"/>
      <c r="Q7" s="2778"/>
    </row>
    <row r="8" spans="1:17" ht="23.1" customHeight="1">
      <c r="A8" s="2558"/>
      <c r="B8" s="2559"/>
      <c r="C8" s="2559"/>
      <c r="D8" s="2559"/>
      <c r="E8" s="2560"/>
      <c r="F8" s="2515" t="s">
        <v>106</v>
      </c>
      <c r="G8" s="2516"/>
      <c r="H8" s="2517" t="s">
        <v>50</v>
      </c>
      <c r="I8" s="2518"/>
      <c r="J8" s="2515" t="s">
        <v>205</v>
      </c>
      <c r="K8" s="2516"/>
      <c r="L8" s="2517" t="s">
        <v>50</v>
      </c>
      <c r="M8" s="2516"/>
      <c r="N8" s="2519" t="s">
        <v>205</v>
      </c>
      <c r="O8" s="2628"/>
      <c r="P8" s="2519" t="s">
        <v>206</v>
      </c>
      <c r="Q8" s="2629"/>
    </row>
    <row r="9" spans="1:17" ht="23.1" customHeight="1">
      <c r="A9" s="2558"/>
      <c r="B9" s="2559"/>
      <c r="C9" s="2559"/>
      <c r="D9" s="2559"/>
      <c r="E9" s="2560"/>
      <c r="F9" s="193"/>
      <c r="G9" s="71" t="s">
        <v>130</v>
      </c>
      <c r="H9" s="427"/>
      <c r="I9" s="89" t="s">
        <v>130</v>
      </c>
      <c r="J9" s="193"/>
      <c r="K9" s="71" t="s">
        <v>130</v>
      </c>
      <c r="L9" s="145"/>
      <c r="M9" s="71" t="s">
        <v>130</v>
      </c>
      <c r="N9" s="145"/>
      <c r="O9" s="71" t="s">
        <v>130</v>
      </c>
      <c r="P9" s="145"/>
      <c r="Q9" s="89" t="s">
        <v>130</v>
      </c>
    </row>
    <row r="10" spans="1:17" ht="23.1" customHeight="1" thickBot="1">
      <c r="A10" s="2561"/>
      <c r="B10" s="2562"/>
      <c r="C10" s="2562"/>
      <c r="D10" s="2562"/>
      <c r="E10" s="2563"/>
      <c r="F10" s="92" t="s">
        <v>128</v>
      </c>
      <c r="G10" s="107" t="s">
        <v>344</v>
      </c>
      <c r="H10" s="429" t="s">
        <v>105</v>
      </c>
      <c r="I10" s="75" t="s">
        <v>344</v>
      </c>
      <c r="J10" s="92" t="s">
        <v>128</v>
      </c>
      <c r="K10" s="107" t="s">
        <v>104</v>
      </c>
      <c r="L10" s="108" t="s">
        <v>105</v>
      </c>
      <c r="M10" s="107" t="s">
        <v>104</v>
      </c>
      <c r="N10" s="85" t="s">
        <v>128</v>
      </c>
      <c r="O10" s="107" t="s">
        <v>104</v>
      </c>
      <c r="P10" s="108" t="s">
        <v>105</v>
      </c>
      <c r="Q10" s="75" t="s">
        <v>104</v>
      </c>
    </row>
    <row r="11" spans="1:17" ht="23.1" customHeight="1">
      <c r="A11" s="7"/>
      <c r="B11" s="31">
        <v>2022</v>
      </c>
      <c r="C11" s="6"/>
      <c r="D11" s="31" t="s">
        <v>23</v>
      </c>
      <c r="E11" s="57"/>
      <c r="F11" s="135">
        <v>6428</v>
      </c>
      <c r="G11" s="334">
        <v>6.6</v>
      </c>
      <c r="H11" s="136">
        <v>2331444</v>
      </c>
      <c r="I11" s="337">
        <v>102.6</v>
      </c>
      <c r="J11" s="135">
        <v>47</v>
      </c>
      <c r="K11" s="334">
        <v>88</v>
      </c>
      <c r="L11" s="136">
        <v>5310</v>
      </c>
      <c r="M11" s="334">
        <v>-64.7</v>
      </c>
      <c r="N11" s="137">
        <v>11</v>
      </c>
      <c r="O11" s="334">
        <v>175</v>
      </c>
      <c r="P11" s="137">
        <v>1450</v>
      </c>
      <c r="Q11" s="337">
        <v>201.5</v>
      </c>
    </row>
    <row r="12" spans="1:17" ht="23.1" customHeight="1">
      <c r="A12" s="58"/>
      <c r="B12" s="59">
        <v>2023</v>
      </c>
      <c r="C12" s="586"/>
      <c r="D12" s="59" t="s">
        <v>23</v>
      </c>
      <c r="E12" s="60"/>
      <c r="F12" s="138">
        <v>8690</v>
      </c>
      <c r="G12" s="335">
        <v>35.200000000000003</v>
      </c>
      <c r="H12" s="139">
        <v>2402645</v>
      </c>
      <c r="I12" s="338">
        <v>3.1</v>
      </c>
      <c r="J12" s="138">
        <v>55</v>
      </c>
      <c r="K12" s="335">
        <v>17</v>
      </c>
      <c r="L12" s="139">
        <v>11719</v>
      </c>
      <c r="M12" s="335">
        <v>120.7</v>
      </c>
      <c r="N12" s="140">
        <v>7</v>
      </c>
      <c r="O12" s="335">
        <v>-36.4</v>
      </c>
      <c r="P12" s="140">
        <v>669</v>
      </c>
      <c r="Q12" s="338">
        <v>-53.9</v>
      </c>
    </row>
    <row r="13" spans="1:17" ht="23.1" customHeight="1" thickBot="1">
      <c r="A13" s="710"/>
      <c r="B13" s="711">
        <v>2024</v>
      </c>
      <c r="C13" s="787"/>
      <c r="D13" s="711" t="s">
        <v>23</v>
      </c>
      <c r="E13" s="788"/>
      <c r="F13" s="789">
        <v>10006</v>
      </c>
      <c r="G13" s="394">
        <v>15.1</v>
      </c>
      <c r="H13" s="790">
        <v>2343538</v>
      </c>
      <c r="I13" s="395">
        <v>-2.5</v>
      </c>
      <c r="J13" s="789">
        <v>76</v>
      </c>
      <c r="K13" s="394">
        <v>38.200000000000003</v>
      </c>
      <c r="L13" s="790">
        <v>17063</v>
      </c>
      <c r="M13" s="394">
        <v>45.6</v>
      </c>
      <c r="N13" s="791">
        <v>22</v>
      </c>
      <c r="O13" s="394">
        <v>214.3</v>
      </c>
      <c r="P13" s="791">
        <v>1923</v>
      </c>
      <c r="Q13" s="395">
        <v>187.4</v>
      </c>
    </row>
    <row r="14" spans="1:17" ht="23.1" customHeight="1">
      <c r="A14" s="744" t="s">
        <v>439</v>
      </c>
      <c r="B14" s="550">
        <v>4</v>
      </c>
      <c r="C14" s="550" t="s">
        <v>25</v>
      </c>
      <c r="D14" s="550">
        <v>6</v>
      </c>
      <c r="E14" s="551" t="s">
        <v>24</v>
      </c>
      <c r="F14" s="745">
        <v>2612</v>
      </c>
      <c r="G14" s="785">
        <v>25.2</v>
      </c>
      <c r="H14" s="759">
        <v>360071</v>
      </c>
      <c r="I14" s="786">
        <v>-43.2</v>
      </c>
      <c r="J14" s="745">
        <v>17</v>
      </c>
      <c r="K14" s="785">
        <v>6.3</v>
      </c>
      <c r="L14" s="759">
        <v>2251</v>
      </c>
      <c r="M14" s="785">
        <v>-20.3</v>
      </c>
      <c r="N14" s="757">
        <v>5</v>
      </c>
      <c r="O14" s="1562" t="s">
        <v>309</v>
      </c>
      <c r="P14" s="757">
        <v>285</v>
      </c>
      <c r="Q14" s="1563" t="s">
        <v>309</v>
      </c>
    </row>
    <row r="15" spans="1:17" ht="23.1" customHeight="1">
      <c r="A15" s="744" t="s">
        <v>52</v>
      </c>
      <c r="B15" s="550">
        <v>7</v>
      </c>
      <c r="C15" s="550" t="s">
        <v>25</v>
      </c>
      <c r="D15" s="550">
        <v>9</v>
      </c>
      <c r="E15" s="551" t="s">
        <v>24</v>
      </c>
      <c r="F15" s="745">
        <v>2483</v>
      </c>
      <c r="G15" s="785">
        <v>10.9</v>
      </c>
      <c r="H15" s="759">
        <v>1015330</v>
      </c>
      <c r="I15" s="786">
        <v>5.5</v>
      </c>
      <c r="J15" s="745">
        <v>22</v>
      </c>
      <c r="K15" s="785">
        <v>69.2</v>
      </c>
      <c r="L15" s="759">
        <v>3366</v>
      </c>
      <c r="M15" s="785">
        <v>187.4</v>
      </c>
      <c r="N15" s="757">
        <v>6</v>
      </c>
      <c r="O15" s="1118">
        <v>500</v>
      </c>
      <c r="P15" s="757">
        <v>676</v>
      </c>
      <c r="Q15" s="2016">
        <v>2604</v>
      </c>
    </row>
    <row r="16" spans="1:17" ht="23.1" customHeight="1">
      <c r="A16" s="1561" t="s">
        <v>52</v>
      </c>
      <c r="B16" s="728">
        <v>10</v>
      </c>
      <c r="C16" s="728" t="s">
        <v>25</v>
      </c>
      <c r="D16" s="728">
        <v>12</v>
      </c>
      <c r="E16" s="729" t="s">
        <v>24</v>
      </c>
      <c r="F16" s="2017">
        <v>2592</v>
      </c>
      <c r="G16" s="2018">
        <v>7.6</v>
      </c>
      <c r="H16" s="2014">
        <v>607166</v>
      </c>
      <c r="I16" s="2019">
        <v>20</v>
      </c>
      <c r="J16" s="2017">
        <v>21</v>
      </c>
      <c r="K16" s="2018">
        <v>10.5</v>
      </c>
      <c r="L16" s="2014">
        <v>6738</v>
      </c>
      <c r="M16" s="2018">
        <v>0.7</v>
      </c>
      <c r="N16" s="2015">
        <v>4</v>
      </c>
      <c r="O16" s="2020">
        <v>0</v>
      </c>
      <c r="P16" s="2015">
        <v>477</v>
      </c>
      <c r="Q16" s="2021">
        <v>2.8</v>
      </c>
    </row>
    <row r="17" spans="1:17" ht="23.1" customHeight="1">
      <c r="A17" s="1937" t="s">
        <v>483</v>
      </c>
      <c r="B17" s="62">
        <v>1</v>
      </c>
      <c r="C17" s="62" t="s">
        <v>25</v>
      </c>
      <c r="D17" s="62">
        <v>3</v>
      </c>
      <c r="E17" s="63" t="s">
        <v>24</v>
      </c>
      <c r="F17" s="1335">
        <v>2457</v>
      </c>
      <c r="G17" s="1336">
        <v>6</v>
      </c>
      <c r="H17" s="1337">
        <v>391312</v>
      </c>
      <c r="I17" s="1338">
        <v>8.4</v>
      </c>
      <c r="J17" s="1335">
        <v>20</v>
      </c>
      <c r="K17" s="1336">
        <v>25</v>
      </c>
      <c r="L17" s="1337">
        <v>5368</v>
      </c>
      <c r="M17" s="1336">
        <v>14</v>
      </c>
      <c r="N17" s="1941">
        <v>8</v>
      </c>
      <c r="O17" s="1336">
        <v>14.3</v>
      </c>
      <c r="P17" s="1941">
        <v>737</v>
      </c>
      <c r="Q17" s="1338">
        <v>52</v>
      </c>
    </row>
    <row r="18" spans="1:17" ht="23.1" customHeight="1" thickBot="1">
      <c r="A18" s="66" t="s">
        <v>52</v>
      </c>
      <c r="B18" s="1945">
        <v>4</v>
      </c>
      <c r="C18" s="1945" t="s">
        <v>25</v>
      </c>
      <c r="D18" s="1945">
        <v>6</v>
      </c>
      <c r="E18" s="67" t="s">
        <v>24</v>
      </c>
      <c r="F18" s="619">
        <v>2533</v>
      </c>
      <c r="G18" s="1559">
        <v>-3</v>
      </c>
      <c r="H18" s="611">
        <v>298894</v>
      </c>
      <c r="I18" s="1560">
        <v>-17</v>
      </c>
      <c r="J18" s="619">
        <v>25</v>
      </c>
      <c r="K18" s="1559">
        <v>47.1</v>
      </c>
      <c r="L18" s="611">
        <v>2173</v>
      </c>
      <c r="M18" s="1559">
        <v>-3.5</v>
      </c>
      <c r="N18" s="2022">
        <v>4</v>
      </c>
      <c r="O18" s="1559">
        <v>-20</v>
      </c>
      <c r="P18" s="2022">
        <v>466</v>
      </c>
      <c r="Q18" s="1560">
        <v>63.5</v>
      </c>
    </row>
    <row r="19" spans="1:17" ht="23.1" customHeight="1">
      <c r="A19" s="585"/>
      <c r="B19" s="62">
        <v>2024</v>
      </c>
      <c r="C19" s="62" t="s">
        <v>23</v>
      </c>
      <c r="D19" s="62">
        <v>7</v>
      </c>
      <c r="E19" s="63" t="s">
        <v>24</v>
      </c>
      <c r="F19" s="1297">
        <v>953</v>
      </c>
      <c r="G19" s="1867">
        <v>25.7</v>
      </c>
      <c r="H19" s="1868">
        <v>781206</v>
      </c>
      <c r="I19" s="1869">
        <v>381.8</v>
      </c>
      <c r="J19" s="1856">
        <v>9</v>
      </c>
      <c r="K19" s="1870">
        <v>125</v>
      </c>
      <c r="L19" s="1614">
        <v>823</v>
      </c>
      <c r="M19" s="1572">
        <v>233.2</v>
      </c>
      <c r="N19" s="1871">
        <v>3</v>
      </c>
      <c r="O19" s="1872" t="s">
        <v>53</v>
      </c>
      <c r="P19" s="1614">
        <v>370</v>
      </c>
      <c r="Q19" s="1873" t="s">
        <v>53</v>
      </c>
    </row>
    <row r="20" spans="1:17" s="1" customFormat="1" ht="23.1" customHeight="1">
      <c r="A20" s="68"/>
      <c r="B20" s="64" t="s">
        <v>52</v>
      </c>
      <c r="C20" s="64" t="s">
        <v>52</v>
      </c>
      <c r="D20" s="64">
        <v>8</v>
      </c>
      <c r="E20" s="65" t="s">
        <v>24</v>
      </c>
      <c r="F20" s="704">
        <v>723</v>
      </c>
      <c r="G20" s="1748">
        <v>-4.9000000000000004</v>
      </c>
      <c r="H20" s="763">
        <v>101370</v>
      </c>
      <c r="I20" s="1874">
        <v>-6.5</v>
      </c>
      <c r="J20" s="1875">
        <v>8</v>
      </c>
      <c r="K20" s="1876">
        <v>33.299999999999997</v>
      </c>
      <c r="L20" s="1877">
        <v>771</v>
      </c>
      <c r="M20" s="1118">
        <v>0.8</v>
      </c>
      <c r="N20" s="1878">
        <v>3</v>
      </c>
      <c r="O20" s="1879" t="s">
        <v>53</v>
      </c>
      <c r="P20" s="1878">
        <v>306</v>
      </c>
      <c r="Q20" s="1880" t="s">
        <v>53</v>
      </c>
    </row>
    <row r="21" spans="1:17" s="1" customFormat="1" ht="22.5" customHeight="1">
      <c r="A21" s="68"/>
      <c r="B21" s="64" t="s">
        <v>52</v>
      </c>
      <c r="C21" s="64" t="s">
        <v>52</v>
      </c>
      <c r="D21" s="64">
        <v>9</v>
      </c>
      <c r="E21" s="65" t="s">
        <v>24</v>
      </c>
      <c r="F21" s="704">
        <v>807</v>
      </c>
      <c r="G21" s="1748">
        <v>12.1</v>
      </c>
      <c r="H21" s="763">
        <v>132754</v>
      </c>
      <c r="I21" s="1874">
        <v>-80.8</v>
      </c>
      <c r="J21" s="1875">
        <v>5</v>
      </c>
      <c r="K21" s="1876">
        <v>66.7</v>
      </c>
      <c r="L21" s="1877">
        <v>1772</v>
      </c>
      <c r="M21" s="1118">
        <v>1014.5</v>
      </c>
      <c r="N21" s="1878">
        <v>0</v>
      </c>
      <c r="O21" s="1116">
        <v>-100</v>
      </c>
      <c r="P21" s="1135">
        <v>0</v>
      </c>
      <c r="Q21" s="1117">
        <v>-100</v>
      </c>
    </row>
    <row r="22" spans="1:17" s="1" customFormat="1" ht="22.5" customHeight="1">
      <c r="A22" s="68"/>
      <c r="B22" s="64" t="s">
        <v>52</v>
      </c>
      <c r="C22" s="64" t="s">
        <v>52</v>
      </c>
      <c r="D22" s="64">
        <v>10</v>
      </c>
      <c r="E22" s="65" t="s">
        <v>24</v>
      </c>
      <c r="F22" s="745">
        <v>909</v>
      </c>
      <c r="G22" s="785">
        <v>14.6</v>
      </c>
      <c r="H22" s="759">
        <v>252913</v>
      </c>
      <c r="I22" s="786">
        <v>-17.899999999999999</v>
      </c>
      <c r="J22" s="1133">
        <v>7</v>
      </c>
      <c r="K22" s="1116">
        <v>-12.5</v>
      </c>
      <c r="L22" s="1134">
        <v>4555</v>
      </c>
      <c r="M22" s="1116">
        <v>86.7</v>
      </c>
      <c r="N22" s="1135">
        <v>1</v>
      </c>
      <c r="O22" s="1081" t="s">
        <v>53</v>
      </c>
      <c r="P22" s="1135">
        <v>310</v>
      </c>
      <c r="Q22" s="1080" t="s">
        <v>53</v>
      </c>
    </row>
    <row r="23" spans="1:17" s="1" customFormat="1" ht="22.5" customHeight="1">
      <c r="A23" s="572"/>
      <c r="B23" s="550" t="s">
        <v>52</v>
      </c>
      <c r="C23" s="550" t="s">
        <v>52</v>
      </c>
      <c r="D23" s="550">
        <v>11</v>
      </c>
      <c r="E23" s="551" t="s">
        <v>24</v>
      </c>
      <c r="F23" s="745">
        <v>841</v>
      </c>
      <c r="G23" s="785">
        <v>4.2</v>
      </c>
      <c r="H23" s="759">
        <v>160223</v>
      </c>
      <c r="I23" s="786">
        <v>68.900000000000006</v>
      </c>
      <c r="J23" s="1133">
        <v>8</v>
      </c>
      <c r="K23" s="1116">
        <v>14.3</v>
      </c>
      <c r="L23" s="1134">
        <v>977</v>
      </c>
      <c r="M23" s="1116">
        <v>-53.3</v>
      </c>
      <c r="N23" s="1135">
        <v>2</v>
      </c>
      <c r="O23" s="1116">
        <v>-33.299999999999997</v>
      </c>
      <c r="P23" s="1135">
        <v>57</v>
      </c>
      <c r="Q23" s="1117">
        <v>-80.8</v>
      </c>
    </row>
    <row r="24" spans="1:17" s="1" customFormat="1" ht="22.5" customHeight="1">
      <c r="A24" s="996"/>
      <c r="B24" s="994" t="s">
        <v>52</v>
      </c>
      <c r="C24" s="994" t="s">
        <v>52</v>
      </c>
      <c r="D24" s="994">
        <v>12</v>
      </c>
      <c r="E24" s="995" t="s">
        <v>24</v>
      </c>
      <c r="F24" s="1328">
        <v>842</v>
      </c>
      <c r="G24" s="1329">
        <v>4</v>
      </c>
      <c r="H24" s="1304">
        <v>194030</v>
      </c>
      <c r="I24" s="1330">
        <v>88</v>
      </c>
      <c r="J24" s="1331">
        <v>6</v>
      </c>
      <c r="K24" s="1332">
        <v>50</v>
      </c>
      <c r="L24" s="1333">
        <v>1206</v>
      </c>
      <c r="M24" s="1332">
        <v>-44.2</v>
      </c>
      <c r="N24" s="1334">
        <v>1</v>
      </c>
      <c r="O24" s="1332">
        <v>0</v>
      </c>
      <c r="P24" s="1334">
        <v>110</v>
      </c>
      <c r="Q24" s="2145">
        <v>-34.1</v>
      </c>
    </row>
    <row r="25" spans="1:17" s="1" customFormat="1" ht="22.5" customHeight="1">
      <c r="A25" s="585"/>
      <c r="B25" s="62">
        <v>2025</v>
      </c>
      <c r="C25" s="62" t="s">
        <v>23</v>
      </c>
      <c r="D25" s="62">
        <v>1</v>
      </c>
      <c r="E25" s="63" t="s">
        <v>24</v>
      </c>
      <c r="F25" s="1335">
        <v>840</v>
      </c>
      <c r="G25" s="1336">
        <v>19.8</v>
      </c>
      <c r="H25" s="1337">
        <v>121449</v>
      </c>
      <c r="I25" s="1338">
        <v>53.5</v>
      </c>
      <c r="J25" s="1335">
        <v>4</v>
      </c>
      <c r="K25" s="1336">
        <v>33.299999999999997</v>
      </c>
      <c r="L25" s="1337">
        <v>602</v>
      </c>
      <c r="M25" s="1336">
        <v>220.2</v>
      </c>
      <c r="N25" s="1941">
        <v>1</v>
      </c>
      <c r="O25" s="1336">
        <v>-50</v>
      </c>
      <c r="P25" s="1941">
        <v>32</v>
      </c>
      <c r="Q25" s="1338">
        <v>-63.6</v>
      </c>
    </row>
    <row r="26" spans="1:17" s="1" customFormat="1" ht="22.5" customHeight="1">
      <c r="A26" s="68"/>
      <c r="B26" s="64" t="s">
        <v>52</v>
      </c>
      <c r="C26" s="64" t="s">
        <v>52</v>
      </c>
      <c r="D26" s="64">
        <v>2</v>
      </c>
      <c r="E26" s="65" t="s">
        <v>24</v>
      </c>
      <c r="F26" s="745">
        <v>764</v>
      </c>
      <c r="G26" s="785">
        <v>7.3</v>
      </c>
      <c r="H26" s="759">
        <v>171277</v>
      </c>
      <c r="I26" s="786">
        <v>22.7</v>
      </c>
      <c r="J26" s="1133">
        <v>9</v>
      </c>
      <c r="K26" s="1116">
        <v>0</v>
      </c>
      <c r="L26" s="1134">
        <v>2157</v>
      </c>
      <c r="M26" s="1116">
        <v>-45.8</v>
      </c>
      <c r="N26" s="1135">
        <v>3</v>
      </c>
      <c r="O26" s="1116">
        <v>0</v>
      </c>
      <c r="P26" s="1135">
        <v>465</v>
      </c>
      <c r="Q26" s="1117">
        <v>27</v>
      </c>
    </row>
    <row r="27" spans="1:17" s="1" customFormat="1" ht="23.1" customHeight="1">
      <c r="A27" s="572"/>
      <c r="B27" s="550" t="s">
        <v>52</v>
      </c>
      <c r="C27" s="550" t="s">
        <v>52</v>
      </c>
      <c r="D27" s="550">
        <v>3</v>
      </c>
      <c r="E27" s="551" t="s">
        <v>24</v>
      </c>
      <c r="F27" s="745">
        <v>853</v>
      </c>
      <c r="G27" s="785">
        <v>-5.8</v>
      </c>
      <c r="H27" s="759">
        <v>98586</v>
      </c>
      <c r="I27" s="786">
        <v>-30.7</v>
      </c>
      <c r="J27" s="1133">
        <v>7</v>
      </c>
      <c r="K27" s="1116">
        <v>75</v>
      </c>
      <c r="L27" s="1134">
        <v>2609</v>
      </c>
      <c r="M27" s="1116">
        <v>385.8</v>
      </c>
      <c r="N27" s="1135">
        <v>4</v>
      </c>
      <c r="O27" s="1116">
        <v>100</v>
      </c>
      <c r="P27" s="1135">
        <v>240</v>
      </c>
      <c r="Q27" s="1117">
        <v>674.2</v>
      </c>
    </row>
    <row r="28" spans="1:17" s="1" customFormat="1" ht="23.1" customHeight="1">
      <c r="A28" s="572"/>
      <c r="B28" s="550" t="s">
        <v>52</v>
      </c>
      <c r="C28" s="550" t="s">
        <v>52</v>
      </c>
      <c r="D28" s="550">
        <v>4</v>
      </c>
      <c r="E28" s="551" t="s">
        <v>24</v>
      </c>
      <c r="F28" s="745">
        <v>828</v>
      </c>
      <c r="G28" s="785">
        <v>5.7</v>
      </c>
      <c r="H28" s="759">
        <v>102802</v>
      </c>
      <c r="I28" s="786">
        <v>-9.4</v>
      </c>
      <c r="J28" s="1133">
        <v>6</v>
      </c>
      <c r="K28" s="1116">
        <v>100</v>
      </c>
      <c r="L28" s="1134">
        <v>617</v>
      </c>
      <c r="M28" s="1116">
        <v>-2.2000000000000002</v>
      </c>
      <c r="N28" s="1135">
        <v>1</v>
      </c>
      <c r="O28" s="1081" t="s">
        <v>53</v>
      </c>
      <c r="P28" s="1135">
        <v>33</v>
      </c>
      <c r="Q28" s="1080" t="s">
        <v>53</v>
      </c>
    </row>
    <row r="29" spans="1:17" s="1" customFormat="1" ht="22.5" customHeight="1">
      <c r="A29" s="572"/>
      <c r="B29" s="550" t="s">
        <v>52</v>
      </c>
      <c r="C29" s="550" t="s">
        <v>52</v>
      </c>
      <c r="D29" s="550">
        <v>5</v>
      </c>
      <c r="E29" s="551" t="s">
        <v>24</v>
      </c>
      <c r="F29" s="745">
        <v>857</v>
      </c>
      <c r="G29" s="785">
        <v>-15.1</v>
      </c>
      <c r="H29" s="759">
        <v>90389</v>
      </c>
      <c r="I29" s="786">
        <v>-33.9</v>
      </c>
      <c r="J29" s="1133">
        <v>11</v>
      </c>
      <c r="K29" s="1116">
        <v>37.5</v>
      </c>
      <c r="L29" s="1134">
        <v>1013</v>
      </c>
      <c r="M29" s="1116">
        <v>-18.399999999999999</v>
      </c>
      <c r="N29" s="1135">
        <v>1</v>
      </c>
      <c r="O29" s="1116">
        <v>-50</v>
      </c>
      <c r="P29" s="1135">
        <v>350</v>
      </c>
      <c r="Q29" s="1117">
        <v>316.7</v>
      </c>
    </row>
    <row r="30" spans="1:17" s="1" customFormat="1" ht="22.5" customHeight="1">
      <c r="A30" s="572"/>
      <c r="B30" s="550" t="s">
        <v>52</v>
      </c>
      <c r="C30" s="550" t="s">
        <v>52</v>
      </c>
      <c r="D30" s="550">
        <v>6</v>
      </c>
      <c r="E30" s="551" t="s">
        <v>24</v>
      </c>
      <c r="F30" s="745">
        <v>848</v>
      </c>
      <c r="G30" s="785">
        <v>3.4</v>
      </c>
      <c r="H30" s="759">
        <v>105703</v>
      </c>
      <c r="I30" s="786">
        <v>-3.8</v>
      </c>
      <c r="J30" s="1133">
        <v>8</v>
      </c>
      <c r="K30" s="1116">
        <v>33.299999999999997</v>
      </c>
      <c r="L30" s="1134">
        <v>543</v>
      </c>
      <c r="M30" s="1116">
        <v>43.7</v>
      </c>
      <c r="N30" s="1135">
        <v>2</v>
      </c>
      <c r="O30" s="1116">
        <v>-33.299999999999997</v>
      </c>
      <c r="P30" s="1135">
        <v>83</v>
      </c>
      <c r="Q30" s="1117">
        <v>-58.7</v>
      </c>
    </row>
    <row r="31" spans="1:17" ht="23.1" customHeight="1" thickBot="1">
      <c r="A31" s="747"/>
      <c r="B31" s="661" t="s">
        <v>52</v>
      </c>
      <c r="C31" s="661" t="s">
        <v>52</v>
      </c>
      <c r="D31" s="661">
        <v>7</v>
      </c>
      <c r="E31" s="662" t="s">
        <v>24</v>
      </c>
      <c r="F31" s="748">
        <v>961</v>
      </c>
      <c r="G31" s="1219">
        <v>0.8</v>
      </c>
      <c r="H31" s="749">
        <v>167035</v>
      </c>
      <c r="I31" s="1221">
        <v>-78.599999999999994</v>
      </c>
      <c r="J31" s="748">
        <v>6</v>
      </c>
      <c r="K31" s="1219">
        <v>-33.299999999999997</v>
      </c>
      <c r="L31" s="1220">
        <v>671</v>
      </c>
      <c r="M31" s="1847">
        <v>-18.5</v>
      </c>
      <c r="N31" s="1881">
        <v>1</v>
      </c>
      <c r="O31" s="1847">
        <v>-66.7</v>
      </c>
      <c r="P31" s="1881">
        <v>125</v>
      </c>
      <c r="Q31" s="1882">
        <v>-66.2</v>
      </c>
    </row>
    <row r="32" spans="1:17" ht="23.1" hidden="1" customHeight="1">
      <c r="A32" s="572"/>
      <c r="B32" s="550"/>
      <c r="C32" s="550"/>
      <c r="D32" s="550">
        <v>3</v>
      </c>
      <c r="E32" s="551" t="s">
        <v>24</v>
      </c>
      <c r="F32" s="745"/>
      <c r="G32" s="785"/>
      <c r="H32" s="759"/>
      <c r="I32" s="786"/>
      <c r="J32" s="745"/>
      <c r="K32" s="785"/>
      <c r="L32" s="759"/>
      <c r="M32" s="785"/>
      <c r="N32" s="757"/>
      <c r="O32" s="785"/>
      <c r="P32" s="757"/>
      <c r="Q32" s="786"/>
    </row>
    <row r="33" spans="1:17" ht="23.1" hidden="1" customHeight="1">
      <c r="A33" s="572"/>
      <c r="B33" s="550"/>
      <c r="C33" s="550"/>
      <c r="D33" s="550">
        <v>4</v>
      </c>
      <c r="E33" s="551" t="s">
        <v>24</v>
      </c>
      <c r="F33" s="745"/>
      <c r="G33" s="785"/>
      <c r="H33" s="759"/>
      <c r="I33" s="786"/>
      <c r="J33" s="745"/>
      <c r="K33" s="785"/>
      <c r="L33" s="759"/>
      <c r="M33" s="785"/>
      <c r="N33" s="757"/>
      <c r="O33" s="785"/>
      <c r="P33" s="757"/>
      <c r="Q33" s="786"/>
    </row>
    <row r="34" spans="1:17" ht="23.1" hidden="1" customHeight="1">
      <c r="A34" s="572"/>
      <c r="B34" s="550"/>
      <c r="C34" s="550"/>
      <c r="D34" s="550">
        <v>5</v>
      </c>
      <c r="E34" s="551" t="s">
        <v>24</v>
      </c>
      <c r="F34" s="745"/>
      <c r="G34" s="785"/>
      <c r="H34" s="759"/>
      <c r="I34" s="786"/>
      <c r="J34" s="745"/>
      <c r="K34" s="785"/>
      <c r="L34" s="759"/>
      <c r="M34" s="785"/>
      <c r="N34" s="757"/>
      <c r="O34" s="785"/>
      <c r="P34" s="757"/>
      <c r="Q34" s="786"/>
    </row>
    <row r="35" spans="1:17" ht="23.1" hidden="1" customHeight="1">
      <c r="A35" s="572"/>
      <c r="B35" s="550"/>
      <c r="C35" s="550"/>
      <c r="D35" s="550">
        <v>6</v>
      </c>
      <c r="E35" s="551" t="s">
        <v>24</v>
      </c>
      <c r="F35" s="745"/>
      <c r="G35" s="785"/>
      <c r="H35" s="759"/>
      <c r="I35" s="786"/>
      <c r="J35" s="745"/>
      <c r="K35" s="785"/>
      <c r="L35" s="759"/>
      <c r="M35" s="785"/>
      <c r="N35" s="757"/>
      <c r="O35" s="785"/>
      <c r="P35" s="757"/>
      <c r="Q35" s="786"/>
    </row>
    <row r="36" spans="1:17" ht="23.1" hidden="1" customHeight="1">
      <c r="A36" s="572"/>
      <c r="B36" s="550"/>
      <c r="C36" s="550"/>
      <c r="D36" s="550">
        <v>7</v>
      </c>
      <c r="E36" s="551" t="s">
        <v>24</v>
      </c>
      <c r="F36" s="745"/>
      <c r="G36" s="785"/>
      <c r="H36" s="759"/>
      <c r="I36" s="786"/>
      <c r="J36" s="745"/>
      <c r="K36" s="785"/>
      <c r="L36" s="759"/>
      <c r="M36" s="785"/>
      <c r="N36" s="757"/>
      <c r="O36" s="785"/>
      <c r="P36" s="757"/>
      <c r="Q36" s="786"/>
    </row>
    <row r="37" spans="1:17" ht="23.1" hidden="1" customHeight="1">
      <c r="A37" s="572"/>
      <c r="B37" s="550"/>
      <c r="C37" s="550"/>
      <c r="D37" s="550">
        <v>8</v>
      </c>
      <c r="E37" s="551" t="s">
        <v>24</v>
      </c>
      <c r="F37" s="745"/>
      <c r="G37" s="785"/>
      <c r="H37" s="759"/>
      <c r="I37" s="786"/>
      <c r="J37" s="745"/>
      <c r="K37" s="785"/>
      <c r="L37" s="759"/>
      <c r="M37" s="785"/>
      <c r="N37" s="757"/>
      <c r="O37" s="785"/>
      <c r="P37" s="757"/>
      <c r="Q37" s="786"/>
    </row>
    <row r="38" spans="1:17" ht="23.1" hidden="1" customHeight="1">
      <c r="A38" s="572"/>
      <c r="B38" s="550"/>
      <c r="C38" s="550"/>
      <c r="D38" s="550">
        <v>9</v>
      </c>
      <c r="E38" s="551" t="s">
        <v>24</v>
      </c>
      <c r="F38" s="745"/>
      <c r="G38" s="785"/>
      <c r="H38" s="759"/>
      <c r="I38" s="786"/>
      <c r="J38" s="745"/>
      <c r="K38" s="785"/>
      <c r="L38" s="759"/>
      <c r="M38" s="785"/>
      <c r="N38" s="757"/>
      <c r="O38" s="785"/>
      <c r="P38" s="757"/>
      <c r="Q38" s="786"/>
    </row>
    <row r="39" spans="1:17" ht="23.1" hidden="1" customHeight="1">
      <c r="A39" s="572"/>
      <c r="B39" s="550"/>
      <c r="C39" s="550"/>
      <c r="D39" s="550">
        <v>10</v>
      </c>
      <c r="E39" s="551" t="s">
        <v>24</v>
      </c>
      <c r="F39" s="745"/>
      <c r="G39" s="785"/>
      <c r="H39" s="759"/>
      <c r="I39" s="786"/>
      <c r="J39" s="745"/>
      <c r="K39" s="785"/>
      <c r="L39" s="759"/>
      <c r="M39" s="785"/>
      <c r="N39" s="757"/>
      <c r="O39" s="785"/>
      <c r="P39" s="757"/>
      <c r="Q39" s="786"/>
    </row>
    <row r="40" spans="1:17" ht="23.1" hidden="1" customHeight="1">
      <c r="A40" s="572"/>
      <c r="B40" s="550"/>
      <c r="C40" s="550"/>
      <c r="D40" s="550">
        <v>11</v>
      </c>
      <c r="E40" s="551" t="s">
        <v>24</v>
      </c>
      <c r="F40" s="745"/>
      <c r="G40" s="785"/>
      <c r="H40" s="759"/>
      <c r="I40" s="786"/>
      <c r="J40" s="745"/>
      <c r="K40" s="785"/>
      <c r="L40" s="759"/>
      <c r="M40" s="785"/>
      <c r="N40" s="757"/>
      <c r="O40" s="785"/>
      <c r="P40" s="757"/>
      <c r="Q40" s="786"/>
    </row>
    <row r="41" spans="1:17" ht="23.1" hidden="1" customHeight="1">
      <c r="A41" s="773"/>
      <c r="B41" s="774"/>
      <c r="C41" s="774"/>
      <c r="D41" s="774">
        <v>12</v>
      </c>
      <c r="E41" s="775" t="s">
        <v>24</v>
      </c>
      <c r="F41" s="776"/>
      <c r="G41" s="456"/>
      <c r="H41" s="777"/>
      <c r="I41" s="778"/>
      <c r="J41" s="776"/>
      <c r="K41" s="456"/>
      <c r="L41" s="779"/>
      <c r="M41" s="780"/>
      <c r="N41" s="781"/>
      <c r="O41" s="456"/>
      <c r="P41" s="779"/>
      <c r="Q41" s="782"/>
    </row>
    <row r="42" spans="1:17" ht="23.1" hidden="1" customHeight="1">
      <c r="A42" s="7"/>
      <c r="B42" s="31"/>
      <c r="C42" s="31"/>
      <c r="D42" s="31">
        <v>1</v>
      </c>
      <c r="E42" s="573" t="s">
        <v>24</v>
      </c>
      <c r="F42" s="708"/>
      <c r="G42" s="334"/>
      <c r="H42" s="133"/>
      <c r="I42" s="341"/>
      <c r="J42" s="708"/>
      <c r="K42" s="334"/>
      <c r="L42" s="709"/>
      <c r="M42" s="343"/>
      <c r="N42" s="772"/>
      <c r="O42" s="334"/>
      <c r="P42" s="709"/>
      <c r="Q42" s="549"/>
    </row>
    <row r="43" spans="1:17" ht="23.1" hidden="1" customHeight="1" thickBot="1">
      <c r="A43" s="61"/>
      <c r="B43" s="719" t="s">
        <v>52</v>
      </c>
      <c r="C43" s="719" t="s">
        <v>52</v>
      </c>
      <c r="D43" s="719">
        <v>2</v>
      </c>
      <c r="E43" s="67" t="s">
        <v>24</v>
      </c>
      <c r="F43" s="497"/>
      <c r="G43" s="336"/>
      <c r="H43" s="134"/>
      <c r="I43" s="682"/>
      <c r="J43" s="497"/>
      <c r="K43" s="336"/>
      <c r="L43" s="683"/>
      <c r="M43" s="336"/>
      <c r="N43" s="723"/>
      <c r="O43" s="336"/>
      <c r="P43" s="683"/>
      <c r="Q43" s="498"/>
    </row>
    <row r="44" spans="1:17" ht="4.5" customHeight="1">
      <c r="A44" s="792"/>
      <c r="B44" s="32"/>
      <c r="C44" s="32"/>
      <c r="D44" s="32"/>
      <c r="E44" s="32"/>
      <c r="F44" s="493"/>
      <c r="G44" s="793"/>
      <c r="H44" s="494"/>
      <c r="I44" s="794"/>
      <c r="J44" s="493"/>
      <c r="K44" s="793"/>
      <c r="L44" s="493"/>
      <c r="M44" s="794"/>
      <c r="N44" s="795"/>
      <c r="O44" s="793"/>
      <c r="P44" s="493"/>
      <c r="Q44" s="794"/>
    </row>
    <row r="45" spans="1:17" ht="5.0999999999999996" customHeight="1" thickBot="1">
      <c r="A45" s="50"/>
      <c r="B45" s="50"/>
      <c r="C45" s="50"/>
      <c r="D45" s="50"/>
      <c r="E45" s="50"/>
      <c r="F45" s="142"/>
      <c r="G45" s="142"/>
      <c r="H45" s="142"/>
      <c r="I45" s="142"/>
      <c r="J45" s="142"/>
      <c r="K45" s="142"/>
      <c r="L45" s="142"/>
      <c r="M45" s="142"/>
      <c r="N45" s="142"/>
      <c r="O45" s="142"/>
      <c r="P45" s="142"/>
      <c r="Q45" s="143"/>
    </row>
    <row r="46" spans="1:17" ht="23.1" customHeight="1">
      <c r="A46" s="2532" t="s">
        <v>124</v>
      </c>
      <c r="B46" s="2556"/>
      <c r="C46" s="2556"/>
      <c r="D46" s="2556"/>
      <c r="E46" s="2557"/>
      <c r="F46" s="2541" t="s">
        <v>77</v>
      </c>
      <c r="G46" s="2542"/>
      <c r="H46" s="2542"/>
      <c r="I46" s="2542"/>
      <c r="J46" s="2542"/>
      <c r="K46" s="2542"/>
      <c r="L46" s="2542"/>
      <c r="M46" s="2542"/>
      <c r="N46" s="2542"/>
      <c r="O46" s="2542"/>
      <c r="P46" s="2542"/>
      <c r="Q46" s="2543"/>
    </row>
    <row r="47" spans="1:17" ht="23.1" customHeight="1">
      <c r="A47" s="2558"/>
      <c r="B47" s="2559"/>
      <c r="C47" s="2559"/>
      <c r="D47" s="2559"/>
      <c r="E47" s="2560"/>
      <c r="F47" s="2565" t="s">
        <v>131</v>
      </c>
      <c r="G47" s="2777"/>
      <c r="H47" s="2777"/>
      <c r="I47" s="2783"/>
      <c r="J47" s="2604" t="s">
        <v>83</v>
      </c>
      <c r="K47" s="2777"/>
      <c r="L47" s="2777"/>
      <c r="M47" s="2783"/>
      <c r="N47" s="2604" t="s">
        <v>84</v>
      </c>
      <c r="O47" s="2777"/>
      <c r="P47" s="2777"/>
      <c r="Q47" s="2778"/>
    </row>
    <row r="48" spans="1:17" ht="23.1" customHeight="1">
      <c r="A48" s="2558"/>
      <c r="B48" s="2559"/>
      <c r="C48" s="2559"/>
      <c r="D48" s="2559"/>
      <c r="E48" s="2560"/>
      <c r="F48" s="2786" t="s">
        <v>106</v>
      </c>
      <c r="G48" s="2628"/>
      <c r="H48" s="2519" t="s">
        <v>107</v>
      </c>
      <c r="I48" s="2628"/>
      <c r="J48" s="2519" t="s">
        <v>106</v>
      </c>
      <c r="K48" s="2628"/>
      <c r="L48" s="2519" t="s">
        <v>107</v>
      </c>
      <c r="M48" s="2628"/>
      <c r="N48" s="2519" t="s">
        <v>106</v>
      </c>
      <c r="O48" s="2785"/>
      <c r="P48" s="2519" t="s">
        <v>107</v>
      </c>
      <c r="Q48" s="2784"/>
    </row>
    <row r="49" spans="1:20" ht="23.1" customHeight="1">
      <c r="A49" s="2558"/>
      <c r="B49" s="2559"/>
      <c r="C49" s="2559"/>
      <c r="D49" s="2559"/>
      <c r="E49" s="2560"/>
      <c r="F49" s="193"/>
      <c r="G49" s="71" t="s">
        <v>35</v>
      </c>
      <c r="H49" s="145"/>
      <c r="I49" s="71" t="s">
        <v>35</v>
      </c>
      <c r="J49" s="145"/>
      <c r="K49" s="71" t="s">
        <v>35</v>
      </c>
      <c r="L49" s="145"/>
      <c r="M49" s="71" t="s">
        <v>35</v>
      </c>
      <c r="N49" s="196"/>
      <c r="O49" s="71" t="s">
        <v>35</v>
      </c>
      <c r="P49" s="196"/>
      <c r="Q49" s="89" t="s">
        <v>35</v>
      </c>
    </row>
    <row r="50" spans="1:20" ht="22.5" customHeight="1" thickBot="1">
      <c r="A50" s="2561"/>
      <c r="B50" s="2562"/>
      <c r="C50" s="2562"/>
      <c r="D50" s="2562"/>
      <c r="E50" s="2563"/>
      <c r="F50" s="91" t="s">
        <v>128</v>
      </c>
      <c r="G50" s="107" t="s">
        <v>104</v>
      </c>
      <c r="H50" s="108" t="s">
        <v>105</v>
      </c>
      <c r="I50" s="107" t="s">
        <v>104</v>
      </c>
      <c r="J50" s="92" t="s">
        <v>128</v>
      </c>
      <c r="K50" s="107" t="s">
        <v>104</v>
      </c>
      <c r="L50" s="108" t="s">
        <v>105</v>
      </c>
      <c r="M50" s="107" t="s">
        <v>104</v>
      </c>
      <c r="N50" s="92" t="s">
        <v>128</v>
      </c>
      <c r="O50" s="107" t="s">
        <v>104</v>
      </c>
      <c r="P50" s="108" t="s">
        <v>105</v>
      </c>
      <c r="Q50" s="75" t="s">
        <v>104</v>
      </c>
    </row>
    <row r="51" spans="1:20" ht="23.1" customHeight="1">
      <c r="A51" s="7"/>
      <c r="B51" s="31">
        <v>2022</v>
      </c>
      <c r="C51" s="31"/>
      <c r="D51" s="31" t="s">
        <v>471</v>
      </c>
      <c r="E51" s="6"/>
      <c r="F51" s="796">
        <v>6</v>
      </c>
      <c r="G51" s="797">
        <v>200</v>
      </c>
      <c r="H51" s="798">
        <v>643</v>
      </c>
      <c r="I51" s="797">
        <v>124</v>
      </c>
      <c r="J51" s="799">
        <v>11</v>
      </c>
      <c r="K51" s="797">
        <v>22.2</v>
      </c>
      <c r="L51" s="800">
        <v>885</v>
      </c>
      <c r="M51" s="801">
        <v>32.299999999999997</v>
      </c>
      <c r="N51" s="802">
        <v>19</v>
      </c>
      <c r="O51" s="801">
        <v>90</v>
      </c>
      <c r="P51" s="803">
        <v>2332</v>
      </c>
      <c r="Q51" s="804">
        <v>-82</v>
      </c>
    </row>
    <row r="52" spans="1:20" ht="23.1" customHeight="1">
      <c r="A52" s="58"/>
      <c r="B52" s="59">
        <v>2023</v>
      </c>
      <c r="C52" s="59"/>
      <c r="D52" s="59" t="s">
        <v>471</v>
      </c>
      <c r="E52" s="586"/>
      <c r="F52" s="805">
        <v>6</v>
      </c>
      <c r="G52" s="806">
        <v>0</v>
      </c>
      <c r="H52" s="807">
        <v>2236</v>
      </c>
      <c r="I52" s="806">
        <v>247.7</v>
      </c>
      <c r="J52" s="808">
        <v>8</v>
      </c>
      <c r="K52" s="806">
        <v>-27.3</v>
      </c>
      <c r="L52" s="809">
        <v>1221</v>
      </c>
      <c r="M52" s="810">
        <v>38</v>
      </c>
      <c r="N52" s="811">
        <v>34</v>
      </c>
      <c r="O52" s="810">
        <v>78.900000000000006</v>
      </c>
      <c r="P52" s="812">
        <v>7693</v>
      </c>
      <c r="Q52" s="813">
        <v>229.9</v>
      </c>
    </row>
    <row r="53" spans="1:20" ht="23.1" customHeight="1" thickBot="1">
      <c r="A53" s="7"/>
      <c r="B53" s="31">
        <v>2024</v>
      </c>
      <c r="C53" s="31"/>
      <c r="D53" s="31" t="s">
        <v>471</v>
      </c>
      <c r="E53" s="6"/>
      <c r="F53" s="796">
        <v>5</v>
      </c>
      <c r="G53" s="797">
        <v>-16.7</v>
      </c>
      <c r="H53" s="798">
        <v>411</v>
      </c>
      <c r="I53" s="797">
        <v>-81.599999999999994</v>
      </c>
      <c r="J53" s="799">
        <v>14</v>
      </c>
      <c r="K53" s="797">
        <v>75</v>
      </c>
      <c r="L53" s="800">
        <v>2141</v>
      </c>
      <c r="M53" s="801">
        <v>75.3</v>
      </c>
      <c r="N53" s="802">
        <v>35</v>
      </c>
      <c r="O53" s="801">
        <v>2.9</v>
      </c>
      <c r="P53" s="803">
        <v>12588</v>
      </c>
      <c r="Q53" s="804">
        <v>63.6</v>
      </c>
    </row>
    <row r="54" spans="1:20" ht="23.1" customHeight="1">
      <c r="A54" s="1568" t="s">
        <v>439</v>
      </c>
      <c r="B54" s="1352">
        <v>4</v>
      </c>
      <c r="C54" s="1352" t="s">
        <v>25</v>
      </c>
      <c r="D54" s="1352">
        <v>6</v>
      </c>
      <c r="E54" s="1353" t="s">
        <v>24</v>
      </c>
      <c r="F54" s="1569">
        <v>2</v>
      </c>
      <c r="G54" s="1558">
        <v>100</v>
      </c>
      <c r="H54" s="1358">
        <v>260</v>
      </c>
      <c r="I54" s="1570">
        <v>300</v>
      </c>
      <c r="J54" s="1358">
        <v>2</v>
      </c>
      <c r="K54" s="1570">
        <v>0</v>
      </c>
      <c r="L54" s="1358">
        <v>32</v>
      </c>
      <c r="M54" s="1570">
        <v>-96.1</v>
      </c>
      <c r="N54" s="1358">
        <v>8</v>
      </c>
      <c r="O54" s="1570">
        <v>-38.5</v>
      </c>
      <c r="P54" s="1358">
        <v>1674</v>
      </c>
      <c r="Q54" s="1571">
        <v>-13.8</v>
      </c>
      <c r="R54" s="1005"/>
      <c r="S54" s="1005"/>
      <c r="T54" s="1005"/>
    </row>
    <row r="55" spans="1:20" ht="23.1" customHeight="1">
      <c r="A55" s="1083" t="s">
        <v>52</v>
      </c>
      <c r="B55" s="550">
        <v>7</v>
      </c>
      <c r="C55" s="550" t="s">
        <v>25</v>
      </c>
      <c r="D55" s="550">
        <v>9</v>
      </c>
      <c r="E55" s="550" t="s">
        <v>24</v>
      </c>
      <c r="F55" s="816">
        <v>2</v>
      </c>
      <c r="G55" s="785">
        <v>100</v>
      </c>
      <c r="H55" s="735">
        <v>129</v>
      </c>
      <c r="I55" s="814">
        <v>-49.6</v>
      </c>
      <c r="J55" s="815">
        <v>4</v>
      </c>
      <c r="K55" s="785">
        <v>33.299999999999997</v>
      </c>
      <c r="L55" s="735">
        <v>254</v>
      </c>
      <c r="M55" s="785">
        <v>72.8</v>
      </c>
      <c r="N55" s="815">
        <v>10</v>
      </c>
      <c r="O55" s="785">
        <v>25</v>
      </c>
      <c r="P55" s="735">
        <v>2307</v>
      </c>
      <c r="Q55" s="786">
        <v>210.5</v>
      </c>
    </row>
    <row r="56" spans="1:20" ht="23.1" customHeight="1">
      <c r="A56" s="2023" t="s">
        <v>52</v>
      </c>
      <c r="B56" s="728">
        <v>10</v>
      </c>
      <c r="C56" s="728" t="s">
        <v>25</v>
      </c>
      <c r="D56" s="728">
        <v>12</v>
      </c>
      <c r="E56" s="728" t="s">
        <v>24</v>
      </c>
      <c r="F56" s="2024">
        <v>1</v>
      </c>
      <c r="G56" s="2018">
        <v>-66.7</v>
      </c>
      <c r="H56" s="2025">
        <v>22</v>
      </c>
      <c r="I56" s="2026">
        <v>-98.6</v>
      </c>
      <c r="J56" s="1566">
        <v>5</v>
      </c>
      <c r="K56" s="2018">
        <v>150</v>
      </c>
      <c r="L56" s="2025">
        <v>1335</v>
      </c>
      <c r="M56" s="2018">
        <v>704.2</v>
      </c>
      <c r="N56" s="1566">
        <v>11</v>
      </c>
      <c r="O56" s="2018">
        <v>10</v>
      </c>
      <c r="P56" s="2025">
        <v>4904</v>
      </c>
      <c r="Q56" s="2019">
        <v>9.9</v>
      </c>
    </row>
    <row r="57" spans="1:20" ht="23.1" customHeight="1">
      <c r="A57" s="1908" t="s">
        <v>483</v>
      </c>
      <c r="B57" s="62">
        <v>1</v>
      </c>
      <c r="C57" s="62" t="s">
        <v>25</v>
      </c>
      <c r="D57" s="62">
        <v>3</v>
      </c>
      <c r="E57" s="62" t="s">
        <v>24</v>
      </c>
      <c r="F57" s="1909">
        <v>4</v>
      </c>
      <c r="G57" s="1339" t="s">
        <v>495</v>
      </c>
      <c r="H57" s="1552">
        <v>693</v>
      </c>
      <c r="I57" s="2027" t="s">
        <v>309</v>
      </c>
      <c r="J57" s="1301">
        <v>4</v>
      </c>
      <c r="K57" s="1336">
        <v>33.299999999999997</v>
      </c>
      <c r="L57" s="1552">
        <v>309</v>
      </c>
      <c r="M57" s="1336">
        <v>-40.6</v>
      </c>
      <c r="N57" s="1301">
        <v>4</v>
      </c>
      <c r="O57" s="1336">
        <v>-33.299999999999997</v>
      </c>
      <c r="P57" s="1552">
        <v>3629</v>
      </c>
      <c r="Q57" s="1338">
        <v>-2</v>
      </c>
    </row>
    <row r="58" spans="1:20" ht="23.1" customHeight="1" thickBot="1">
      <c r="A58" s="1567" t="s">
        <v>52</v>
      </c>
      <c r="B58" s="1965">
        <v>4</v>
      </c>
      <c r="C58" s="1965" t="s">
        <v>25</v>
      </c>
      <c r="D58" s="1965">
        <v>6</v>
      </c>
      <c r="E58" s="1965" t="s">
        <v>24</v>
      </c>
      <c r="F58" s="2028">
        <v>2</v>
      </c>
      <c r="G58" s="2029">
        <v>0</v>
      </c>
      <c r="H58" s="2030">
        <v>202</v>
      </c>
      <c r="I58" s="2031">
        <v>-22.3</v>
      </c>
      <c r="J58" s="1565">
        <v>7</v>
      </c>
      <c r="K58" s="1559">
        <v>250</v>
      </c>
      <c r="L58" s="1564">
        <v>488</v>
      </c>
      <c r="M58" s="1559">
        <v>1425</v>
      </c>
      <c r="N58" s="1565">
        <v>12</v>
      </c>
      <c r="O58" s="1559">
        <v>50</v>
      </c>
      <c r="P58" s="1564">
        <v>1017</v>
      </c>
      <c r="Q58" s="1560">
        <v>-39.200000000000003</v>
      </c>
    </row>
    <row r="59" spans="1:20" ht="23.1" customHeight="1">
      <c r="A59" s="572"/>
      <c r="B59" s="550">
        <v>2024</v>
      </c>
      <c r="C59" s="550" t="s">
        <v>23</v>
      </c>
      <c r="D59" s="550">
        <v>7</v>
      </c>
      <c r="E59" s="550" t="s">
        <v>24</v>
      </c>
      <c r="F59" s="1136">
        <v>1</v>
      </c>
      <c r="G59" s="1082" t="s">
        <v>53</v>
      </c>
      <c r="H59" s="1137">
        <v>109</v>
      </c>
      <c r="I59" s="1082" t="s">
        <v>53</v>
      </c>
      <c r="J59" s="1138">
        <v>1</v>
      </c>
      <c r="K59" s="1116">
        <v>-50</v>
      </c>
      <c r="L59" s="1137">
        <v>12</v>
      </c>
      <c r="M59" s="1116">
        <v>-89.7</v>
      </c>
      <c r="N59" s="1138">
        <v>4</v>
      </c>
      <c r="O59" s="1116">
        <v>100</v>
      </c>
      <c r="P59" s="1137">
        <v>332</v>
      </c>
      <c r="Q59" s="1117">
        <v>155.4</v>
      </c>
    </row>
    <row r="60" spans="1:20" ht="23.1" customHeight="1">
      <c r="A60" s="572"/>
      <c r="B60" s="550" t="s">
        <v>52</v>
      </c>
      <c r="C60" s="550" t="s">
        <v>52</v>
      </c>
      <c r="D60" s="550">
        <v>8</v>
      </c>
      <c r="E60" s="550" t="s">
        <v>24</v>
      </c>
      <c r="F60" s="1136">
        <v>1</v>
      </c>
      <c r="G60" s="1185">
        <v>0</v>
      </c>
      <c r="H60" s="1137">
        <v>20</v>
      </c>
      <c r="I60" s="1185">
        <v>-92.2</v>
      </c>
      <c r="J60" s="1138">
        <v>2</v>
      </c>
      <c r="K60" s="1116">
        <v>100</v>
      </c>
      <c r="L60" s="1137">
        <v>192</v>
      </c>
      <c r="M60" s="1116">
        <v>540</v>
      </c>
      <c r="N60" s="1138">
        <v>2</v>
      </c>
      <c r="O60" s="1116">
        <v>-50</v>
      </c>
      <c r="P60" s="1137">
        <v>253</v>
      </c>
      <c r="Q60" s="1117">
        <v>-47.2</v>
      </c>
    </row>
    <row r="61" spans="1:20" ht="23.1" customHeight="1">
      <c r="A61" s="572"/>
      <c r="B61" s="550" t="s">
        <v>52</v>
      </c>
      <c r="C61" s="550" t="s">
        <v>52</v>
      </c>
      <c r="D61" s="550">
        <v>9</v>
      </c>
      <c r="E61" s="550" t="s">
        <v>24</v>
      </c>
      <c r="F61" s="1136">
        <v>0</v>
      </c>
      <c r="G61" s="1082" t="s">
        <v>53</v>
      </c>
      <c r="H61" s="1137">
        <v>0</v>
      </c>
      <c r="I61" s="1082" t="s">
        <v>53</v>
      </c>
      <c r="J61" s="1138">
        <v>1</v>
      </c>
      <c r="K61" s="1081" t="s">
        <v>53</v>
      </c>
      <c r="L61" s="1137">
        <v>50</v>
      </c>
      <c r="M61" s="1081" t="s">
        <v>53</v>
      </c>
      <c r="N61" s="1138">
        <v>4</v>
      </c>
      <c r="O61" s="1116">
        <v>100</v>
      </c>
      <c r="P61" s="1137">
        <v>1722</v>
      </c>
      <c r="Q61" s="1117">
        <v>1185.0999999999999</v>
      </c>
    </row>
    <row r="62" spans="1:20" ht="23.1" customHeight="1">
      <c r="A62" s="572"/>
      <c r="B62" s="550" t="s">
        <v>52</v>
      </c>
      <c r="C62" s="550" t="s">
        <v>52</v>
      </c>
      <c r="D62" s="550">
        <v>10</v>
      </c>
      <c r="E62" s="550" t="s">
        <v>24</v>
      </c>
      <c r="F62" s="1136">
        <v>1</v>
      </c>
      <c r="G62" s="1185">
        <v>-66.7</v>
      </c>
      <c r="H62" s="1137">
        <v>22</v>
      </c>
      <c r="I62" s="1185">
        <v>-98.6</v>
      </c>
      <c r="J62" s="1138">
        <v>2</v>
      </c>
      <c r="K62" s="1081" t="s">
        <v>53</v>
      </c>
      <c r="L62" s="1137">
        <v>505</v>
      </c>
      <c r="M62" s="1081" t="s">
        <v>53</v>
      </c>
      <c r="N62" s="1138">
        <v>3</v>
      </c>
      <c r="O62" s="1116">
        <v>-40</v>
      </c>
      <c r="P62" s="1137">
        <v>3718</v>
      </c>
      <c r="Q62" s="1117">
        <v>342.6</v>
      </c>
    </row>
    <row r="63" spans="1:20" ht="23.1" customHeight="1">
      <c r="A63" s="572"/>
      <c r="B63" s="550" t="s">
        <v>52</v>
      </c>
      <c r="C63" s="550" t="s">
        <v>52</v>
      </c>
      <c r="D63" s="550">
        <v>11</v>
      </c>
      <c r="E63" s="550" t="s">
        <v>24</v>
      </c>
      <c r="F63" s="1136">
        <v>0</v>
      </c>
      <c r="G63" s="1082" t="s">
        <v>53</v>
      </c>
      <c r="H63" s="1137">
        <v>0</v>
      </c>
      <c r="I63" s="1082" t="s">
        <v>53</v>
      </c>
      <c r="J63" s="1138">
        <v>2</v>
      </c>
      <c r="K63" s="1116">
        <v>100</v>
      </c>
      <c r="L63" s="1137">
        <v>330</v>
      </c>
      <c r="M63" s="1116">
        <v>392.5</v>
      </c>
      <c r="N63" s="1138">
        <v>4</v>
      </c>
      <c r="O63" s="1116">
        <v>33.299999999999997</v>
      </c>
      <c r="P63" s="1137">
        <v>590</v>
      </c>
      <c r="Q63" s="1117">
        <v>-65.900000000000006</v>
      </c>
    </row>
    <row r="64" spans="1:20" ht="23.1" customHeight="1">
      <c r="A64" s="996"/>
      <c r="B64" s="994" t="s">
        <v>52</v>
      </c>
      <c r="C64" s="994" t="s">
        <v>52</v>
      </c>
      <c r="D64" s="994">
        <v>12</v>
      </c>
      <c r="E64" s="994" t="s">
        <v>24</v>
      </c>
      <c r="F64" s="1613">
        <v>0</v>
      </c>
      <c r="G64" s="2146" t="s">
        <v>53</v>
      </c>
      <c r="H64" s="2147">
        <v>0</v>
      </c>
      <c r="I64" s="2146" t="s">
        <v>53</v>
      </c>
      <c r="J64" s="2148">
        <v>1</v>
      </c>
      <c r="K64" s="1332">
        <v>0</v>
      </c>
      <c r="L64" s="2147">
        <v>500</v>
      </c>
      <c r="M64" s="1332">
        <v>405.1</v>
      </c>
      <c r="N64" s="2148">
        <v>4</v>
      </c>
      <c r="O64" s="1332">
        <v>100</v>
      </c>
      <c r="P64" s="2147">
        <v>596</v>
      </c>
      <c r="Q64" s="2145">
        <v>-68.5</v>
      </c>
    </row>
    <row r="65" spans="1:17" ht="23.1" customHeight="1">
      <c r="A65" s="585"/>
      <c r="B65" s="62">
        <v>2025</v>
      </c>
      <c r="C65" s="62" t="s">
        <v>23</v>
      </c>
      <c r="D65" s="62">
        <v>1</v>
      </c>
      <c r="E65" s="62" t="s">
        <v>24</v>
      </c>
      <c r="F65" s="2151">
        <v>1</v>
      </c>
      <c r="G65" s="1339" t="s">
        <v>53</v>
      </c>
      <c r="H65" s="1615">
        <v>63</v>
      </c>
      <c r="I65" s="1339" t="s">
        <v>53</v>
      </c>
      <c r="J65" s="1614">
        <v>1</v>
      </c>
      <c r="K65" s="1572">
        <v>0</v>
      </c>
      <c r="L65" s="1615">
        <v>87</v>
      </c>
      <c r="M65" s="1572">
        <v>-13</v>
      </c>
      <c r="N65" s="1616">
        <v>1</v>
      </c>
      <c r="O65" s="1339" t="s">
        <v>53</v>
      </c>
      <c r="P65" s="1616">
        <v>420</v>
      </c>
      <c r="Q65" s="2226" t="s">
        <v>53</v>
      </c>
    </row>
    <row r="66" spans="1:17" ht="23.1" customHeight="1">
      <c r="A66" s="68"/>
      <c r="B66" s="64" t="s">
        <v>52</v>
      </c>
      <c r="C66" s="64" t="s">
        <v>52</v>
      </c>
      <c r="D66" s="64">
        <v>2</v>
      </c>
      <c r="E66" s="65" t="s">
        <v>24</v>
      </c>
      <c r="F66" s="704">
        <v>3</v>
      </c>
      <c r="G66" s="2149" t="s">
        <v>53</v>
      </c>
      <c r="H66" s="1877">
        <v>630</v>
      </c>
      <c r="I66" s="2149" t="s">
        <v>53</v>
      </c>
      <c r="J66" s="2150">
        <v>2</v>
      </c>
      <c r="K66" s="1118">
        <v>100</v>
      </c>
      <c r="L66" s="1877">
        <v>162</v>
      </c>
      <c r="M66" s="1118">
        <v>153.1</v>
      </c>
      <c r="N66" s="1878">
        <v>1</v>
      </c>
      <c r="O66" s="1118">
        <v>-80</v>
      </c>
      <c r="P66" s="1878">
        <v>900</v>
      </c>
      <c r="Q66" s="2016">
        <v>-74.7</v>
      </c>
    </row>
    <row r="67" spans="1:17" ht="23.1" customHeight="1">
      <c r="A67" s="572"/>
      <c r="B67" s="550" t="s">
        <v>52</v>
      </c>
      <c r="C67" s="550" t="s">
        <v>52</v>
      </c>
      <c r="D67" s="550">
        <v>3</v>
      </c>
      <c r="E67" s="551" t="s">
        <v>24</v>
      </c>
      <c r="F67" s="745">
        <v>0</v>
      </c>
      <c r="G67" s="1081" t="s">
        <v>53</v>
      </c>
      <c r="H67" s="1134">
        <v>0</v>
      </c>
      <c r="I67" s="1081" t="s">
        <v>53</v>
      </c>
      <c r="J67" s="1252">
        <v>1</v>
      </c>
      <c r="K67" s="1116">
        <v>0</v>
      </c>
      <c r="L67" s="1134">
        <v>60</v>
      </c>
      <c r="M67" s="1116">
        <v>-83.1</v>
      </c>
      <c r="N67" s="1135">
        <v>2</v>
      </c>
      <c r="O67" s="1116">
        <v>100</v>
      </c>
      <c r="P67" s="1135">
        <v>2309</v>
      </c>
      <c r="Q67" s="1117">
        <v>1439.3</v>
      </c>
    </row>
    <row r="68" spans="1:17" ht="23.1" customHeight="1">
      <c r="A68" s="572"/>
      <c r="B68" s="550" t="s">
        <v>52</v>
      </c>
      <c r="C68" s="550" t="s">
        <v>52</v>
      </c>
      <c r="D68" s="550">
        <v>4</v>
      </c>
      <c r="E68" s="551" t="s">
        <v>24</v>
      </c>
      <c r="F68" s="745">
        <v>0</v>
      </c>
      <c r="G68" s="1116">
        <v>-100</v>
      </c>
      <c r="H68" s="1134">
        <v>0</v>
      </c>
      <c r="I68" s="1116">
        <v>-100</v>
      </c>
      <c r="J68" s="1252">
        <v>2</v>
      </c>
      <c r="K68" s="1081" t="s">
        <v>53</v>
      </c>
      <c r="L68" s="1134">
        <v>123</v>
      </c>
      <c r="M68" s="1081" t="s">
        <v>53</v>
      </c>
      <c r="N68" s="1135">
        <v>3</v>
      </c>
      <c r="O68" s="1116">
        <v>50</v>
      </c>
      <c r="P68" s="1135">
        <v>461</v>
      </c>
      <c r="Q68" s="1117">
        <v>-16.3</v>
      </c>
    </row>
    <row r="69" spans="1:17" ht="23.1" customHeight="1">
      <c r="A69" s="572"/>
      <c r="B69" s="550" t="s">
        <v>52</v>
      </c>
      <c r="C69" s="550" t="s">
        <v>52</v>
      </c>
      <c r="D69" s="550">
        <v>5</v>
      </c>
      <c r="E69" s="551" t="s">
        <v>24</v>
      </c>
      <c r="F69" s="745">
        <v>2</v>
      </c>
      <c r="G69" s="1116">
        <v>100</v>
      </c>
      <c r="H69" s="1134">
        <v>202</v>
      </c>
      <c r="I69" s="1116">
        <v>12.2</v>
      </c>
      <c r="J69" s="1252">
        <v>1</v>
      </c>
      <c r="K69" s="1116">
        <v>0</v>
      </c>
      <c r="L69" s="1134">
        <v>49</v>
      </c>
      <c r="M69" s="1116">
        <v>122.7</v>
      </c>
      <c r="N69" s="1135">
        <v>7</v>
      </c>
      <c r="O69" s="1116">
        <v>75</v>
      </c>
      <c r="P69" s="1135">
        <v>412</v>
      </c>
      <c r="Q69" s="1117">
        <v>-56.9</v>
      </c>
    </row>
    <row r="70" spans="1:17" ht="23.1" customHeight="1">
      <c r="A70" s="572"/>
      <c r="B70" s="550" t="s">
        <v>52</v>
      </c>
      <c r="C70" s="550" t="s">
        <v>52</v>
      </c>
      <c r="D70" s="550">
        <v>6</v>
      </c>
      <c r="E70" s="551" t="s">
        <v>24</v>
      </c>
      <c r="F70" s="745">
        <v>0</v>
      </c>
      <c r="G70" s="1081" t="s">
        <v>53</v>
      </c>
      <c r="H70" s="1134">
        <v>0</v>
      </c>
      <c r="I70" s="1081" t="s">
        <v>53</v>
      </c>
      <c r="J70" s="1252">
        <v>4</v>
      </c>
      <c r="K70" s="1116">
        <v>300</v>
      </c>
      <c r="L70" s="1134">
        <v>316</v>
      </c>
      <c r="M70" s="1116">
        <v>3060</v>
      </c>
      <c r="N70" s="1135">
        <v>2</v>
      </c>
      <c r="O70" s="1116">
        <v>0</v>
      </c>
      <c r="P70" s="1135">
        <v>144</v>
      </c>
      <c r="Q70" s="1117">
        <v>-13.8</v>
      </c>
    </row>
    <row r="71" spans="1:17" ht="23.1" customHeight="1" thickBot="1">
      <c r="A71" s="747"/>
      <c r="B71" s="661" t="s">
        <v>52</v>
      </c>
      <c r="C71" s="661" t="s">
        <v>52</v>
      </c>
      <c r="D71" s="661">
        <v>7</v>
      </c>
      <c r="E71" s="662" t="s">
        <v>24</v>
      </c>
      <c r="F71" s="1883">
        <v>1</v>
      </c>
      <c r="G71" s="1847">
        <v>0</v>
      </c>
      <c r="H71" s="1884">
        <v>81</v>
      </c>
      <c r="I71" s="1847">
        <v>-25.7</v>
      </c>
      <c r="J71" s="1884">
        <v>0</v>
      </c>
      <c r="K71" s="1847">
        <v>-100</v>
      </c>
      <c r="L71" s="1885">
        <v>0</v>
      </c>
      <c r="M71" s="1847">
        <v>-100</v>
      </c>
      <c r="N71" s="1881">
        <v>4</v>
      </c>
      <c r="O71" s="1847">
        <v>0</v>
      </c>
      <c r="P71" s="1881">
        <v>465</v>
      </c>
      <c r="Q71" s="1882">
        <v>40.1</v>
      </c>
    </row>
    <row r="72" spans="1:17" ht="23.1" hidden="1" customHeight="1">
      <c r="A72" s="68"/>
      <c r="B72" s="64"/>
      <c r="C72" s="64"/>
      <c r="D72" s="64"/>
      <c r="E72" s="64"/>
      <c r="F72" s="817"/>
      <c r="G72" s="783"/>
      <c r="H72" s="743"/>
      <c r="I72" s="818"/>
      <c r="J72" s="819"/>
      <c r="K72" s="783"/>
      <c r="L72" s="743"/>
      <c r="M72" s="783"/>
      <c r="N72" s="819"/>
      <c r="O72" s="783"/>
      <c r="P72" s="743"/>
      <c r="Q72" s="784"/>
    </row>
    <row r="73" spans="1:17" ht="23.1" hidden="1" customHeight="1">
      <c r="A73" s="68"/>
      <c r="B73" s="64"/>
      <c r="C73" s="64"/>
      <c r="D73" s="64"/>
      <c r="E73" s="64"/>
      <c r="F73" s="817"/>
      <c r="G73" s="783"/>
      <c r="H73" s="743"/>
      <c r="I73" s="818"/>
      <c r="J73" s="819"/>
      <c r="K73" s="783"/>
      <c r="L73" s="743"/>
      <c r="M73" s="783"/>
      <c r="N73" s="819"/>
      <c r="O73" s="783"/>
      <c r="P73" s="743"/>
      <c r="Q73" s="784"/>
    </row>
    <row r="74" spans="1:17" ht="23.1" hidden="1" customHeight="1">
      <c r="A74" s="68"/>
      <c r="B74" s="64"/>
      <c r="C74" s="64"/>
      <c r="D74" s="64"/>
      <c r="E74" s="64"/>
      <c r="F74" s="817"/>
      <c r="G74" s="783"/>
      <c r="H74" s="743"/>
      <c r="I74" s="818"/>
      <c r="J74" s="819"/>
      <c r="K74" s="783"/>
      <c r="L74" s="743"/>
      <c r="M74" s="783"/>
      <c r="N74" s="819"/>
      <c r="O74" s="783"/>
      <c r="P74" s="743"/>
      <c r="Q74" s="784"/>
    </row>
    <row r="75" spans="1:17" ht="23.1" hidden="1" customHeight="1">
      <c r="A75" s="68"/>
      <c r="B75" s="64"/>
      <c r="C75" s="64"/>
      <c r="D75" s="64"/>
      <c r="E75" s="64"/>
      <c r="F75" s="817"/>
      <c r="G75" s="783"/>
      <c r="H75" s="743"/>
      <c r="I75" s="818"/>
      <c r="J75" s="819"/>
      <c r="K75" s="783"/>
      <c r="L75" s="743"/>
      <c r="M75" s="783"/>
      <c r="N75" s="819"/>
      <c r="O75" s="783"/>
      <c r="P75" s="743"/>
      <c r="Q75" s="784"/>
    </row>
    <row r="76" spans="1:17" ht="23.1" hidden="1" customHeight="1">
      <c r="A76" s="68"/>
      <c r="B76" s="64"/>
      <c r="C76" s="64"/>
      <c r="D76" s="64"/>
      <c r="E76" s="64"/>
      <c r="F76" s="817"/>
      <c r="G76" s="783"/>
      <c r="H76" s="743"/>
      <c r="I76" s="818"/>
      <c r="J76" s="819"/>
      <c r="K76" s="783"/>
      <c r="L76" s="743"/>
      <c r="M76" s="783"/>
      <c r="N76" s="819"/>
      <c r="O76" s="783"/>
      <c r="P76" s="743"/>
      <c r="Q76" s="784"/>
    </row>
    <row r="77" spans="1:17" ht="23.1" hidden="1" customHeight="1">
      <c r="A77" s="68"/>
      <c r="B77" s="64"/>
      <c r="C77" s="64"/>
      <c r="D77" s="64"/>
      <c r="E77" s="64"/>
      <c r="F77" s="817"/>
      <c r="G77" s="783"/>
      <c r="H77" s="743"/>
      <c r="I77" s="818"/>
      <c r="J77" s="819"/>
      <c r="K77" s="783"/>
      <c r="L77" s="743"/>
      <c r="M77" s="783"/>
      <c r="N77" s="819"/>
      <c r="O77" s="783"/>
      <c r="P77" s="743"/>
      <c r="Q77" s="784"/>
    </row>
    <row r="78" spans="1:17" ht="23.1" hidden="1" customHeight="1">
      <c r="A78" s="68"/>
      <c r="B78" s="64"/>
      <c r="C78" s="64"/>
      <c r="D78" s="64"/>
      <c r="E78" s="64"/>
      <c r="F78" s="817"/>
      <c r="G78" s="783"/>
      <c r="H78" s="743"/>
      <c r="I78" s="818"/>
      <c r="J78" s="819"/>
      <c r="K78" s="783"/>
      <c r="L78" s="743"/>
      <c r="M78" s="783"/>
      <c r="N78" s="819"/>
      <c r="O78" s="783"/>
      <c r="P78" s="743"/>
      <c r="Q78" s="784"/>
    </row>
    <row r="79" spans="1:17" ht="23.1" hidden="1" customHeight="1">
      <c r="A79" s="68"/>
      <c r="B79" s="64"/>
      <c r="C79" s="64"/>
      <c r="D79" s="64"/>
      <c r="E79" s="64"/>
      <c r="F79" s="817"/>
      <c r="G79" s="783"/>
      <c r="H79" s="743"/>
      <c r="I79" s="818"/>
      <c r="J79" s="819"/>
      <c r="K79" s="783"/>
      <c r="L79" s="743"/>
      <c r="M79" s="783"/>
      <c r="N79" s="819"/>
      <c r="O79" s="783"/>
      <c r="P79" s="743"/>
      <c r="Q79" s="784"/>
    </row>
    <row r="80" spans="1:17" ht="23.1" hidden="1" customHeight="1">
      <c r="A80" s="68"/>
      <c r="B80" s="64"/>
      <c r="C80" s="64"/>
      <c r="D80" s="64"/>
      <c r="E80" s="64"/>
      <c r="F80" s="817"/>
      <c r="G80" s="783"/>
      <c r="H80" s="743"/>
      <c r="I80" s="818"/>
      <c r="J80" s="819"/>
      <c r="K80" s="783"/>
      <c r="L80" s="743"/>
      <c r="M80" s="783"/>
      <c r="N80" s="819"/>
      <c r="O80" s="783"/>
      <c r="P80" s="743"/>
      <c r="Q80" s="784"/>
    </row>
    <row r="81" spans="1:17" ht="23.1" hidden="1" customHeight="1">
      <c r="A81" s="68"/>
      <c r="B81" s="64"/>
      <c r="C81" s="64"/>
      <c r="D81" s="64"/>
      <c r="E81" s="64"/>
      <c r="F81" s="817"/>
      <c r="G81" s="783"/>
      <c r="H81" s="743"/>
      <c r="I81" s="818"/>
      <c r="J81" s="819"/>
      <c r="K81" s="783"/>
      <c r="L81" s="743"/>
      <c r="M81" s="783"/>
      <c r="N81" s="819"/>
      <c r="O81" s="783"/>
      <c r="P81" s="743"/>
      <c r="Q81" s="784"/>
    </row>
    <row r="82" spans="1:17" ht="23.1" hidden="1" customHeight="1">
      <c r="A82" s="68"/>
      <c r="B82" s="64"/>
      <c r="C82" s="64"/>
      <c r="D82" s="64"/>
      <c r="E82" s="64"/>
      <c r="F82" s="817"/>
      <c r="G82" s="783"/>
      <c r="H82" s="743"/>
      <c r="I82" s="818"/>
      <c r="J82" s="819"/>
      <c r="K82" s="783"/>
      <c r="L82" s="743"/>
      <c r="M82" s="783"/>
      <c r="N82" s="819"/>
      <c r="O82" s="783"/>
      <c r="P82" s="743"/>
      <c r="Q82" s="784"/>
    </row>
    <row r="83" spans="1:17" ht="22.5" hidden="1" customHeight="1" thickBot="1">
      <c r="A83" s="61"/>
      <c r="B83" s="719" t="s">
        <v>52</v>
      </c>
      <c r="C83" s="719" t="s">
        <v>52</v>
      </c>
      <c r="D83" s="719"/>
      <c r="E83" s="67" t="s">
        <v>24</v>
      </c>
      <c r="F83" s="724"/>
      <c r="G83" s="336"/>
      <c r="H83" s="131"/>
      <c r="I83" s="344"/>
      <c r="J83" s="725"/>
      <c r="K83" s="336"/>
      <c r="L83" s="131"/>
      <c r="M83" s="336"/>
      <c r="N83" s="725"/>
      <c r="O83" s="336"/>
      <c r="P83" s="131"/>
      <c r="Q83" s="721"/>
    </row>
    <row r="84" spans="1:17" ht="23.1" customHeight="1">
      <c r="A84" s="2492" t="s">
        <v>275</v>
      </c>
      <c r="B84" s="2779"/>
      <c r="C84" s="2779"/>
      <c r="D84" s="2779"/>
      <c r="E84" s="2756"/>
      <c r="F84" s="283" t="s">
        <v>276</v>
      </c>
      <c r="G84" s="352" t="s">
        <v>322</v>
      </c>
      <c r="H84" s="147"/>
      <c r="I84" s="147"/>
      <c r="J84" s="147"/>
      <c r="K84" s="147"/>
      <c r="L84" s="147"/>
      <c r="M84" s="147"/>
      <c r="N84" s="147"/>
      <c r="O84" s="147"/>
      <c r="P84" s="147"/>
      <c r="Q84" s="156"/>
    </row>
    <row r="85" spans="1:17" ht="23.1" customHeight="1" thickBot="1">
      <c r="A85" s="2780"/>
      <c r="B85" s="2781"/>
      <c r="C85" s="2781"/>
      <c r="D85" s="2781"/>
      <c r="E85" s="2782"/>
      <c r="F85" s="285" t="s">
        <v>222</v>
      </c>
      <c r="G85" s="354" t="s">
        <v>228</v>
      </c>
      <c r="H85" s="149"/>
      <c r="I85" s="149"/>
      <c r="J85" s="149"/>
      <c r="K85" s="149"/>
      <c r="L85" s="149"/>
      <c r="M85" s="149"/>
      <c r="N85" s="149"/>
      <c r="O85" s="149"/>
      <c r="P85" s="149"/>
      <c r="Q85" s="157"/>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F83:Q83">
    <cfRule type="expression" dxfId="7999" priority="14142" stopIfTrue="1">
      <formula>ISERR</formula>
    </cfRule>
  </conditionalFormatting>
  <conditionalFormatting sqref="F11:Q13 F41:Q42">
    <cfRule type="expression" dxfId="7998" priority="14143" stopIfTrue="1">
      <formula>ISERR(F11)</formula>
    </cfRule>
  </conditionalFormatting>
  <conditionalFormatting sqref="A83:E83">
    <cfRule type="expression" dxfId="7997" priority="14130" stopIfTrue="1">
      <formula>ISERR</formula>
    </cfRule>
  </conditionalFormatting>
  <conditionalFormatting sqref="A11:A13 C11:E13 A41:E43">
    <cfRule type="expression" dxfId="7996" priority="14128" stopIfTrue="1">
      <formula>ISERR</formula>
    </cfRule>
  </conditionalFormatting>
  <conditionalFormatting sqref="B11:B13">
    <cfRule type="expression" dxfId="7995" priority="14129" stopIfTrue="1">
      <formula>ISERR(B11)</formula>
    </cfRule>
  </conditionalFormatting>
  <conditionalFormatting sqref="K43">
    <cfRule type="expression" dxfId="7994" priority="14126" stopIfTrue="1">
      <formula>ISERR(K43)</formula>
    </cfRule>
  </conditionalFormatting>
  <conditionalFormatting sqref="M43">
    <cfRule type="expression" dxfId="7993" priority="14125" stopIfTrue="1">
      <formula>ISERR(M43)</formula>
    </cfRule>
  </conditionalFormatting>
  <conditionalFormatting sqref="A32:E40">
    <cfRule type="expression" dxfId="7992" priority="14121" stopIfTrue="1">
      <formula>ISERR</formula>
    </cfRule>
  </conditionalFormatting>
  <conditionalFormatting sqref="F32:Q40">
    <cfRule type="expression" dxfId="7991" priority="14122" stopIfTrue="1">
      <formula>ISERR(F32)</formula>
    </cfRule>
  </conditionalFormatting>
  <conditionalFormatting sqref="A51:Q53">
    <cfRule type="expression" dxfId="7990" priority="14118" stopIfTrue="1">
      <formula>ISERR</formula>
    </cfRule>
  </conditionalFormatting>
  <conditionalFormatting sqref="A72:Q82">
    <cfRule type="expression" dxfId="7989" priority="14117" stopIfTrue="1">
      <formula>ISERR</formula>
    </cfRule>
  </conditionalFormatting>
  <conditionalFormatting sqref="F14:Q14 F19:Q24">
    <cfRule type="expression" dxfId="7988" priority="9963" stopIfTrue="1">
      <formula>ISERR(F14)</formula>
    </cfRule>
  </conditionalFormatting>
  <conditionalFormatting sqref="C14:E14 A19:E29">
    <cfRule type="expression" dxfId="7987" priority="9961" stopIfTrue="1">
      <formula>ISERR</formula>
    </cfRule>
  </conditionalFormatting>
  <conditionalFormatting sqref="A14:B14">
    <cfRule type="expression" dxfId="7986" priority="9962" stopIfTrue="1">
      <formula>ISERR(A14)</formula>
    </cfRule>
  </conditionalFormatting>
  <conditionalFormatting sqref="C14:E16 A19:E24">
    <cfRule type="expression" dxfId="7985" priority="9959" stopIfTrue="1">
      <formula>ISERR</formula>
    </cfRule>
  </conditionalFormatting>
  <conditionalFormatting sqref="A14:B16 F14:Q15 F16:N16 P16 F19:Q24">
    <cfRule type="expression" dxfId="7984" priority="9960" stopIfTrue="1">
      <formula>ISERR(A14)</formula>
    </cfRule>
  </conditionalFormatting>
  <conditionalFormatting sqref="A29:E29">
    <cfRule type="expression" dxfId="7983" priority="9957" stopIfTrue="1">
      <formula>ISERR</formula>
    </cfRule>
  </conditionalFormatting>
  <conditionalFormatting sqref="A28:E28">
    <cfRule type="expression" dxfId="7982" priority="9955" stopIfTrue="1">
      <formula>ISERR</formula>
    </cfRule>
  </conditionalFormatting>
  <conditionalFormatting sqref="A27:E27">
    <cfRule type="expression" dxfId="7981" priority="9953" stopIfTrue="1">
      <formula>ISERR</formula>
    </cfRule>
  </conditionalFormatting>
  <conditionalFormatting sqref="F17:N17 P17">
    <cfRule type="expression" dxfId="7980" priority="9952" stopIfTrue="1">
      <formula>ISERR(F17)</formula>
    </cfRule>
  </conditionalFormatting>
  <conditionalFormatting sqref="A17:E17">
    <cfRule type="expression" dxfId="7979" priority="9951" stopIfTrue="1">
      <formula>ISERR</formula>
    </cfRule>
  </conditionalFormatting>
  <conditionalFormatting sqref="A17:E17">
    <cfRule type="expression" dxfId="7978" priority="9949" stopIfTrue="1">
      <formula>ISERR</formula>
    </cfRule>
  </conditionalFormatting>
  <conditionalFormatting sqref="F17:N17 P17">
    <cfRule type="expression" dxfId="7977" priority="9950" stopIfTrue="1">
      <formula>ISERR(F17)</formula>
    </cfRule>
  </conditionalFormatting>
  <conditionalFormatting sqref="A27:E27">
    <cfRule type="expression" dxfId="7976" priority="9947" stopIfTrue="1">
      <formula>ISERR</formula>
    </cfRule>
  </conditionalFormatting>
  <conditionalFormatting sqref="A26:E26">
    <cfRule type="expression" dxfId="7975" priority="9945" stopIfTrue="1">
      <formula>ISERR</formula>
    </cfRule>
  </conditionalFormatting>
  <conditionalFormatting sqref="A25:E25">
    <cfRule type="expression" dxfId="7974" priority="9943" stopIfTrue="1">
      <formula>ISERR</formula>
    </cfRule>
  </conditionalFormatting>
  <conditionalFormatting sqref="F16:N16 P16">
    <cfRule type="expression" dxfId="7973" priority="9942" stopIfTrue="1">
      <formula>ISERR(F16)</formula>
    </cfRule>
  </conditionalFormatting>
  <conditionalFormatting sqref="A16:E16">
    <cfRule type="expression" dxfId="7972" priority="9941" stopIfTrue="1">
      <formula>ISERR</formula>
    </cfRule>
  </conditionalFormatting>
  <conditionalFormatting sqref="A16:E16">
    <cfRule type="expression" dxfId="7971" priority="9939" stopIfTrue="1">
      <formula>ISERR</formula>
    </cfRule>
  </conditionalFormatting>
  <conditionalFormatting sqref="F16:N16 P16">
    <cfRule type="expression" dxfId="7970" priority="9940" stopIfTrue="1">
      <formula>ISERR(F16)</formula>
    </cfRule>
  </conditionalFormatting>
  <conditionalFormatting sqref="O17">
    <cfRule type="expression" dxfId="7969" priority="9938" stopIfTrue="1">
      <formula>ISERR(O17)</formula>
    </cfRule>
  </conditionalFormatting>
  <conditionalFormatting sqref="Q17">
    <cfRule type="expression" dxfId="7968" priority="9937" stopIfTrue="1">
      <formula>ISERR(Q17)</formula>
    </cfRule>
  </conditionalFormatting>
  <conditionalFormatting sqref="O20:Q24">
    <cfRule type="expression" dxfId="7967" priority="9932" stopIfTrue="1">
      <formula>ISERR(O20)</formula>
    </cfRule>
  </conditionalFormatting>
  <conditionalFormatting sqref="F20:Q24">
    <cfRule type="expression" dxfId="7966" priority="9931" stopIfTrue="1">
      <formula>ISERR(F20)</formula>
    </cfRule>
  </conditionalFormatting>
  <conditionalFormatting sqref="A24:E24">
    <cfRule type="expression" dxfId="7965" priority="9930" stopIfTrue="1">
      <formula>ISERR</formula>
    </cfRule>
  </conditionalFormatting>
  <conditionalFormatting sqref="O20:Q24">
    <cfRule type="expression" dxfId="7964" priority="9929" stopIfTrue="1">
      <formula>ISERR(O20)</formula>
    </cfRule>
  </conditionalFormatting>
  <conditionalFormatting sqref="O23:Q23">
    <cfRule type="expression" dxfId="7963" priority="9928" stopIfTrue="1">
      <formula>ISERR(O23)</formula>
    </cfRule>
  </conditionalFormatting>
  <conditionalFormatting sqref="O23:Q23">
    <cfRule type="expression" dxfId="7962" priority="9927" stopIfTrue="1">
      <formula>ISERR(O23)</formula>
    </cfRule>
  </conditionalFormatting>
  <conditionalFormatting sqref="F23:Q23">
    <cfRule type="expression" dxfId="7961" priority="9926" stopIfTrue="1">
      <formula>ISERR(F23)</formula>
    </cfRule>
  </conditionalFormatting>
  <conditionalFormatting sqref="A23:E23">
    <cfRule type="expression" dxfId="7960" priority="9925" stopIfTrue="1">
      <formula>ISERR</formula>
    </cfRule>
  </conditionalFormatting>
  <conditionalFormatting sqref="O23:Q23">
    <cfRule type="expression" dxfId="7959" priority="9924" stopIfTrue="1">
      <formula>ISERR(O23)</formula>
    </cfRule>
  </conditionalFormatting>
  <conditionalFormatting sqref="O22:Q22">
    <cfRule type="expression" dxfId="7958" priority="9923" stopIfTrue="1">
      <formula>ISERR(O22)</formula>
    </cfRule>
  </conditionalFormatting>
  <conditionalFormatting sqref="F20:Q24">
    <cfRule type="expression" dxfId="7957" priority="9916" stopIfTrue="1">
      <formula>ISERR(F20)</formula>
    </cfRule>
  </conditionalFormatting>
  <conditionalFormatting sqref="O20:Q24">
    <cfRule type="expression" dxfId="7956" priority="9911" stopIfTrue="1">
      <formula>ISERR(O20)</formula>
    </cfRule>
  </conditionalFormatting>
  <conditionalFormatting sqref="O23:Q23">
    <cfRule type="expression" dxfId="7955" priority="9910" stopIfTrue="1">
      <formula>ISERR(O23)</formula>
    </cfRule>
  </conditionalFormatting>
  <conditionalFormatting sqref="F23:Q23">
    <cfRule type="expression" dxfId="7954" priority="9909" stopIfTrue="1">
      <formula>ISERR(F23)</formula>
    </cfRule>
  </conditionalFormatting>
  <conditionalFormatting sqref="O23:Q23">
    <cfRule type="expression" dxfId="7953" priority="9908" stopIfTrue="1">
      <formula>ISERR(O23)</formula>
    </cfRule>
  </conditionalFormatting>
  <conditionalFormatting sqref="O22:Q22">
    <cfRule type="expression" dxfId="7952" priority="9907" stopIfTrue="1">
      <formula>ISERR(O22)</formula>
    </cfRule>
  </conditionalFormatting>
  <conditionalFormatting sqref="O22:Q22">
    <cfRule type="expression" dxfId="7951" priority="9906" stopIfTrue="1">
      <formula>ISERR(O22)</formula>
    </cfRule>
  </conditionalFormatting>
  <conditionalFormatting sqref="F22:Q22">
    <cfRule type="expression" dxfId="7950" priority="9905" stopIfTrue="1">
      <formula>ISERR(F22)</formula>
    </cfRule>
  </conditionalFormatting>
  <conditionalFormatting sqref="O22:Q22">
    <cfRule type="expression" dxfId="7949" priority="9904" stopIfTrue="1">
      <formula>ISERR(O22)</formula>
    </cfRule>
  </conditionalFormatting>
  <conditionalFormatting sqref="O21:Q21">
    <cfRule type="expression" dxfId="7948" priority="9903" stopIfTrue="1">
      <formula>ISERR(O21)</formula>
    </cfRule>
  </conditionalFormatting>
  <conditionalFormatting sqref="A22:E22">
    <cfRule type="expression" dxfId="7947" priority="9902" stopIfTrue="1">
      <formula>ISERR</formula>
    </cfRule>
  </conditionalFormatting>
  <conditionalFormatting sqref="O16">
    <cfRule type="expression" dxfId="7946" priority="9901" stopIfTrue="1">
      <formula>ISERR(O16)</formula>
    </cfRule>
  </conditionalFormatting>
  <conditionalFormatting sqref="O16">
    <cfRule type="expression" dxfId="7945" priority="9900" stopIfTrue="1">
      <formula>ISERR(O16)</formula>
    </cfRule>
  </conditionalFormatting>
  <conditionalFormatting sqref="O16">
    <cfRule type="expression" dxfId="7944" priority="9899" stopIfTrue="1">
      <formula>ISERR(O16)</formula>
    </cfRule>
  </conditionalFormatting>
  <conditionalFormatting sqref="O16">
    <cfRule type="expression" dxfId="7943" priority="9898" stopIfTrue="1">
      <formula>ISERR(O16)</formula>
    </cfRule>
  </conditionalFormatting>
  <conditionalFormatting sqref="O16">
    <cfRule type="expression" dxfId="7942" priority="9897" stopIfTrue="1">
      <formula>ISERR(O16)</formula>
    </cfRule>
  </conditionalFormatting>
  <conditionalFormatting sqref="O16">
    <cfRule type="expression" dxfId="7941" priority="9896" stopIfTrue="1">
      <formula>ISERR(O16)</formula>
    </cfRule>
  </conditionalFormatting>
  <conditionalFormatting sqref="Q16">
    <cfRule type="expression" dxfId="7940" priority="9895" stopIfTrue="1">
      <formula>ISERR(Q16)</formula>
    </cfRule>
  </conditionalFormatting>
  <conditionalFormatting sqref="Q16">
    <cfRule type="expression" dxfId="7939" priority="9894" stopIfTrue="1">
      <formula>ISERR(Q16)</formula>
    </cfRule>
  </conditionalFormatting>
  <conditionalFormatting sqref="Q16">
    <cfRule type="expression" dxfId="7938" priority="9893" stopIfTrue="1">
      <formula>ISERR(Q16)</formula>
    </cfRule>
  </conditionalFormatting>
  <conditionalFormatting sqref="Q16">
    <cfRule type="expression" dxfId="7937" priority="9892" stopIfTrue="1">
      <formula>ISERR(Q16)</formula>
    </cfRule>
  </conditionalFormatting>
  <conditionalFormatting sqref="Q16">
    <cfRule type="expression" dxfId="7936" priority="9891" stopIfTrue="1">
      <formula>ISERR(Q16)</formula>
    </cfRule>
  </conditionalFormatting>
  <conditionalFormatting sqref="Q16">
    <cfRule type="expression" dxfId="7935" priority="9890" stopIfTrue="1">
      <formula>ISERR(Q16)</formula>
    </cfRule>
  </conditionalFormatting>
  <conditionalFormatting sqref="A29:E29">
    <cfRule type="expression" dxfId="7934" priority="9888" stopIfTrue="1">
      <formula>ISERR</formula>
    </cfRule>
  </conditionalFormatting>
  <conditionalFormatting sqref="A28:E28">
    <cfRule type="expression" dxfId="7933" priority="9886" stopIfTrue="1">
      <formula>ISERR</formula>
    </cfRule>
  </conditionalFormatting>
  <conditionalFormatting sqref="A27:E27">
    <cfRule type="expression" dxfId="7932" priority="9884" stopIfTrue="1">
      <formula>ISERR</formula>
    </cfRule>
  </conditionalFormatting>
  <conditionalFormatting sqref="A26:E26">
    <cfRule type="expression" dxfId="7931" priority="9882" stopIfTrue="1">
      <formula>ISERR</formula>
    </cfRule>
  </conditionalFormatting>
  <conditionalFormatting sqref="A26:E26">
    <cfRule type="expression" dxfId="7930" priority="9880" stopIfTrue="1">
      <formula>ISERR</formula>
    </cfRule>
  </conditionalFormatting>
  <conditionalFormatting sqref="A25:E25">
    <cfRule type="expression" dxfId="7929" priority="9878" stopIfTrue="1">
      <formula>ISERR</formula>
    </cfRule>
  </conditionalFormatting>
  <conditionalFormatting sqref="F20:Q24">
    <cfRule type="expression" dxfId="7928" priority="9877" stopIfTrue="1">
      <formula>ISERR(F20)</formula>
    </cfRule>
  </conditionalFormatting>
  <conditionalFormatting sqref="A24:E24">
    <cfRule type="expression" dxfId="7927" priority="9876" stopIfTrue="1">
      <formula>ISERR</formula>
    </cfRule>
  </conditionalFormatting>
  <conditionalFormatting sqref="O20:Q24">
    <cfRule type="expression" dxfId="7926" priority="9871" stopIfTrue="1">
      <formula>ISERR(O20)</formula>
    </cfRule>
  </conditionalFormatting>
  <conditionalFormatting sqref="O23:Q23">
    <cfRule type="expression" dxfId="7925" priority="9870" stopIfTrue="1">
      <formula>ISERR(O23)</formula>
    </cfRule>
  </conditionalFormatting>
  <conditionalFormatting sqref="F23:Q23">
    <cfRule type="expression" dxfId="7924" priority="9869" stopIfTrue="1">
      <formula>ISERR(F23)</formula>
    </cfRule>
  </conditionalFormatting>
  <conditionalFormatting sqref="A23:E23">
    <cfRule type="expression" dxfId="7923" priority="9868" stopIfTrue="1">
      <formula>ISERR</formula>
    </cfRule>
  </conditionalFormatting>
  <conditionalFormatting sqref="O23:Q23">
    <cfRule type="expression" dxfId="7922" priority="9867" stopIfTrue="1">
      <formula>ISERR(O23)</formula>
    </cfRule>
  </conditionalFormatting>
  <conditionalFormatting sqref="O22:Q22">
    <cfRule type="expression" dxfId="7921" priority="9866" stopIfTrue="1">
      <formula>ISERR(O22)</formula>
    </cfRule>
  </conditionalFormatting>
  <conditionalFormatting sqref="O22:Q22">
    <cfRule type="expression" dxfId="7920" priority="9865" stopIfTrue="1">
      <formula>ISERR(O22)</formula>
    </cfRule>
  </conditionalFormatting>
  <conditionalFormatting sqref="F22:Q22">
    <cfRule type="expression" dxfId="7919" priority="9864" stopIfTrue="1">
      <formula>ISERR(F22)</formula>
    </cfRule>
  </conditionalFormatting>
  <conditionalFormatting sqref="A22:E22">
    <cfRule type="expression" dxfId="7918" priority="9863" stopIfTrue="1">
      <formula>ISERR</formula>
    </cfRule>
  </conditionalFormatting>
  <conditionalFormatting sqref="O22:Q22">
    <cfRule type="expression" dxfId="7917" priority="9862" stopIfTrue="1">
      <formula>ISERR(O22)</formula>
    </cfRule>
  </conditionalFormatting>
  <conditionalFormatting sqref="O21:Q21">
    <cfRule type="expression" dxfId="7916" priority="9861" stopIfTrue="1">
      <formula>ISERR(O21)</formula>
    </cfRule>
  </conditionalFormatting>
  <conditionalFormatting sqref="F20:Q24">
    <cfRule type="expression" dxfId="7915" priority="9855" stopIfTrue="1">
      <formula>ISERR(F20)</formula>
    </cfRule>
  </conditionalFormatting>
  <conditionalFormatting sqref="F23:Q23">
    <cfRule type="expression" dxfId="7914" priority="9854" stopIfTrue="1">
      <formula>ISERR(F23)</formula>
    </cfRule>
  </conditionalFormatting>
  <conditionalFormatting sqref="O20:Q24">
    <cfRule type="expression" dxfId="7913" priority="9851" stopIfTrue="1">
      <formula>ISERR(O20)</formula>
    </cfRule>
  </conditionalFormatting>
  <conditionalFormatting sqref="O20:Q24">
    <cfRule type="expression" dxfId="7912" priority="9850" stopIfTrue="1">
      <formula>ISERR(O20)</formula>
    </cfRule>
  </conditionalFormatting>
  <conditionalFormatting sqref="O23:Q23">
    <cfRule type="expression" dxfId="7911" priority="9849" stopIfTrue="1">
      <formula>ISERR(O23)</formula>
    </cfRule>
  </conditionalFormatting>
  <conditionalFormatting sqref="O22:Q22">
    <cfRule type="expression" dxfId="7910" priority="9848" stopIfTrue="1">
      <formula>ISERR(O22)</formula>
    </cfRule>
  </conditionalFormatting>
  <conditionalFormatting sqref="F22:Q22">
    <cfRule type="expression" dxfId="7909" priority="9847" stopIfTrue="1">
      <formula>ISERR(F22)</formula>
    </cfRule>
  </conditionalFormatting>
  <conditionalFormatting sqref="O22:Q22">
    <cfRule type="expression" dxfId="7908" priority="9846" stopIfTrue="1">
      <formula>ISERR(O22)</formula>
    </cfRule>
  </conditionalFormatting>
  <conditionalFormatting sqref="O21:Q21">
    <cfRule type="expression" dxfId="7907" priority="9845" stopIfTrue="1">
      <formula>ISERR(O21)</formula>
    </cfRule>
  </conditionalFormatting>
  <conditionalFormatting sqref="O21:Q21">
    <cfRule type="expression" dxfId="7906" priority="9844" stopIfTrue="1">
      <formula>ISERR(O21)</formula>
    </cfRule>
  </conditionalFormatting>
  <conditionalFormatting sqref="F21:Q21">
    <cfRule type="expression" dxfId="7905" priority="9843" stopIfTrue="1">
      <formula>ISERR(F21)</formula>
    </cfRule>
  </conditionalFormatting>
  <conditionalFormatting sqref="O21:Q21">
    <cfRule type="expression" dxfId="7904" priority="9842" stopIfTrue="1">
      <formula>ISERR(O21)</formula>
    </cfRule>
  </conditionalFormatting>
  <conditionalFormatting sqref="O20:Q20">
    <cfRule type="expression" dxfId="7903" priority="9841" stopIfTrue="1">
      <formula>ISERR(O20)</formula>
    </cfRule>
  </conditionalFormatting>
  <conditionalFormatting sqref="A21:E21">
    <cfRule type="expression" dxfId="7902" priority="9840" stopIfTrue="1">
      <formula>ISERR</formula>
    </cfRule>
  </conditionalFormatting>
  <conditionalFormatting sqref="A19 C18:E19">
    <cfRule type="expression" dxfId="7901" priority="9834" stopIfTrue="1">
      <formula>ISERR</formula>
    </cfRule>
  </conditionalFormatting>
  <conditionalFormatting sqref="A18 B18:B19 F18:Q19">
    <cfRule type="expression" dxfId="7900" priority="9835" stopIfTrue="1">
      <formula>ISERR(A18)</formula>
    </cfRule>
  </conditionalFormatting>
  <conditionalFormatting sqref="F15:N15 P15">
    <cfRule type="expression" dxfId="7899" priority="9833" stopIfTrue="1">
      <formula>ISERR(F15)</formula>
    </cfRule>
  </conditionalFormatting>
  <conditionalFormatting sqref="A15:E15">
    <cfRule type="expression" dxfId="7898" priority="9832" stopIfTrue="1">
      <formula>ISERR</formula>
    </cfRule>
  </conditionalFormatting>
  <conditionalFormatting sqref="A15:E15">
    <cfRule type="expression" dxfId="7897" priority="9830" stopIfTrue="1">
      <formula>ISERR</formula>
    </cfRule>
  </conditionalFormatting>
  <conditionalFormatting sqref="F15:N15 P15">
    <cfRule type="expression" dxfId="7896" priority="9831" stopIfTrue="1">
      <formula>ISERR(F15)</formula>
    </cfRule>
  </conditionalFormatting>
  <conditionalFormatting sqref="O15">
    <cfRule type="expression" dxfId="7895" priority="9829" stopIfTrue="1">
      <formula>ISERR(O15)</formula>
    </cfRule>
  </conditionalFormatting>
  <conditionalFormatting sqref="O15">
    <cfRule type="expression" dxfId="7894" priority="9828" stopIfTrue="1">
      <formula>ISERR(O15)</formula>
    </cfRule>
  </conditionalFormatting>
  <conditionalFormatting sqref="O15">
    <cfRule type="expression" dxfId="7893" priority="9827" stopIfTrue="1">
      <formula>ISERR(O15)</formula>
    </cfRule>
  </conditionalFormatting>
  <conditionalFormatting sqref="O15">
    <cfRule type="expression" dxfId="7892" priority="9826" stopIfTrue="1">
      <formula>ISERR(O15)</formula>
    </cfRule>
  </conditionalFormatting>
  <conditionalFormatting sqref="O15">
    <cfRule type="expression" dxfId="7891" priority="9825" stopIfTrue="1">
      <formula>ISERR(O15)</formula>
    </cfRule>
  </conditionalFormatting>
  <conditionalFormatting sqref="O15">
    <cfRule type="expression" dxfId="7890" priority="9824" stopIfTrue="1">
      <formula>ISERR(O15)</formula>
    </cfRule>
  </conditionalFormatting>
  <conditionalFormatting sqref="Q15">
    <cfRule type="expression" dxfId="7889" priority="9823" stopIfTrue="1">
      <formula>ISERR(Q15)</formula>
    </cfRule>
  </conditionalFormatting>
  <conditionalFormatting sqref="Q15">
    <cfRule type="expression" dxfId="7888" priority="9822" stopIfTrue="1">
      <formula>ISERR(Q15)</formula>
    </cfRule>
  </conditionalFormatting>
  <conditionalFormatting sqref="Q15">
    <cfRule type="expression" dxfId="7887" priority="9821" stopIfTrue="1">
      <formula>ISERR(Q15)</formula>
    </cfRule>
  </conditionalFormatting>
  <conditionalFormatting sqref="Q15">
    <cfRule type="expression" dxfId="7886" priority="9820" stopIfTrue="1">
      <formula>ISERR(Q15)</formula>
    </cfRule>
  </conditionalFormatting>
  <conditionalFormatting sqref="Q15">
    <cfRule type="expression" dxfId="7885" priority="9819" stopIfTrue="1">
      <formula>ISERR(Q15)</formula>
    </cfRule>
  </conditionalFormatting>
  <conditionalFormatting sqref="Q15">
    <cfRule type="expression" dxfId="7884" priority="9818" stopIfTrue="1">
      <formula>ISERR(Q15)</formula>
    </cfRule>
  </conditionalFormatting>
  <conditionalFormatting sqref="A29:E29">
    <cfRule type="expression" dxfId="7883" priority="9816" stopIfTrue="1">
      <formula>ISERR</formula>
    </cfRule>
  </conditionalFormatting>
  <conditionalFormatting sqref="A28:E28">
    <cfRule type="expression" dxfId="7882" priority="9814" stopIfTrue="1">
      <formula>ISERR</formula>
    </cfRule>
  </conditionalFormatting>
  <conditionalFormatting sqref="A27:E27">
    <cfRule type="expression" dxfId="7881" priority="9812" stopIfTrue="1">
      <formula>ISERR</formula>
    </cfRule>
  </conditionalFormatting>
  <conditionalFormatting sqref="A26:E26">
    <cfRule type="expression" dxfId="7880" priority="9810" stopIfTrue="1">
      <formula>ISERR</formula>
    </cfRule>
  </conditionalFormatting>
  <conditionalFormatting sqref="A26:E26">
    <cfRule type="expression" dxfId="7879" priority="9808" stopIfTrue="1">
      <formula>ISERR</formula>
    </cfRule>
  </conditionalFormatting>
  <conditionalFormatting sqref="A25:E25">
    <cfRule type="expression" dxfId="7878" priority="9806" stopIfTrue="1">
      <formula>ISERR</formula>
    </cfRule>
  </conditionalFormatting>
  <conditionalFormatting sqref="F24:Q24">
    <cfRule type="expression" dxfId="7877" priority="9805" stopIfTrue="1">
      <formula>ISERR(F24)</formula>
    </cfRule>
  </conditionalFormatting>
  <conditionalFormatting sqref="A24:E24">
    <cfRule type="expression" dxfId="7876" priority="9804" stopIfTrue="1">
      <formula>ISERR</formula>
    </cfRule>
  </conditionalFormatting>
  <conditionalFormatting sqref="O24:Q24">
    <cfRule type="expression" dxfId="7875" priority="9799" stopIfTrue="1">
      <formula>ISERR(O24)</formula>
    </cfRule>
  </conditionalFormatting>
  <conditionalFormatting sqref="A23:E23">
    <cfRule type="expression" dxfId="7874" priority="9798" stopIfTrue="1">
      <formula>ISERR</formula>
    </cfRule>
  </conditionalFormatting>
  <conditionalFormatting sqref="O22:Q22">
    <cfRule type="expression" dxfId="7873" priority="9797" stopIfTrue="1">
      <formula>ISERR(O22)</formula>
    </cfRule>
  </conditionalFormatting>
  <conditionalFormatting sqref="O22:Q22">
    <cfRule type="expression" dxfId="7872" priority="9796" stopIfTrue="1">
      <formula>ISERR(O22)</formula>
    </cfRule>
  </conditionalFormatting>
  <conditionalFormatting sqref="F22:Q22">
    <cfRule type="expression" dxfId="7871" priority="9795" stopIfTrue="1">
      <formula>ISERR(F22)</formula>
    </cfRule>
  </conditionalFormatting>
  <conditionalFormatting sqref="A22:E22">
    <cfRule type="expression" dxfId="7870" priority="9794" stopIfTrue="1">
      <formula>ISERR</formula>
    </cfRule>
  </conditionalFormatting>
  <conditionalFormatting sqref="O22:Q22">
    <cfRule type="expression" dxfId="7869" priority="9793" stopIfTrue="1">
      <formula>ISERR(O22)</formula>
    </cfRule>
  </conditionalFormatting>
  <conditionalFormatting sqref="O21:Q21">
    <cfRule type="expression" dxfId="7868" priority="9792" stopIfTrue="1">
      <formula>ISERR(O21)</formula>
    </cfRule>
  </conditionalFormatting>
  <conditionalFormatting sqref="F24:Q24">
    <cfRule type="expression" dxfId="7867" priority="9786" stopIfTrue="1">
      <formula>ISERR(F24)</formula>
    </cfRule>
  </conditionalFormatting>
  <conditionalFormatting sqref="O24:Q24">
    <cfRule type="expression" dxfId="7866" priority="9783" stopIfTrue="1">
      <formula>ISERR(O24)</formula>
    </cfRule>
  </conditionalFormatting>
  <conditionalFormatting sqref="O24:Q24">
    <cfRule type="expression" dxfId="7865" priority="9782" stopIfTrue="1">
      <formula>ISERR(O24)</formula>
    </cfRule>
  </conditionalFormatting>
  <conditionalFormatting sqref="O22:Q22">
    <cfRule type="expression" dxfId="7864" priority="9781" stopIfTrue="1">
      <formula>ISERR(O22)</formula>
    </cfRule>
  </conditionalFormatting>
  <conditionalFormatting sqref="F22:Q22">
    <cfRule type="expression" dxfId="7863" priority="9780" stopIfTrue="1">
      <formula>ISERR(F22)</formula>
    </cfRule>
  </conditionalFormatting>
  <conditionalFormatting sqref="O22:Q22">
    <cfRule type="expression" dxfId="7862" priority="9779" stopIfTrue="1">
      <formula>ISERR(O22)</formula>
    </cfRule>
  </conditionalFormatting>
  <conditionalFormatting sqref="O21:Q21">
    <cfRule type="expression" dxfId="7861" priority="9778" stopIfTrue="1">
      <formula>ISERR(O21)</formula>
    </cfRule>
  </conditionalFormatting>
  <conditionalFormatting sqref="O21:Q21">
    <cfRule type="expression" dxfId="7860" priority="9777" stopIfTrue="1">
      <formula>ISERR(O21)</formula>
    </cfRule>
  </conditionalFormatting>
  <conditionalFormatting sqref="F21:Q21">
    <cfRule type="expression" dxfId="7859" priority="9776" stopIfTrue="1">
      <formula>ISERR(F21)</formula>
    </cfRule>
  </conditionalFormatting>
  <conditionalFormatting sqref="O21:Q21">
    <cfRule type="expression" dxfId="7858" priority="9775" stopIfTrue="1">
      <formula>ISERR(O21)</formula>
    </cfRule>
  </conditionalFormatting>
  <conditionalFormatting sqref="O20:Q20">
    <cfRule type="expression" dxfId="7857" priority="9774" stopIfTrue="1">
      <formula>ISERR(O20)</formula>
    </cfRule>
  </conditionalFormatting>
  <conditionalFormatting sqref="A21:E21">
    <cfRule type="expression" dxfId="7856" priority="9773" stopIfTrue="1">
      <formula>ISERR</formula>
    </cfRule>
  </conditionalFormatting>
  <conditionalFormatting sqref="A28:E28">
    <cfRule type="expression" dxfId="7855" priority="9767" stopIfTrue="1">
      <formula>ISERR</formula>
    </cfRule>
  </conditionalFormatting>
  <conditionalFormatting sqref="A27:E27">
    <cfRule type="expression" dxfId="7854" priority="9765" stopIfTrue="1">
      <formula>ISERR</formula>
    </cfRule>
  </conditionalFormatting>
  <conditionalFormatting sqref="A26:E26">
    <cfRule type="expression" dxfId="7853" priority="9763" stopIfTrue="1">
      <formula>ISERR</formula>
    </cfRule>
  </conditionalFormatting>
  <conditionalFormatting sqref="A25:E25">
    <cfRule type="expression" dxfId="7852" priority="9761" stopIfTrue="1">
      <formula>ISERR</formula>
    </cfRule>
  </conditionalFormatting>
  <conditionalFormatting sqref="A25:E25">
    <cfRule type="expression" dxfId="7851" priority="9759" stopIfTrue="1">
      <formula>ISERR</formula>
    </cfRule>
  </conditionalFormatting>
  <conditionalFormatting sqref="F24:Q24">
    <cfRule type="expression" dxfId="7850" priority="9758" stopIfTrue="1">
      <formula>ISERR(F24)</formula>
    </cfRule>
  </conditionalFormatting>
  <conditionalFormatting sqref="A24:E24">
    <cfRule type="expression" dxfId="7849" priority="9757" stopIfTrue="1">
      <formula>ISERR</formula>
    </cfRule>
  </conditionalFormatting>
  <conditionalFormatting sqref="A23:E23">
    <cfRule type="expression" dxfId="7848" priority="9756" stopIfTrue="1">
      <formula>ISERR</formula>
    </cfRule>
  </conditionalFormatting>
  <conditionalFormatting sqref="O24:Q24">
    <cfRule type="expression" dxfId="7847" priority="9753" stopIfTrue="1">
      <formula>ISERR(O24)</formula>
    </cfRule>
  </conditionalFormatting>
  <conditionalFormatting sqref="O24:Q24">
    <cfRule type="expression" dxfId="7846" priority="9752" stopIfTrue="1">
      <formula>ISERR(O24)</formula>
    </cfRule>
  </conditionalFormatting>
  <conditionalFormatting sqref="O22:Q22">
    <cfRule type="expression" dxfId="7845" priority="9751" stopIfTrue="1">
      <formula>ISERR(O22)</formula>
    </cfRule>
  </conditionalFormatting>
  <conditionalFormatting sqref="F22:Q22">
    <cfRule type="expression" dxfId="7844" priority="9750" stopIfTrue="1">
      <formula>ISERR(F22)</formula>
    </cfRule>
  </conditionalFormatting>
  <conditionalFormatting sqref="A22:E22">
    <cfRule type="expression" dxfId="7843" priority="9749" stopIfTrue="1">
      <formula>ISERR</formula>
    </cfRule>
  </conditionalFormatting>
  <conditionalFormatting sqref="O22:Q22">
    <cfRule type="expression" dxfId="7842" priority="9748" stopIfTrue="1">
      <formula>ISERR(O22)</formula>
    </cfRule>
  </conditionalFormatting>
  <conditionalFormatting sqref="O21:Q21">
    <cfRule type="expression" dxfId="7841" priority="9747" stopIfTrue="1">
      <formula>ISERR(O21)</formula>
    </cfRule>
  </conditionalFormatting>
  <conditionalFormatting sqref="O21:Q21">
    <cfRule type="expression" dxfId="7840" priority="9746" stopIfTrue="1">
      <formula>ISERR(O21)</formula>
    </cfRule>
  </conditionalFormatting>
  <conditionalFormatting sqref="F21:Q21">
    <cfRule type="expression" dxfId="7839" priority="9745" stopIfTrue="1">
      <formula>ISERR(F21)</formula>
    </cfRule>
  </conditionalFormatting>
  <conditionalFormatting sqref="A21:E21">
    <cfRule type="expression" dxfId="7838" priority="9744" stopIfTrue="1">
      <formula>ISERR</formula>
    </cfRule>
  </conditionalFormatting>
  <conditionalFormatting sqref="O21:Q21">
    <cfRule type="expression" dxfId="7837" priority="9743" stopIfTrue="1">
      <formula>ISERR(O21)</formula>
    </cfRule>
  </conditionalFormatting>
  <conditionalFormatting sqref="O20:Q20">
    <cfRule type="expression" dxfId="7836" priority="9742" stopIfTrue="1">
      <formula>ISERR(O20)</formula>
    </cfRule>
  </conditionalFormatting>
  <conditionalFormatting sqref="F24:Q24">
    <cfRule type="expression" dxfId="7835" priority="9738" stopIfTrue="1">
      <formula>ISERR(F24)</formula>
    </cfRule>
  </conditionalFormatting>
  <conditionalFormatting sqref="F24:Q24">
    <cfRule type="expression" dxfId="7834" priority="9737" stopIfTrue="1">
      <formula>ISERR(F24)</formula>
    </cfRule>
  </conditionalFormatting>
  <conditionalFormatting sqref="F22:Q22">
    <cfRule type="expression" dxfId="7833" priority="9736" stopIfTrue="1">
      <formula>ISERR(F22)</formula>
    </cfRule>
  </conditionalFormatting>
  <conditionalFormatting sqref="O24:Q24">
    <cfRule type="expression" dxfId="7832" priority="9734" stopIfTrue="1">
      <formula>ISERR(O24)</formula>
    </cfRule>
  </conditionalFormatting>
  <conditionalFormatting sqref="O22:Q22">
    <cfRule type="expression" dxfId="7831" priority="9733" stopIfTrue="1">
      <formula>ISERR(O22)</formula>
    </cfRule>
  </conditionalFormatting>
  <conditionalFormatting sqref="O21:Q21">
    <cfRule type="expression" dxfId="7830" priority="9732" stopIfTrue="1">
      <formula>ISERR(O21)</formula>
    </cfRule>
  </conditionalFormatting>
  <conditionalFormatting sqref="F21:Q21">
    <cfRule type="expression" dxfId="7829" priority="9731" stopIfTrue="1">
      <formula>ISERR(F21)</formula>
    </cfRule>
  </conditionalFormatting>
  <conditionalFormatting sqref="O21:Q21">
    <cfRule type="expression" dxfId="7828" priority="9730" stopIfTrue="1">
      <formula>ISERR(O21)</formula>
    </cfRule>
  </conditionalFormatting>
  <conditionalFormatting sqref="O20:Q20">
    <cfRule type="expression" dxfId="7827" priority="9729" stopIfTrue="1">
      <formula>ISERR(O20)</formula>
    </cfRule>
  </conditionalFormatting>
  <conditionalFormatting sqref="O20:Q20">
    <cfRule type="expression" dxfId="7826" priority="9728" stopIfTrue="1">
      <formula>ISERR(O20)</formula>
    </cfRule>
  </conditionalFormatting>
  <conditionalFormatting sqref="F20:Q20">
    <cfRule type="expression" dxfId="7825" priority="9727" stopIfTrue="1">
      <formula>ISERR(F20)</formula>
    </cfRule>
  </conditionalFormatting>
  <conditionalFormatting sqref="O20:Q20">
    <cfRule type="expression" dxfId="7824" priority="9726" stopIfTrue="1">
      <formula>ISERR(O20)</formula>
    </cfRule>
  </conditionalFormatting>
  <conditionalFormatting sqref="O19:Q19">
    <cfRule type="expression" dxfId="7823" priority="9725" stopIfTrue="1">
      <formula>ISERR(O19)</formula>
    </cfRule>
  </conditionalFormatting>
  <conditionalFormatting sqref="A20:E20">
    <cfRule type="expression" dxfId="7822" priority="9724" stopIfTrue="1">
      <formula>ISERR</formula>
    </cfRule>
  </conditionalFormatting>
  <conditionalFormatting sqref="A31:E31">
    <cfRule type="expression" dxfId="7821" priority="9718" stopIfTrue="1">
      <formula>ISERR</formula>
    </cfRule>
  </conditionalFormatting>
  <conditionalFormatting sqref="A27:E27">
    <cfRule type="expression" dxfId="7820" priority="9716" stopIfTrue="1">
      <formula>ISERR</formula>
    </cfRule>
  </conditionalFormatting>
  <conditionalFormatting sqref="A26:E26">
    <cfRule type="expression" dxfId="7819" priority="9714" stopIfTrue="1">
      <formula>ISERR</formula>
    </cfRule>
  </conditionalFormatting>
  <conditionalFormatting sqref="A26:E26">
    <cfRule type="expression" dxfId="7818" priority="9712" stopIfTrue="1">
      <formula>ISERR</formula>
    </cfRule>
  </conditionalFormatting>
  <conditionalFormatting sqref="A25:E25">
    <cfRule type="expression" dxfId="7817" priority="9710" stopIfTrue="1">
      <formula>ISERR</formula>
    </cfRule>
  </conditionalFormatting>
  <conditionalFormatting sqref="F24:Q24">
    <cfRule type="expression" dxfId="7816" priority="9709" stopIfTrue="1">
      <formula>ISERR(F24)</formula>
    </cfRule>
  </conditionalFormatting>
  <conditionalFormatting sqref="A24:E24">
    <cfRule type="expression" dxfId="7815" priority="9708" stopIfTrue="1">
      <formula>ISERR</formula>
    </cfRule>
  </conditionalFormatting>
  <conditionalFormatting sqref="O24:Q24">
    <cfRule type="expression" dxfId="7814" priority="9704" stopIfTrue="1">
      <formula>ISERR(O24)</formula>
    </cfRule>
  </conditionalFormatting>
  <conditionalFormatting sqref="A23:E23">
    <cfRule type="expression" dxfId="7813" priority="9703" stopIfTrue="1">
      <formula>ISERR</formula>
    </cfRule>
  </conditionalFormatting>
  <conditionalFormatting sqref="O22:Q22">
    <cfRule type="expression" dxfId="7812" priority="9702" stopIfTrue="1">
      <formula>ISERR(O22)</formula>
    </cfRule>
  </conditionalFormatting>
  <conditionalFormatting sqref="O22:Q22">
    <cfRule type="expression" dxfId="7811" priority="9701" stopIfTrue="1">
      <formula>ISERR(O22)</formula>
    </cfRule>
  </conditionalFormatting>
  <conditionalFormatting sqref="F22:Q22">
    <cfRule type="expression" dxfId="7810" priority="9700" stopIfTrue="1">
      <formula>ISERR(F22)</formula>
    </cfRule>
  </conditionalFormatting>
  <conditionalFormatting sqref="A22:E22">
    <cfRule type="expression" dxfId="7809" priority="9699" stopIfTrue="1">
      <formula>ISERR</formula>
    </cfRule>
  </conditionalFormatting>
  <conditionalFormatting sqref="O22:Q22">
    <cfRule type="expression" dxfId="7808" priority="9698" stopIfTrue="1">
      <formula>ISERR(O22)</formula>
    </cfRule>
  </conditionalFormatting>
  <conditionalFormatting sqref="O21:Q21">
    <cfRule type="expression" dxfId="7807" priority="9697" stopIfTrue="1">
      <formula>ISERR(O21)</formula>
    </cfRule>
  </conditionalFormatting>
  <conditionalFormatting sqref="F24:Q24">
    <cfRule type="expression" dxfId="7806" priority="9692" stopIfTrue="1">
      <formula>ISERR(F24)</formula>
    </cfRule>
  </conditionalFormatting>
  <conditionalFormatting sqref="O24:Q24">
    <cfRule type="expression" dxfId="7805" priority="9689" stopIfTrue="1">
      <formula>ISERR(O24)</formula>
    </cfRule>
  </conditionalFormatting>
  <conditionalFormatting sqref="O24:Q24">
    <cfRule type="expression" dxfId="7804" priority="9688" stopIfTrue="1">
      <formula>ISERR(O24)</formula>
    </cfRule>
  </conditionalFormatting>
  <conditionalFormatting sqref="O22:Q22">
    <cfRule type="expression" dxfId="7803" priority="9687" stopIfTrue="1">
      <formula>ISERR(O22)</formula>
    </cfRule>
  </conditionalFormatting>
  <conditionalFormatting sqref="F22:Q22">
    <cfRule type="expression" dxfId="7802" priority="9686" stopIfTrue="1">
      <formula>ISERR(F22)</formula>
    </cfRule>
  </conditionalFormatting>
  <conditionalFormatting sqref="O22:Q22">
    <cfRule type="expression" dxfId="7801" priority="9685" stopIfTrue="1">
      <formula>ISERR(O22)</formula>
    </cfRule>
  </conditionalFormatting>
  <conditionalFormatting sqref="O21:Q21">
    <cfRule type="expression" dxfId="7800" priority="9684" stopIfTrue="1">
      <formula>ISERR(O21)</formula>
    </cfRule>
  </conditionalFormatting>
  <conditionalFormatting sqref="O21:Q21">
    <cfRule type="expression" dxfId="7799" priority="9683" stopIfTrue="1">
      <formula>ISERR(O21)</formula>
    </cfRule>
  </conditionalFormatting>
  <conditionalFormatting sqref="F21:Q21">
    <cfRule type="expression" dxfId="7798" priority="9682" stopIfTrue="1">
      <formula>ISERR(F21)</formula>
    </cfRule>
  </conditionalFormatting>
  <conditionalFormatting sqref="O21:Q21">
    <cfRule type="expression" dxfId="7797" priority="9681" stopIfTrue="1">
      <formula>ISERR(O21)</formula>
    </cfRule>
  </conditionalFormatting>
  <conditionalFormatting sqref="O20:Q20">
    <cfRule type="expression" dxfId="7796" priority="9680" stopIfTrue="1">
      <formula>ISERR(O20)</formula>
    </cfRule>
  </conditionalFormatting>
  <conditionalFormatting sqref="A21:E21">
    <cfRule type="expression" dxfId="7795" priority="9679" stopIfTrue="1">
      <formula>ISERR</formula>
    </cfRule>
  </conditionalFormatting>
  <conditionalFormatting sqref="A27:E27">
    <cfRule type="expression" dxfId="7794" priority="9677" stopIfTrue="1">
      <formula>ISERR</formula>
    </cfRule>
  </conditionalFormatting>
  <conditionalFormatting sqref="A26:E26">
    <cfRule type="expression" dxfId="7793" priority="9675" stopIfTrue="1">
      <formula>ISERR</formula>
    </cfRule>
  </conditionalFormatting>
  <conditionalFormatting sqref="A25:E25">
    <cfRule type="expression" dxfId="7792" priority="9673" stopIfTrue="1">
      <formula>ISERR</formula>
    </cfRule>
  </conditionalFormatting>
  <conditionalFormatting sqref="A25:E25">
    <cfRule type="expression" dxfId="7791" priority="9671" stopIfTrue="1">
      <formula>ISERR</formula>
    </cfRule>
  </conditionalFormatting>
  <conditionalFormatting sqref="F24:Q24">
    <cfRule type="expression" dxfId="7790" priority="9670" stopIfTrue="1">
      <formula>ISERR(F24)</formula>
    </cfRule>
  </conditionalFormatting>
  <conditionalFormatting sqref="A24:E24">
    <cfRule type="expression" dxfId="7789" priority="9669" stopIfTrue="1">
      <formula>ISERR</formula>
    </cfRule>
  </conditionalFormatting>
  <conditionalFormatting sqref="A23:E23">
    <cfRule type="expression" dxfId="7788" priority="9668" stopIfTrue="1">
      <formula>ISERR</formula>
    </cfRule>
  </conditionalFormatting>
  <conditionalFormatting sqref="O24:Q24">
    <cfRule type="expression" dxfId="7787" priority="9665" stopIfTrue="1">
      <formula>ISERR(O24)</formula>
    </cfRule>
  </conditionalFormatting>
  <conditionalFormatting sqref="O24:Q24">
    <cfRule type="expression" dxfId="7786" priority="9664" stopIfTrue="1">
      <formula>ISERR(O24)</formula>
    </cfRule>
  </conditionalFormatting>
  <conditionalFormatting sqref="O22:Q22">
    <cfRule type="expression" dxfId="7785" priority="9663" stopIfTrue="1">
      <formula>ISERR(O22)</formula>
    </cfRule>
  </conditionalFormatting>
  <conditionalFormatting sqref="F22:Q22">
    <cfRule type="expression" dxfId="7784" priority="9662" stopIfTrue="1">
      <formula>ISERR(F22)</formula>
    </cfRule>
  </conditionalFormatting>
  <conditionalFormatting sqref="A22:E22">
    <cfRule type="expression" dxfId="7783" priority="9661" stopIfTrue="1">
      <formula>ISERR</formula>
    </cfRule>
  </conditionalFormatting>
  <conditionalFormatting sqref="O22:Q22">
    <cfRule type="expression" dxfId="7782" priority="9660" stopIfTrue="1">
      <formula>ISERR(O22)</formula>
    </cfRule>
  </conditionalFormatting>
  <conditionalFormatting sqref="O21:Q21">
    <cfRule type="expression" dxfId="7781" priority="9659" stopIfTrue="1">
      <formula>ISERR(O21)</formula>
    </cfRule>
  </conditionalFormatting>
  <conditionalFormatting sqref="O21:Q21">
    <cfRule type="expression" dxfId="7780" priority="9658" stopIfTrue="1">
      <formula>ISERR(O21)</formula>
    </cfRule>
  </conditionalFormatting>
  <conditionalFormatting sqref="F21:Q21">
    <cfRule type="expression" dxfId="7779" priority="9657" stopIfTrue="1">
      <formula>ISERR(F21)</formula>
    </cfRule>
  </conditionalFormatting>
  <conditionalFormatting sqref="A21:E21">
    <cfRule type="expression" dxfId="7778" priority="9656" stopIfTrue="1">
      <formula>ISERR</formula>
    </cfRule>
  </conditionalFormatting>
  <conditionalFormatting sqref="O21:Q21">
    <cfRule type="expression" dxfId="7777" priority="9655" stopIfTrue="1">
      <formula>ISERR(O21)</formula>
    </cfRule>
  </conditionalFormatting>
  <conditionalFormatting sqref="O20:Q20">
    <cfRule type="expression" dxfId="7776" priority="9654" stopIfTrue="1">
      <formula>ISERR(O20)</formula>
    </cfRule>
  </conditionalFormatting>
  <conditionalFormatting sqref="F24:Q24">
    <cfRule type="expression" dxfId="7775" priority="9650" stopIfTrue="1">
      <formula>ISERR(F24)</formula>
    </cfRule>
  </conditionalFormatting>
  <conditionalFormatting sqref="F24:Q24">
    <cfRule type="expression" dxfId="7774" priority="9649" stopIfTrue="1">
      <formula>ISERR(F24)</formula>
    </cfRule>
  </conditionalFormatting>
  <conditionalFormatting sqref="F22:Q22">
    <cfRule type="expression" dxfId="7773" priority="9648" stopIfTrue="1">
      <formula>ISERR(F22)</formula>
    </cfRule>
  </conditionalFormatting>
  <conditionalFormatting sqref="O24:Q24">
    <cfRule type="expression" dxfId="7772" priority="9646" stopIfTrue="1">
      <formula>ISERR(O24)</formula>
    </cfRule>
  </conditionalFormatting>
  <conditionalFormatting sqref="O22:Q22">
    <cfRule type="expression" dxfId="7771" priority="9645" stopIfTrue="1">
      <formula>ISERR(O22)</formula>
    </cfRule>
  </conditionalFormatting>
  <conditionalFormatting sqref="O21:Q21">
    <cfRule type="expression" dxfId="7770" priority="9644" stopIfTrue="1">
      <formula>ISERR(O21)</formula>
    </cfRule>
  </conditionalFormatting>
  <conditionalFormatting sqref="F21:Q21">
    <cfRule type="expression" dxfId="7769" priority="9643" stopIfTrue="1">
      <formula>ISERR(F21)</formula>
    </cfRule>
  </conditionalFormatting>
  <conditionalFormatting sqref="O21:Q21">
    <cfRule type="expression" dxfId="7768" priority="9642" stopIfTrue="1">
      <formula>ISERR(O21)</formula>
    </cfRule>
  </conditionalFormatting>
  <conditionalFormatting sqref="O20:Q20">
    <cfRule type="expression" dxfId="7767" priority="9641" stopIfTrue="1">
      <formula>ISERR(O20)</formula>
    </cfRule>
  </conditionalFormatting>
  <conditionalFormatting sqref="O20:Q20">
    <cfRule type="expression" dxfId="7766" priority="9640" stopIfTrue="1">
      <formula>ISERR(O20)</formula>
    </cfRule>
  </conditionalFormatting>
  <conditionalFormatting sqref="F20:Q20">
    <cfRule type="expression" dxfId="7765" priority="9639" stopIfTrue="1">
      <formula>ISERR(F20)</formula>
    </cfRule>
  </conditionalFormatting>
  <conditionalFormatting sqref="O20:Q20">
    <cfRule type="expression" dxfId="7764" priority="9638" stopIfTrue="1">
      <formula>ISERR(O20)</formula>
    </cfRule>
  </conditionalFormatting>
  <conditionalFormatting sqref="A20:E20">
    <cfRule type="expression" dxfId="7763" priority="9637" stopIfTrue="1">
      <formula>ISERR</formula>
    </cfRule>
  </conditionalFormatting>
  <conditionalFormatting sqref="A27:E27">
    <cfRule type="expression" dxfId="7762" priority="9635" stopIfTrue="1">
      <formula>ISERR</formula>
    </cfRule>
  </conditionalFormatting>
  <conditionalFormatting sqref="A26:E26">
    <cfRule type="expression" dxfId="7761" priority="9633" stopIfTrue="1">
      <formula>ISERR</formula>
    </cfRule>
  </conditionalFormatting>
  <conditionalFormatting sqref="A25:E25">
    <cfRule type="expression" dxfId="7760" priority="9631" stopIfTrue="1">
      <formula>ISERR</formula>
    </cfRule>
  </conditionalFormatting>
  <conditionalFormatting sqref="A25:E25">
    <cfRule type="expression" dxfId="7759" priority="9629" stopIfTrue="1">
      <formula>ISERR</formula>
    </cfRule>
  </conditionalFormatting>
  <conditionalFormatting sqref="F24:Q24">
    <cfRule type="expression" dxfId="7758" priority="9628" stopIfTrue="1">
      <formula>ISERR(F24)</formula>
    </cfRule>
  </conditionalFormatting>
  <conditionalFormatting sqref="A24:E24">
    <cfRule type="expression" dxfId="7757" priority="9627" stopIfTrue="1">
      <formula>ISERR</formula>
    </cfRule>
  </conditionalFormatting>
  <conditionalFormatting sqref="F23:Q23">
    <cfRule type="expression" dxfId="7756" priority="9626" stopIfTrue="1">
      <formula>ISERR(F23)</formula>
    </cfRule>
  </conditionalFormatting>
  <conditionalFormatting sqref="A23:E23">
    <cfRule type="expression" dxfId="7755" priority="9625" stopIfTrue="1">
      <formula>ISERR</formula>
    </cfRule>
  </conditionalFormatting>
  <conditionalFormatting sqref="O24:Q24">
    <cfRule type="expression" dxfId="7754" priority="9622" stopIfTrue="1">
      <formula>ISERR(O24)</formula>
    </cfRule>
  </conditionalFormatting>
  <conditionalFormatting sqref="O24:Q24">
    <cfRule type="expression" dxfId="7753" priority="9621" stopIfTrue="1">
      <formula>ISERR(O24)</formula>
    </cfRule>
  </conditionalFormatting>
  <conditionalFormatting sqref="O23:Q23">
    <cfRule type="expression" dxfId="7752" priority="9620" stopIfTrue="1">
      <formula>ISERR(O23)</formula>
    </cfRule>
  </conditionalFormatting>
  <conditionalFormatting sqref="A22:E22">
    <cfRule type="expression" dxfId="7751" priority="9619" stopIfTrue="1">
      <formula>ISERR</formula>
    </cfRule>
  </conditionalFormatting>
  <conditionalFormatting sqref="O21:Q21">
    <cfRule type="expression" dxfId="7750" priority="9618" stopIfTrue="1">
      <formula>ISERR(O21)</formula>
    </cfRule>
  </conditionalFormatting>
  <conditionalFormatting sqref="O21:Q21">
    <cfRule type="expression" dxfId="7749" priority="9617" stopIfTrue="1">
      <formula>ISERR(O21)</formula>
    </cfRule>
  </conditionalFormatting>
  <conditionalFormatting sqref="F21:Q21">
    <cfRule type="expression" dxfId="7748" priority="9616" stopIfTrue="1">
      <formula>ISERR(F21)</formula>
    </cfRule>
  </conditionalFormatting>
  <conditionalFormatting sqref="A21:E21">
    <cfRule type="expression" dxfId="7747" priority="9615" stopIfTrue="1">
      <formula>ISERR</formula>
    </cfRule>
  </conditionalFormatting>
  <conditionalFormatting sqref="O21:Q21">
    <cfRule type="expression" dxfId="7746" priority="9614" stopIfTrue="1">
      <formula>ISERR(O21)</formula>
    </cfRule>
  </conditionalFormatting>
  <conditionalFormatting sqref="O20:Q20">
    <cfRule type="expression" dxfId="7745" priority="9613" stopIfTrue="1">
      <formula>ISERR(O20)</formula>
    </cfRule>
  </conditionalFormatting>
  <conditionalFormatting sqref="F24:Q24">
    <cfRule type="expression" dxfId="7744" priority="9609" stopIfTrue="1">
      <formula>ISERR(F24)</formula>
    </cfRule>
  </conditionalFormatting>
  <conditionalFormatting sqref="F24:Q24">
    <cfRule type="expression" dxfId="7743" priority="9608" stopIfTrue="1">
      <formula>ISERR(F24)</formula>
    </cfRule>
  </conditionalFormatting>
  <conditionalFormatting sqref="F23:Q23">
    <cfRule type="expression" dxfId="7742" priority="9607" stopIfTrue="1">
      <formula>ISERR(F23)</formula>
    </cfRule>
  </conditionalFormatting>
  <conditionalFormatting sqref="O24:Q24">
    <cfRule type="expression" dxfId="7741" priority="9605" stopIfTrue="1">
      <formula>ISERR(O24)</formula>
    </cfRule>
  </conditionalFormatting>
  <conditionalFormatting sqref="O23:Q23">
    <cfRule type="expression" dxfId="7740" priority="9604" stopIfTrue="1">
      <formula>ISERR(O23)</formula>
    </cfRule>
  </conditionalFormatting>
  <conditionalFormatting sqref="O23:Q23">
    <cfRule type="expression" dxfId="7739" priority="9603" stopIfTrue="1">
      <formula>ISERR(O23)</formula>
    </cfRule>
  </conditionalFormatting>
  <conditionalFormatting sqref="O21:Q21">
    <cfRule type="expression" dxfId="7738" priority="9602" stopIfTrue="1">
      <formula>ISERR(O21)</formula>
    </cfRule>
  </conditionalFormatting>
  <conditionalFormatting sqref="F21:Q21">
    <cfRule type="expression" dxfId="7737" priority="9601" stopIfTrue="1">
      <formula>ISERR(F21)</formula>
    </cfRule>
  </conditionalFormatting>
  <conditionalFormatting sqref="O21:Q21">
    <cfRule type="expression" dxfId="7736" priority="9600" stopIfTrue="1">
      <formula>ISERR(O21)</formula>
    </cfRule>
  </conditionalFormatting>
  <conditionalFormatting sqref="O20:Q20">
    <cfRule type="expression" dxfId="7735" priority="9599" stopIfTrue="1">
      <formula>ISERR(O20)</formula>
    </cfRule>
  </conditionalFormatting>
  <conditionalFormatting sqref="O20:Q20">
    <cfRule type="expression" dxfId="7734" priority="9598" stopIfTrue="1">
      <formula>ISERR(O20)</formula>
    </cfRule>
  </conditionalFormatting>
  <conditionalFormatting sqref="F20:Q20">
    <cfRule type="expression" dxfId="7733" priority="9597" stopIfTrue="1">
      <formula>ISERR(F20)</formula>
    </cfRule>
  </conditionalFormatting>
  <conditionalFormatting sqref="O20:Q20">
    <cfRule type="expression" dxfId="7732" priority="9596" stopIfTrue="1">
      <formula>ISERR(O20)</formula>
    </cfRule>
  </conditionalFormatting>
  <conditionalFormatting sqref="A20:E20">
    <cfRule type="expression" dxfId="7731" priority="9595" stopIfTrue="1">
      <formula>ISERR</formula>
    </cfRule>
  </conditionalFormatting>
  <conditionalFormatting sqref="A27:E27">
    <cfRule type="expression" dxfId="7730" priority="9593" stopIfTrue="1">
      <formula>ISERR</formula>
    </cfRule>
  </conditionalFormatting>
  <conditionalFormatting sqref="A26:E26">
    <cfRule type="expression" dxfId="7729" priority="9591" stopIfTrue="1">
      <formula>ISERR</formula>
    </cfRule>
  </conditionalFormatting>
  <conditionalFormatting sqref="A25:E25">
    <cfRule type="expression" dxfId="7728" priority="9589" stopIfTrue="1">
      <formula>ISERR</formula>
    </cfRule>
  </conditionalFormatting>
  <conditionalFormatting sqref="F24:Q24">
    <cfRule type="expression" dxfId="7727" priority="9588" stopIfTrue="1">
      <formula>ISERR(F24)</formula>
    </cfRule>
  </conditionalFormatting>
  <conditionalFormatting sqref="A24:E24">
    <cfRule type="expression" dxfId="7726" priority="9587" stopIfTrue="1">
      <formula>ISERR</formula>
    </cfRule>
  </conditionalFormatting>
  <conditionalFormatting sqref="F24:Q24">
    <cfRule type="expression" dxfId="7725" priority="9586" stopIfTrue="1">
      <formula>ISERR(F24)</formula>
    </cfRule>
  </conditionalFormatting>
  <conditionalFormatting sqref="A24:E24">
    <cfRule type="expression" dxfId="7724" priority="9585" stopIfTrue="1">
      <formula>ISERR</formula>
    </cfRule>
  </conditionalFormatting>
  <conditionalFormatting sqref="F23:Q23">
    <cfRule type="expression" dxfId="7723" priority="9584" stopIfTrue="1">
      <formula>ISERR(F23)</formula>
    </cfRule>
  </conditionalFormatting>
  <conditionalFormatting sqref="A23:E23">
    <cfRule type="expression" dxfId="7722" priority="9583" stopIfTrue="1">
      <formula>ISERR</formula>
    </cfRule>
  </conditionalFormatting>
  <conditionalFormatting sqref="A22:E22">
    <cfRule type="expression" dxfId="7721" priority="9582" stopIfTrue="1">
      <formula>ISERR</formula>
    </cfRule>
  </conditionalFormatting>
  <conditionalFormatting sqref="O24:Q24">
    <cfRule type="expression" dxfId="7720" priority="9580" stopIfTrue="1">
      <formula>ISERR(O24)</formula>
    </cfRule>
  </conditionalFormatting>
  <conditionalFormatting sqref="O23:Q23">
    <cfRule type="expression" dxfId="7719" priority="9579" stopIfTrue="1">
      <formula>ISERR(O23)</formula>
    </cfRule>
  </conditionalFormatting>
  <conditionalFormatting sqref="O23:Q23">
    <cfRule type="expression" dxfId="7718" priority="9578" stopIfTrue="1">
      <formula>ISERR(O23)</formula>
    </cfRule>
  </conditionalFormatting>
  <conditionalFormatting sqref="O21:Q21">
    <cfRule type="expression" dxfId="7717" priority="9577" stopIfTrue="1">
      <formula>ISERR(O21)</formula>
    </cfRule>
  </conditionalFormatting>
  <conditionalFormatting sqref="F21:Q21">
    <cfRule type="expression" dxfId="7716" priority="9576" stopIfTrue="1">
      <formula>ISERR(F21)</formula>
    </cfRule>
  </conditionalFormatting>
  <conditionalFormatting sqref="A21:E21">
    <cfRule type="expression" dxfId="7715" priority="9575" stopIfTrue="1">
      <formula>ISERR</formula>
    </cfRule>
  </conditionalFormatting>
  <conditionalFormatting sqref="O21:Q21">
    <cfRule type="expression" dxfId="7714" priority="9574" stopIfTrue="1">
      <formula>ISERR(O21)</formula>
    </cfRule>
  </conditionalFormatting>
  <conditionalFormatting sqref="O20:Q20">
    <cfRule type="expression" dxfId="7713" priority="9573" stopIfTrue="1">
      <formula>ISERR(O20)</formula>
    </cfRule>
  </conditionalFormatting>
  <conditionalFormatting sqref="O20:Q20">
    <cfRule type="expression" dxfId="7712" priority="9572" stopIfTrue="1">
      <formula>ISERR(O20)</formula>
    </cfRule>
  </conditionalFormatting>
  <conditionalFormatting sqref="F20:Q20">
    <cfRule type="expression" dxfId="7711" priority="9571" stopIfTrue="1">
      <formula>ISERR(F20)</formula>
    </cfRule>
  </conditionalFormatting>
  <conditionalFormatting sqref="A20:E20">
    <cfRule type="expression" dxfId="7710" priority="9570" stopIfTrue="1">
      <formula>ISERR</formula>
    </cfRule>
  </conditionalFormatting>
  <conditionalFormatting sqref="O20:Q20">
    <cfRule type="expression" dxfId="7709" priority="9569" stopIfTrue="1">
      <formula>ISERR(O20)</formula>
    </cfRule>
  </conditionalFormatting>
  <conditionalFormatting sqref="F24:Q24">
    <cfRule type="expression" dxfId="7708" priority="9566" stopIfTrue="1">
      <formula>ISERR(F24)</formula>
    </cfRule>
  </conditionalFormatting>
  <conditionalFormatting sqref="F23:Q23">
    <cfRule type="expression" dxfId="7707" priority="9565" stopIfTrue="1">
      <formula>ISERR(F23)</formula>
    </cfRule>
  </conditionalFormatting>
  <conditionalFormatting sqref="F23:Q23">
    <cfRule type="expression" dxfId="7706" priority="9564" stopIfTrue="1">
      <formula>ISERR(F23)</formula>
    </cfRule>
  </conditionalFormatting>
  <conditionalFormatting sqref="F21:Q21">
    <cfRule type="expression" dxfId="7705" priority="9563" stopIfTrue="1">
      <formula>ISERR(F21)</formula>
    </cfRule>
  </conditionalFormatting>
  <conditionalFormatting sqref="O24:Q24">
    <cfRule type="expression" dxfId="7704" priority="9561" stopIfTrue="1">
      <formula>ISERR(O24)</formula>
    </cfRule>
  </conditionalFormatting>
  <conditionalFormatting sqref="O23:Q23">
    <cfRule type="expression" dxfId="7703" priority="9560" stopIfTrue="1">
      <formula>ISERR(O23)</formula>
    </cfRule>
  </conditionalFormatting>
  <conditionalFormatting sqref="O21:Q21">
    <cfRule type="expression" dxfId="7702" priority="9559" stopIfTrue="1">
      <formula>ISERR(O21)</formula>
    </cfRule>
  </conditionalFormatting>
  <conditionalFormatting sqref="O20:Q20">
    <cfRule type="expression" dxfId="7701" priority="9558" stopIfTrue="1">
      <formula>ISERR(O20)</formula>
    </cfRule>
  </conditionalFormatting>
  <conditionalFormatting sqref="F20:Q20">
    <cfRule type="expression" dxfId="7700" priority="9557" stopIfTrue="1">
      <formula>ISERR(F20)</formula>
    </cfRule>
  </conditionalFormatting>
  <conditionalFormatting sqref="O20:Q20">
    <cfRule type="expression" dxfId="7699" priority="9556" stopIfTrue="1">
      <formula>ISERR(O20)</formula>
    </cfRule>
  </conditionalFormatting>
  <conditionalFormatting sqref="F16:N16 P16">
    <cfRule type="expression" dxfId="7698" priority="9551" stopIfTrue="1">
      <formula>ISERR(F16)</formula>
    </cfRule>
  </conditionalFormatting>
  <conditionalFormatting sqref="F16:N16 P16">
    <cfRule type="expression" dxfId="7697" priority="9550" stopIfTrue="1">
      <formula>ISERR(F16)</formula>
    </cfRule>
  </conditionalFormatting>
  <conditionalFormatting sqref="F15:N15 P15">
    <cfRule type="expression" dxfId="7696" priority="9549" stopIfTrue="1">
      <formula>ISERR(F15)</formula>
    </cfRule>
  </conditionalFormatting>
  <conditionalFormatting sqref="F15:N15 P15">
    <cfRule type="expression" dxfId="7695" priority="9548" stopIfTrue="1">
      <formula>ISERR(F15)</formula>
    </cfRule>
  </conditionalFormatting>
  <conditionalFormatting sqref="O16">
    <cfRule type="expression" dxfId="7694" priority="9547" stopIfTrue="1">
      <formula>ISERR(O16)</formula>
    </cfRule>
  </conditionalFormatting>
  <conditionalFormatting sqref="Q16">
    <cfRule type="expression" dxfId="7693" priority="9546" stopIfTrue="1">
      <formula>ISERR(Q16)</formula>
    </cfRule>
  </conditionalFormatting>
  <conditionalFormatting sqref="O15">
    <cfRule type="expression" dxfId="7692" priority="9545" stopIfTrue="1">
      <formula>ISERR(O15)</formula>
    </cfRule>
  </conditionalFormatting>
  <conditionalFormatting sqref="O15">
    <cfRule type="expression" dxfId="7691" priority="9544" stopIfTrue="1">
      <formula>ISERR(O15)</formula>
    </cfRule>
  </conditionalFormatting>
  <conditionalFormatting sqref="O15">
    <cfRule type="expression" dxfId="7690" priority="9543" stopIfTrue="1">
      <formula>ISERR(O15)</formula>
    </cfRule>
  </conditionalFormatting>
  <conditionalFormatting sqref="O15">
    <cfRule type="expression" dxfId="7689" priority="9542" stopIfTrue="1">
      <formula>ISERR(O15)</formula>
    </cfRule>
  </conditionalFormatting>
  <conditionalFormatting sqref="O15">
    <cfRule type="expression" dxfId="7688" priority="9541" stopIfTrue="1">
      <formula>ISERR(O15)</formula>
    </cfRule>
  </conditionalFormatting>
  <conditionalFormatting sqref="O15">
    <cfRule type="expression" dxfId="7687" priority="9540" stopIfTrue="1">
      <formula>ISERR(O15)</formula>
    </cfRule>
  </conditionalFormatting>
  <conditionalFormatting sqref="Q15">
    <cfRule type="expression" dxfId="7686" priority="9539" stopIfTrue="1">
      <formula>ISERR(Q15)</formula>
    </cfRule>
  </conditionalFormatting>
  <conditionalFormatting sqref="Q15">
    <cfRule type="expression" dxfId="7685" priority="9538" stopIfTrue="1">
      <formula>ISERR(Q15)</formula>
    </cfRule>
  </conditionalFormatting>
  <conditionalFormatting sqref="Q15">
    <cfRule type="expression" dxfId="7684" priority="9537" stopIfTrue="1">
      <formula>ISERR(Q15)</formula>
    </cfRule>
  </conditionalFormatting>
  <conditionalFormatting sqref="Q15">
    <cfRule type="expression" dxfId="7683" priority="9536" stopIfTrue="1">
      <formula>ISERR(Q15)</formula>
    </cfRule>
  </conditionalFormatting>
  <conditionalFormatting sqref="Q15">
    <cfRule type="expression" dxfId="7682" priority="9535" stopIfTrue="1">
      <formula>ISERR(Q15)</formula>
    </cfRule>
  </conditionalFormatting>
  <conditionalFormatting sqref="Q15">
    <cfRule type="expression" dxfId="7681" priority="9534" stopIfTrue="1">
      <formula>ISERR(Q15)</formula>
    </cfRule>
  </conditionalFormatting>
  <conditionalFormatting sqref="A28:E28">
    <cfRule type="expression" dxfId="7680" priority="9532" stopIfTrue="1">
      <formula>ISERR</formula>
    </cfRule>
  </conditionalFormatting>
  <conditionalFormatting sqref="A27:E27">
    <cfRule type="expression" dxfId="7679" priority="9530" stopIfTrue="1">
      <formula>ISERR</formula>
    </cfRule>
  </conditionalFormatting>
  <conditionalFormatting sqref="A28:E28">
    <cfRule type="expression" dxfId="7678" priority="9523" stopIfTrue="1">
      <formula>ISERR</formula>
    </cfRule>
  </conditionalFormatting>
  <conditionalFormatting sqref="A27:E27">
    <cfRule type="expression" dxfId="7677" priority="9521" stopIfTrue="1">
      <formula>ISERR</formula>
    </cfRule>
  </conditionalFormatting>
  <conditionalFormatting sqref="A28:E28">
    <cfRule type="expression" dxfId="7676" priority="9513" stopIfTrue="1">
      <formula>ISERR</formula>
    </cfRule>
  </conditionalFormatting>
  <conditionalFormatting sqref="A27:E27">
    <cfRule type="expression" dxfId="7675" priority="9511" stopIfTrue="1">
      <formula>ISERR</formula>
    </cfRule>
  </conditionalFormatting>
  <conditionalFormatting sqref="A27:E27">
    <cfRule type="expression" dxfId="7674" priority="9503" stopIfTrue="1">
      <formula>ISERR</formula>
    </cfRule>
  </conditionalFormatting>
  <conditionalFormatting sqref="A29:E29">
    <cfRule type="expression" dxfId="7673" priority="9497" stopIfTrue="1">
      <formula>ISERR</formula>
    </cfRule>
  </conditionalFormatting>
  <conditionalFormatting sqref="O24:Q24">
    <cfRule type="expression" dxfId="7672" priority="9495" stopIfTrue="1">
      <formula>ISERR(O24)</formula>
    </cfRule>
  </conditionalFormatting>
  <conditionalFormatting sqref="O24:Q24">
    <cfRule type="expression" dxfId="7671" priority="9492" stopIfTrue="1">
      <formula>ISERR(O24)</formula>
    </cfRule>
  </conditionalFormatting>
  <conditionalFormatting sqref="O24:Q24">
    <cfRule type="expression" dxfId="7670" priority="9489" stopIfTrue="1">
      <formula>ISERR(O24)</formula>
    </cfRule>
  </conditionalFormatting>
  <conditionalFormatting sqref="O24:Q24">
    <cfRule type="expression" dxfId="7669" priority="9487" stopIfTrue="1">
      <formula>ISERR(O24)</formula>
    </cfRule>
  </conditionalFormatting>
  <conditionalFormatting sqref="O24:Q24">
    <cfRule type="expression" dxfId="7668" priority="9486" stopIfTrue="1">
      <formula>ISERR(O24)</formula>
    </cfRule>
  </conditionalFormatting>
  <conditionalFormatting sqref="O24:Q24">
    <cfRule type="expression" dxfId="7667" priority="9483" stopIfTrue="1">
      <formula>ISERR(O24)</formula>
    </cfRule>
  </conditionalFormatting>
  <conditionalFormatting sqref="O24:Q24">
    <cfRule type="expression" dxfId="7666" priority="9481" stopIfTrue="1">
      <formula>ISERR(O24)</formula>
    </cfRule>
  </conditionalFormatting>
  <conditionalFormatting sqref="O24:Q24">
    <cfRule type="expression" dxfId="7665" priority="9480" stopIfTrue="1">
      <formula>ISERR(O24)</formula>
    </cfRule>
  </conditionalFormatting>
  <conditionalFormatting sqref="O24:Q24">
    <cfRule type="expression" dxfId="7664" priority="9478" stopIfTrue="1">
      <formula>ISERR(O24)</formula>
    </cfRule>
  </conditionalFormatting>
  <conditionalFormatting sqref="O24:Q24">
    <cfRule type="expression" dxfId="7663" priority="9477" stopIfTrue="1">
      <formula>ISERR(O24)</formula>
    </cfRule>
  </conditionalFormatting>
  <conditionalFormatting sqref="O24:Q24">
    <cfRule type="expression" dxfId="7662" priority="9475" stopIfTrue="1">
      <formula>ISERR(O24)</formula>
    </cfRule>
  </conditionalFormatting>
  <conditionalFormatting sqref="O24:Q24">
    <cfRule type="expression" dxfId="7661" priority="9472" stopIfTrue="1">
      <formula>ISERR(O24)</formula>
    </cfRule>
  </conditionalFormatting>
  <conditionalFormatting sqref="O24:Q24">
    <cfRule type="expression" dxfId="7660" priority="9470" stopIfTrue="1">
      <formula>ISERR(O24)</formula>
    </cfRule>
  </conditionalFormatting>
  <conditionalFormatting sqref="O24:Q24">
    <cfRule type="expression" dxfId="7659" priority="9469" stopIfTrue="1">
      <formula>ISERR(O24)</formula>
    </cfRule>
  </conditionalFormatting>
  <conditionalFormatting sqref="O24:Q24">
    <cfRule type="expression" dxfId="7658" priority="9467" stopIfTrue="1">
      <formula>ISERR(O24)</formula>
    </cfRule>
  </conditionalFormatting>
  <conditionalFormatting sqref="O24:Q24">
    <cfRule type="expression" dxfId="7657" priority="9466" stopIfTrue="1">
      <formula>ISERR(O24)</formula>
    </cfRule>
  </conditionalFormatting>
  <conditionalFormatting sqref="O24:Q24">
    <cfRule type="expression" dxfId="7656" priority="9464" stopIfTrue="1">
      <formula>ISERR(O24)</formula>
    </cfRule>
  </conditionalFormatting>
  <conditionalFormatting sqref="O24:Q24">
    <cfRule type="expression" dxfId="7655" priority="9462" stopIfTrue="1">
      <formula>ISERR(O24)</formula>
    </cfRule>
  </conditionalFormatting>
  <conditionalFormatting sqref="O24:Q24">
    <cfRule type="expression" dxfId="7654" priority="9461" stopIfTrue="1">
      <formula>ISERR(O24)</formula>
    </cfRule>
  </conditionalFormatting>
  <conditionalFormatting sqref="O24:Q24">
    <cfRule type="expression" dxfId="7653" priority="9459" stopIfTrue="1">
      <formula>ISERR(O24)</formula>
    </cfRule>
  </conditionalFormatting>
  <conditionalFormatting sqref="O24:Q24">
    <cfRule type="expression" dxfId="7652" priority="9457" stopIfTrue="1">
      <formula>ISERR(O24)</formula>
    </cfRule>
  </conditionalFormatting>
  <conditionalFormatting sqref="O24:Q24">
    <cfRule type="expression" dxfId="7651" priority="9455" stopIfTrue="1">
      <formula>ISERR(O24)</formula>
    </cfRule>
  </conditionalFormatting>
  <conditionalFormatting sqref="O24:Q24">
    <cfRule type="expression" dxfId="7650" priority="9452" stopIfTrue="1">
      <formula>ISERR(O24)</formula>
    </cfRule>
  </conditionalFormatting>
  <conditionalFormatting sqref="O24:Q24">
    <cfRule type="expression" dxfId="7649" priority="9450" stopIfTrue="1">
      <formula>ISERR(O24)</formula>
    </cfRule>
  </conditionalFormatting>
  <conditionalFormatting sqref="O24:Q24">
    <cfRule type="expression" dxfId="7648" priority="9449" stopIfTrue="1">
      <formula>ISERR(O24)</formula>
    </cfRule>
  </conditionalFormatting>
  <conditionalFormatting sqref="O24:Q24">
    <cfRule type="expression" dxfId="7647" priority="9447" stopIfTrue="1">
      <formula>ISERR(O24)</formula>
    </cfRule>
  </conditionalFormatting>
  <conditionalFormatting sqref="O24:Q24">
    <cfRule type="expression" dxfId="7646" priority="9446" stopIfTrue="1">
      <formula>ISERR(O24)</formula>
    </cfRule>
  </conditionalFormatting>
  <conditionalFormatting sqref="O24:Q24">
    <cfRule type="expression" dxfId="7645" priority="9444" stopIfTrue="1">
      <formula>ISERR(O24)</formula>
    </cfRule>
  </conditionalFormatting>
  <conditionalFormatting sqref="O24:Q24">
    <cfRule type="expression" dxfId="7644" priority="9442" stopIfTrue="1">
      <formula>ISERR(O24)</formula>
    </cfRule>
  </conditionalFormatting>
  <conditionalFormatting sqref="O24:Q24">
    <cfRule type="expression" dxfId="7643" priority="9441" stopIfTrue="1">
      <formula>ISERR(O24)</formula>
    </cfRule>
  </conditionalFormatting>
  <conditionalFormatting sqref="O24:Q24">
    <cfRule type="expression" dxfId="7642" priority="9439" stopIfTrue="1">
      <formula>ISERR(O24)</formula>
    </cfRule>
  </conditionalFormatting>
  <conditionalFormatting sqref="O24:Q24">
    <cfRule type="expression" dxfId="7641" priority="9437" stopIfTrue="1">
      <formula>ISERR(O24)</formula>
    </cfRule>
  </conditionalFormatting>
  <conditionalFormatting sqref="O24:Q24">
    <cfRule type="expression" dxfId="7640" priority="9435" stopIfTrue="1">
      <formula>ISERR(O24)</formula>
    </cfRule>
  </conditionalFormatting>
  <conditionalFormatting sqref="O24:Q24">
    <cfRule type="expression" dxfId="7639" priority="9433" stopIfTrue="1">
      <formula>ISERR(O24)</formula>
    </cfRule>
  </conditionalFormatting>
  <conditionalFormatting sqref="O24:Q24">
    <cfRule type="expression" dxfId="7638" priority="9432" stopIfTrue="1">
      <formula>ISERR(O24)</formula>
    </cfRule>
  </conditionalFormatting>
  <conditionalFormatting sqref="O24:Q24">
    <cfRule type="expression" dxfId="7637" priority="9430" stopIfTrue="1">
      <formula>ISERR(O24)</formula>
    </cfRule>
  </conditionalFormatting>
  <conditionalFormatting sqref="O24:Q24">
    <cfRule type="expression" dxfId="7636" priority="9428" stopIfTrue="1">
      <formula>ISERR(O24)</formula>
    </cfRule>
  </conditionalFormatting>
  <conditionalFormatting sqref="O24:Q24">
    <cfRule type="expression" dxfId="7635" priority="9426" stopIfTrue="1">
      <formula>ISERR(O24)</formula>
    </cfRule>
  </conditionalFormatting>
  <conditionalFormatting sqref="O24:Q24">
    <cfRule type="expression" dxfId="7634" priority="9424" stopIfTrue="1">
      <formula>ISERR(O24)</formula>
    </cfRule>
  </conditionalFormatting>
  <conditionalFormatting sqref="O24:Q24">
    <cfRule type="expression" dxfId="7633" priority="9422" stopIfTrue="1">
      <formula>ISERR(O24)</formula>
    </cfRule>
  </conditionalFormatting>
  <conditionalFormatting sqref="O24:Q24">
    <cfRule type="expression" dxfId="7632" priority="9420" stopIfTrue="1">
      <formula>ISERR(O24)</formula>
    </cfRule>
  </conditionalFormatting>
  <conditionalFormatting sqref="O24:Q24">
    <cfRule type="expression" dxfId="7631" priority="9419" stopIfTrue="1">
      <formula>ISERR(O24)</formula>
    </cfRule>
  </conditionalFormatting>
  <conditionalFormatting sqref="O20 Q20">
    <cfRule type="expression" dxfId="7630" priority="9418" stopIfTrue="1">
      <formula>ISERR(O20)</formula>
    </cfRule>
  </conditionalFormatting>
  <conditionalFormatting sqref="O20 Q20">
    <cfRule type="expression" dxfId="7629" priority="9417" stopIfTrue="1">
      <formula>ISERR(O20)</formula>
    </cfRule>
  </conditionalFormatting>
  <conditionalFormatting sqref="O20 Q20">
    <cfRule type="expression" dxfId="7628" priority="9416" stopIfTrue="1">
      <formula>ISERR(O20)</formula>
    </cfRule>
  </conditionalFormatting>
  <conditionalFormatting sqref="O20 Q20">
    <cfRule type="expression" dxfId="7627" priority="9415" stopIfTrue="1">
      <formula>ISERR(O20)</formula>
    </cfRule>
  </conditionalFormatting>
  <conditionalFormatting sqref="O20 Q20">
    <cfRule type="expression" dxfId="7626" priority="9414" stopIfTrue="1">
      <formula>ISERR(O20)</formula>
    </cfRule>
  </conditionalFormatting>
  <conditionalFormatting sqref="O20:Q20">
    <cfRule type="expression" dxfId="7625" priority="9413" stopIfTrue="1">
      <formula>ISERR(O20)</formula>
    </cfRule>
  </conditionalFormatting>
  <conditionalFormatting sqref="O20 Q20">
    <cfRule type="expression" dxfId="7624" priority="9412" stopIfTrue="1">
      <formula>ISERR(O20)</formula>
    </cfRule>
  </conditionalFormatting>
  <conditionalFormatting sqref="O20 Q20">
    <cfRule type="expression" dxfId="7623" priority="9411" stopIfTrue="1">
      <formula>ISERR(O20)</formula>
    </cfRule>
  </conditionalFormatting>
  <conditionalFormatting sqref="O20:Q20">
    <cfRule type="expression" dxfId="7622" priority="9410" stopIfTrue="1">
      <formula>ISERR(O20)</formula>
    </cfRule>
  </conditionalFormatting>
  <conditionalFormatting sqref="O20 Q20">
    <cfRule type="expression" dxfId="7621" priority="9409" stopIfTrue="1">
      <formula>ISERR(O20)</formula>
    </cfRule>
  </conditionalFormatting>
  <conditionalFormatting sqref="O20 Q20">
    <cfRule type="expression" dxfId="7620" priority="9408" stopIfTrue="1">
      <formula>ISERR(O20)</formula>
    </cfRule>
  </conditionalFormatting>
  <conditionalFormatting sqref="O20 Q20">
    <cfRule type="expression" dxfId="7619" priority="9407" stopIfTrue="1">
      <formula>ISERR(O20)</formula>
    </cfRule>
  </conditionalFormatting>
  <conditionalFormatting sqref="O20:Q20">
    <cfRule type="expression" dxfId="7618" priority="9406" stopIfTrue="1">
      <formula>ISERR(O20)</formula>
    </cfRule>
  </conditionalFormatting>
  <conditionalFormatting sqref="O20:Q20">
    <cfRule type="expression" dxfId="7617" priority="9405" stopIfTrue="1">
      <formula>ISERR(O20)</formula>
    </cfRule>
  </conditionalFormatting>
  <conditionalFormatting sqref="O20:Q20">
    <cfRule type="expression" dxfId="7616" priority="9404" stopIfTrue="1">
      <formula>ISERR(O20)</formula>
    </cfRule>
  </conditionalFormatting>
  <conditionalFormatting sqref="O20:Q20">
    <cfRule type="expression" dxfId="7615" priority="9403" stopIfTrue="1">
      <formula>ISERR(O20)</formula>
    </cfRule>
  </conditionalFormatting>
  <conditionalFormatting sqref="O20:Q20">
    <cfRule type="expression" dxfId="7614" priority="9402" stopIfTrue="1">
      <formula>ISERR(O20)</formula>
    </cfRule>
  </conditionalFormatting>
  <conditionalFormatting sqref="O20:Q20">
    <cfRule type="expression" dxfId="7613" priority="9401" stopIfTrue="1">
      <formula>ISERR(O20)</formula>
    </cfRule>
  </conditionalFormatting>
  <conditionalFormatting sqref="O20:Q20">
    <cfRule type="expression" dxfId="7612" priority="9400" stopIfTrue="1">
      <formula>ISERR(O20)</formula>
    </cfRule>
  </conditionalFormatting>
  <conditionalFormatting sqref="O20:Q20">
    <cfRule type="expression" dxfId="7611" priority="9399" stopIfTrue="1">
      <formula>ISERR(O20)</formula>
    </cfRule>
  </conditionalFormatting>
  <conditionalFormatting sqref="O20:Q20">
    <cfRule type="expression" dxfId="7610" priority="9398" stopIfTrue="1">
      <formula>ISERR(O20)</formula>
    </cfRule>
  </conditionalFormatting>
  <conditionalFormatting sqref="O20:Q20">
    <cfRule type="expression" dxfId="7609" priority="9397" stopIfTrue="1">
      <formula>ISERR(O20)</formula>
    </cfRule>
  </conditionalFormatting>
  <conditionalFormatting sqref="O20:Q20">
    <cfRule type="expression" dxfId="7608" priority="9396" stopIfTrue="1">
      <formula>ISERR(O20)</formula>
    </cfRule>
  </conditionalFormatting>
  <conditionalFormatting sqref="O20:Q20">
    <cfRule type="expression" dxfId="7607" priority="9395" stopIfTrue="1">
      <formula>ISERR(O20)</formula>
    </cfRule>
  </conditionalFormatting>
  <conditionalFormatting sqref="O20:Q20">
    <cfRule type="expression" dxfId="7606" priority="9394" stopIfTrue="1">
      <formula>ISERR(O20)</formula>
    </cfRule>
  </conditionalFormatting>
  <conditionalFormatting sqref="O20:Q20">
    <cfRule type="expression" dxfId="7605" priority="9393" stopIfTrue="1">
      <formula>ISERR(O20)</formula>
    </cfRule>
  </conditionalFormatting>
  <conditionalFormatting sqref="O20:Q20">
    <cfRule type="expression" dxfId="7604" priority="9392" stopIfTrue="1">
      <formula>ISERR(O20)</formula>
    </cfRule>
  </conditionalFormatting>
  <conditionalFormatting sqref="O20:Q20">
    <cfRule type="expression" dxfId="7603" priority="9391" stopIfTrue="1">
      <formula>ISERR(O20)</formula>
    </cfRule>
  </conditionalFormatting>
  <conditionalFormatting sqref="O20:Q20">
    <cfRule type="expression" dxfId="7602" priority="9390" stopIfTrue="1">
      <formula>ISERR(O20)</formula>
    </cfRule>
  </conditionalFormatting>
  <conditionalFormatting sqref="O20:Q20">
    <cfRule type="expression" dxfId="7601" priority="9389" stopIfTrue="1">
      <formula>ISERR(O20)</formula>
    </cfRule>
  </conditionalFormatting>
  <conditionalFormatting sqref="O20:Q20">
    <cfRule type="expression" dxfId="7600" priority="9388" stopIfTrue="1">
      <formula>ISERR(O20)</formula>
    </cfRule>
  </conditionalFormatting>
  <conditionalFormatting sqref="O20:Q20">
    <cfRule type="expression" dxfId="7599" priority="9387" stopIfTrue="1">
      <formula>ISERR(O20)</formula>
    </cfRule>
  </conditionalFormatting>
  <conditionalFormatting sqref="O20:Q20">
    <cfRule type="expression" dxfId="7598" priority="9386" stopIfTrue="1">
      <formula>ISERR(O20)</formula>
    </cfRule>
  </conditionalFormatting>
  <conditionalFormatting sqref="O20:Q20">
    <cfRule type="expression" dxfId="7597" priority="9385" stopIfTrue="1">
      <formula>ISERR(O20)</formula>
    </cfRule>
  </conditionalFormatting>
  <conditionalFormatting sqref="O20:Q20">
    <cfRule type="expression" dxfId="7596" priority="9384" stopIfTrue="1">
      <formula>ISERR(O20)</formula>
    </cfRule>
  </conditionalFormatting>
  <conditionalFormatting sqref="O20:Q20">
    <cfRule type="expression" dxfId="7595" priority="9383" stopIfTrue="1">
      <formula>ISERR(O20)</formula>
    </cfRule>
  </conditionalFormatting>
  <conditionalFormatting sqref="O20:Q20">
    <cfRule type="expression" dxfId="7594" priority="9382" stopIfTrue="1">
      <formula>ISERR(O20)</formula>
    </cfRule>
  </conditionalFormatting>
  <conditionalFormatting sqref="O20:Q20">
    <cfRule type="expression" dxfId="7593" priority="9381" stopIfTrue="1">
      <formula>ISERR(O20)</formula>
    </cfRule>
  </conditionalFormatting>
  <conditionalFormatting sqref="O20:Q20">
    <cfRule type="expression" dxfId="7592" priority="9380" stopIfTrue="1">
      <formula>ISERR(O20)</formula>
    </cfRule>
  </conditionalFormatting>
  <conditionalFormatting sqref="O20:Q20">
    <cfRule type="expression" dxfId="7591" priority="9379" stopIfTrue="1">
      <formula>ISERR(O20)</formula>
    </cfRule>
  </conditionalFormatting>
  <conditionalFormatting sqref="O20:Q20">
    <cfRule type="expression" dxfId="7590" priority="9378" stopIfTrue="1">
      <formula>ISERR(O20)</formula>
    </cfRule>
  </conditionalFormatting>
  <conditionalFormatting sqref="O20:Q20">
    <cfRule type="expression" dxfId="7589" priority="9377" stopIfTrue="1">
      <formula>ISERR(O20)</formula>
    </cfRule>
  </conditionalFormatting>
  <conditionalFormatting sqref="O20:Q20">
    <cfRule type="expression" dxfId="7588" priority="9376" stopIfTrue="1">
      <formula>ISERR(O20)</formula>
    </cfRule>
  </conditionalFormatting>
  <conditionalFormatting sqref="O20:Q20">
    <cfRule type="expression" dxfId="7587" priority="9375" stopIfTrue="1">
      <formula>ISERR(O20)</formula>
    </cfRule>
  </conditionalFormatting>
  <conditionalFormatting sqref="O20:Q20">
    <cfRule type="expression" dxfId="7586" priority="9374" stopIfTrue="1">
      <formula>ISERR(O20)</formula>
    </cfRule>
  </conditionalFormatting>
  <conditionalFormatting sqref="O20:Q20">
    <cfRule type="expression" dxfId="7585" priority="9373" stopIfTrue="1">
      <formula>ISERR(O20)</formula>
    </cfRule>
  </conditionalFormatting>
  <conditionalFormatting sqref="O20:Q20">
    <cfRule type="expression" dxfId="7584" priority="9372" stopIfTrue="1">
      <formula>ISERR(O20)</formula>
    </cfRule>
  </conditionalFormatting>
  <conditionalFormatting sqref="O20:Q20">
    <cfRule type="expression" dxfId="7583" priority="9371" stopIfTrue="1">
      <formula>ISERR(O20)</formula>
    </cfRule>
  </conditionalFormatting>
  <conditionalFormatting sqref="O20:Q20">
    <cfRule type="expression" dxfId="7582" priority="9370" stopIfTrue="1">
      <formula>ISERR(O20)</formula>
    </cfRule>
  </conditionalFormatting>
  <conditionalFormatting sqref="O20:Q20">
    <cfRule type="expression" dxfId="7581" priority="9369" stopIfTrue="1">
      <formula>ISERR(O20)</formula>
    </cfRule>
  </conditionalFormatting>
  <conditionalFormatting sqref="O20:Q20">
    <cfRule type="expression" dxfId="7580" priority="9368" stopIfTrue="1">
      <formula>ISERR(O20)</formula>
    </cfRule>
  </conditionalFormatting>
  <conditionalFormatting sqref="O20:Q20">
    <cfRule type="expression" dxfId="7579" priority="9367" stopIfTrue="1">
      <formula>ISERR(O20)</formula>
    </cfRule>
  </conditionalFormatting>
  <conditionalFormatting sqref="A30:E30">
    <cfRule type="expression" dxfId="7578" priority="9365" stopIfTrue="1">
      <formula>ISERR</formula>
    </cfRule>
  </conditionalFormatting>
  <conditionalFormatting sqref="A30:E30">
    <cfRule type="expression" dxfId="7577" priority="9363" stopIfTrue="1">
      <formula>ISERR</formula>
    </cfRule>
  </conditionalFormatting>
  <conditionalFormatting sqref="A30:E30">
    <cfRule type="expression" dxfId="7576" priority="9359" stopIfTrue="1">
      <formula>ISERR</formula>
    </cfRule>
  </conditionalFormatting>
  <conditionalFormatting sqref="A30:E30">
    <cfRule type="expression" dxfId="7575" priority="9357" stopIfTrue="1">
      <formula>ISERR</formula>
    </cfRule>
  </conditionalFormatting>
  <conditionalFormatting sqref="A30:E30">
    <cfRule type="expression" dxfId="7574" priority="9354" stopIfTrue="1">
      <formula>ISERR</formula>
    </cfRule>
  </conditionalFormatting>
  <conditionalFormatting sqref="A30:E30">
    <cfRule type="expression" dxfId="7573" priority="9352" stopIfTrue="1">
      <formula>ISERR</formula>
    </cfRule>
  </conditionalFormatting>
  <conditionalFormatting sqref="A30:E30">
    <cfRule type="expression" dxfId="7572" priority="9349" stopIfTrue="1">
      <formula>ISERR</formula>
    </cfRule>
  </conditionalFormatting>
  <conditionalFormatting sqref="A30:E30">
    <cfRule type="expression" dxfId="7571" priority="9346" stopIfTrue="1">
      <formula>ISERR</formula>
    </cfRule>
  </conditionalFormatting>
  <conditionalFormatting sqref="A30:E30">
    <cfRule type="expression" dxfId="7570" priority="9344" stopIfTrue="1">
      <formula>ISERR</formula>
    </cfRule>
  </conditionalFormatting>
  <conditionalFormatting sqref="A30:E30">
    <cfRule type="expression" dxfId="7569" priority="9341" stopIfTrue="1">
      <formula>ISERR</formula>
    </cfRule>
  </conditionalFormatting>
  <conditionalFormatting sqref="A30:E30">
    <cfRule type="expression" dxfId="7568" priority="9338" stopIfTrue="1">
      <formula>ISERR</formula>
    </cfRule>
  </conditionalFormatting>
  <conditionalFormatting sqref="A30:E30">
    <cfRule type="expression" dxfId="7567" priority="9335" stopIfTrue="1">
      <formula>ISERR</formula>
    </cfRule>
  </conditionalFormatting>
  <conditionalFormatting sqref="A28:E28">
    <cfRule type="expression" dxfId="7566" priority="9245" stopIfTrue="1">
      <formula>ISERR</formula>
    </cfRule>
  </conditionalFormatting>
  <conditionalFormatting sqref="A27:E27">
    <cfRule type="expression" dxfId="7565" priority="9243" stopIfTrue="1">
      <formula>ISERR</formula>
    </cfRule>
  </conditionalFormatting>
  <conditionalFormatting sqref="A26:E26">
    <cfRule type="expression" dxfId="7564" priority="9241" stopIfTrue="1">
      <formula>ISERR</formula>
    </cfRule>
  </conditionalFormatting>
  <conditionalFormatting sqref="A26:E26">
    <cfRule type="expression" dxfId="7563" priority="9239" stopIfTrue="1">
      <formula>ISERR</formula>
    </cfRule>
  </conditionalFormatting>
  <conditionalFormatting sqref="A25:E25">
    <cfRule type="expression" dxfId="7562" priority="9237" stopIfTrue="1">
      <formula>ISERR</formula>
    </cfRule>
  </conditionalFormatting>
  <conditionalFormatting sqref="F24:Q24">
    <cfRule type="expression" dxfId="7561" priority="9236" stopIfTrue="1">
      <formula>ISERR(F24)</formula>
    </cfRule>
  </conditionalFormatting>
  <conditionalFormatting sqref="A24:E24">
    <cfRule type="expression" dxfId="7560" priority="9235" stopIfTrue="1">
      <formula>ISERR</formula>
    </cfRule>
  </conditionalFormatting>
  <conditionalFormatting sqref="O24:Q24">
    <cfRule type="expression" dxfId="7559" priority="9231" stopIfTrue="1">
      <formula>ISERR(O24)</formula>
    </cfRule>
  </conditionalFormatting>
  <conditionalFormatting sqref="A23:E23">
    <cfRule type="expression" dxfId="7558" priority="9230" stopIfTrue="1">
      <formula>ISERR</formula>
    </cfRule>
  </conditionalFormatting>
  <conditionalFormatting sqref="O22:Q22">
    <cfRule type="expression" dxfId="7557" priority="9229" stopIfTrue="1">
      <formula>ISERR(O22)</formula>
    </cfRule>
  </conditionalFormatting>
  <conditionalFormatting sqref="O22:Q22">
    <cfRule type="expression" dxfId="7556" priority="9228" stopIfTrue="1">
      <formula>ISERR(O22)</formula>
    </cfRule>
  </conditionalFormatting>
  <conditionalFormatting sqref="F22:Q22">
    <cfRule type="expression" dxfId="7555" priority="9227" stopIfTrue="1">
      <formula>ISERR(F22)</formula>
    </cfRule>
  </conditionalFormatting>
  <conditionalFormatting sqref="A22:E22">
    <cfRule type="expression" dxfId="7554" priority="9226" stopIfTrue="1">
      <formula>ISERR</formula>
    </cfRule>
  </conditionalFormatting>
  <conditionalFormatting sqref="O22:Q22">
    <cfRule type="expression" dxfId="7553" priority="9225" stopIfTrue="1">
      <formula>ISERR(O22)</formula>
    </cfRule>
  </conditionalFormatting>
  <conditionalFormatting sqref="O21:Q21">
    <cfRule type="expression" dxfId="7552" priority="9224" stopIfTrue="1">
      <formula>ISERR(O21)</formula>
    </cfRule>
  </conditionalFormatting>
  <conditionalFormatting sqref="F24:Q24">
    <cfRule type="expression" dxfId="7551" priority="9218" stopIfTrue="1">
      <formula>ISERR(F24)</formula>
    </cfRule>
  </conditionalFormatting>
  <conditionalFormatting sqref="O24:Q24">
    <cfRule type="expression" dxfId="7550" priority="9215" stopIfTrue="1">
      <formula>ISERR(O24)</formula>
    </cfRule>
  </conditionalFormatting>
  <conditionalFormatting sqref="O24:Q24">
    <cfRule type="expression" dxfId="7549" priority="9214" stopIfTrue="1">
      <formula>ISERR(O24)</formula>
    </cfRule>
  </conditionalFormatting>
  <conditionalFormatting sqref="O22:Q22">
    <cfRule type="expression" dxfId="7548" priority="9213" stopIfTrue="1">
      <formula>ISERR(O22)</formula>
    </cfRule>
  </conditionalFormatting>
  <conditionalFormatting sqref="F22:Q22">
    <cfRule type="expression" dxfId="7547" priority="9212" stopIfTrue="1">
      <formula>ISERR(F22)</formula>
    </cfRule>
  </conditionalFormatting>
  <conditionalFormatting sqref="O22:Q22">
    <cfRule type="expression" dxfId="7546" priority="9211" stopIfTrue="1">
      <formula>ISERR(O22)</formula>
    </cfRule>
  </conditionalFormatting>
  <conditionalFormatting sqref="O21:Q21">
    <cfRule type="expression" dxfId="7545" priority="9210" stopIfTrue="1">
      <formula>ISERR(O21)</formula>
    </cfRule>
  </conditionalFormatting>
  <conditionalFormatting sqref="O21:Q21">
    <cfRule type="expression" dxfId="7544" priority="9209" stopIfTrue="1">
      <formula>ISERR(O21)</formula>
    </cfRule>
  </conditionalFormatting>
  <conditionalFormatting sqref="F21:Q21">
    <cfRule type="expression" dxfId="7543" priority="9208" stopIfTrue="1">
      <formula>ISERR(F21)</formula>
    </cfRule>
  </conditionalFormatting>
  <conditionalFormatting sqref="O21:Q21">
    <cfRule type="expression" dxfId="7542" priority="9207" stopIfTrue="1">
      <formula>ISERR(O21)</formula>
    </cfRule>
  </conditionalFormatting>
  <conditionalFormatting sqref="O20:Q20">
    <cfRule type="expression" dxfId="7541" priority="9206" stopIfTrue="1">
      <formula>ISERR(O20)</formula>
    </cfRule>
  </conditionalFormatting>
  <conditionalFormatting sqref="A21:E21">
    <cfRule type="expression" dxfId="7540" priority="9205" stopIfTrue="1">
      <formula>ISERR</formula>
    </cfRule>
  </conditionalFormatting>
  <conditionalFormatting sqref="A28:E28">
    <cfRule type="expression" dxfId="7539" priority="9203" stopIfTrue="1">
      <formula>ISERR</formula>
    </cfRule>
  </conditionalFormatting>
  <conditionalFormatting sqref="A27:E27">
    <cfRule type="expression" dxfId="7538" priority="9201" stopIfTrue="1">
      <formula>ISERR</formula>
    </cfRule>
  </conditionalFormatting>
  <conditionalFormatting sqref="A26:E26">
    <cfRule type="expression" dxfId="7537" priority="9199" stopIfTrue="1">
      <formula>ISERR</formula>
    </cfRule>
  </conditionalFormatting>
  <conditionalFormatting sqref="A25:E25">
    <cfRule type="expression" dxfId="7536" priority="9197" stopIfTrue="1">
      <formula>ISERR</formula>
    </cfRule>
  </conditionalFormatting>
  <conditionalFormatting sqref="A25:E25">
    <cfRule type="expression" dxfId="7535" priority="9195" stopIfTrue="1">
      <formula>ISERR</formula>
    </cfRule>
  </conditionalFormatting>
  <conditionalFormatting sqref="F24:Q24">
    <cfRule type="expression" dxfId="7534" priority="9194" stopIfTrue="1">
      <formula>ISERR(F24)</formula>
    </cfRule>
  </conditionalFormatting>
  <conditionalFormatting sqref="A24:E24">
    <cfRule type="expression" dxfId="7533" priority="9193" stopIfTrue="1">
      <formula>ISERR</formula>
    </cfRule>
  </conditionalFormatting>
  <conditionalFormatting sqref="A23:E23">
    <cfRule type="expression" dxfId="7532" priority="9192" stopIfTrue="1">
      <formula>ISERR</formula>
    </cfRule>
  </conditionalFormatting>
  <conditionalFormatting sqref="O24:Q24">
    <cfRule type="expression" dxfId="7531" priority="9189" stopIfTrue="1">
      <formula>ISERR(O24)</formula>
    </cfRule>
  </conditionalFormatting>
  <conditionalFormatting sqref="O24:Q24">
    <cfRule type="expression" dxfId="7530" priority="9188" stopIfTrue="1">
      <formula>ISERR(O24)</formula>
    </cfRule>
  </conditionalFormatting>
  <conditionalFormatting sqref="O22:Q22">
    <cfRule type="expression" dxfId="7529" priority="9187" stopIfTrue="1">
      <formula>ISERR(O22)</formula>
    </cfRule>
  </conditionalFormatting>
  <conditionalFormatting sqref="F22:Q22">
    <cfRule type="expression" dxfId="7528" priority="9186" stopIfTrue="1">
      <formula>ISERR(F22)</formula>
    </cfRule>
  </conditionalFormatting>
  <conditionalFormatting sqref="A22:E22">
    <cfRule type="expression" dxfId="7527" priority="9185" stopIfTrue="1">
      <formula>ISERR</formula>
    </cfRule>
  </conditionalFormatting>
  <conditionalFormatting sqref="O22:Q22">
    <cfRule type="expression" dxfId="7526" priority="9184" stopIfTrue="1">
      <formula>ISERR(O22)</formula>
    </cfRule>
  </conditionalFormatting>
  <conditionalFormatting sqref="O21:Q21">
    <cfRule type="expression" dxfId="7525" priority="9183" stopIfTrue="1">
      <formula>ISERR(O21)</formula>
    </cfRule>
  </conditionalFormatting>
  <conditionalFormatting sqref="O21:Q21">
    <cfRule type="expression" dxfId="7524" priority="9182" stopIfTrue="1">
      <formula>ISERR(O21)</formula>
    </cfRule>
  </conditionalFormatting>
  <conditionalFormatting sqref="F21:Q21">
    <cfRule type="expression" dxfId="7523" priority="9181" stopIfTrue="1">
      <formula>ISERR(F21)</formula>
    </cfRule>
  </conditionalFormatting>
  <conditionalFormatting sqref="A21:E21">
    <cfRule type="expression" dxfId="7522" priority="9180" stopIfTrue="1">
      <formula>ISERR</formula>
    </cfRule>
  </conditionalFormatting>
  <conditionalFormatting sqref="O21:Q21">
    <cfRule type="expression" dxfId="7521" priority="9179" stopIfTrue="1">
      <formula>ISERR(O21)</formula>
    </cfRule>
  </conditionalFormatting>
  <conditionalFormatting sqref="O20:Q20">
    <cfRule type="expression" dxfId="7520" priority="9178" stopIfTrue="1">
      <formula>ISERR(O20)</formula>
    </cfRule>
  </conditionalFormatting>
  <conditionalFormatting sqref="F24:Q24">
    <cfRule type="expression" dxfId="7519" priority="9174" stopIfTrue="1">
      <formula>ISERR(F24)</formula>
    </cfRule>
  </conditionalFormatting>
  <conditionalFormatting sqref="F24:Q24">
    <cfRule type="expression" dxfId="7518" priority="9173" stopIfTrue="1">
      <formula>ISERR(F24)</formula>
    </cfRule>
  </conditionalFormatting>
  <conditionalFormatting sqref="F22:Q22">
    <cfRule type="expression" dxfId="7517" priority="9172" stopIfTrue="1">
      <formula>ISERR(F22)</formula>
    </cfRule>
  </conditionalFormatting>
  <conditionalFormatting sqref="O24:Q24">
    <cfRule type="expression" dxfId="7516" priority="9170" stopIfTrue="1">
      <formula>ISERR(O24)</formula>
    </cfRule>
  </conditionalFormatting>
  <conditionalFormatting sqref="O22:Q22">
    <cfRule type="expression" dxfId="7515" priority="9169" stopIfTrue="1">
      <formula>ISERR(O22)</formula>
    </cfRule>
  </conditionalFormatting>
  <conditionalFormatting sqref="O21:Q21">
    <cfRule type="expression" dxfId="7514" priority="9168" stopIfTrue="1">
      <formula>ISERR(O21)</formula>
    </cfRule>
  </conditionalFormatting>
  <conditionalFormatting sqref="F21:Q21">
    <cfRule type="expression" dxfId="7513" priority="9167" stopIfTrue="1">
      <formula>ISERR(F21)</formula>
    </cfRule>
  </conditionalFormatting>
  <conditionalFormatting sqref="O21:Q21">
    <cfRule type="expression" dxfId="7512" priority="9166" stopIfTrue="1">
      <formula>ISERR(O21)</formula>
    </cfRule>
  </conditionalFormatting>
  <conditionalFormatting sqref="O20:Q20">
    <cfRule type="expression" dxfId="7511" priority="9165" stopIfTrue="1">
      <formula>ISERR(O20)</formula>
    </cfRule>
  </conditionalFormatting>
  <conditionalFormatting sqref="O20:Q20">
    <cfRule type="expression" dxfId="7510" priority="9164" stopIfTrue="1">
      <formula>ISERR(O20)</formula>
    </cfRule>
  </conditionalFormatting>
  <conditionalFormatting sqref="F20:Q20">
    <cfRule type="expression" dxfId="7509" priority="9163" stopIfTrue="1">
      <formula>ISERR(F20)</formula>
    </cfRule>
  </conditionalFormatting>
  <conditionalFormatting sqref="O20:Q20">
    <cfRule type="expression" dxfId="7508" priority="9162" stopIfTrue="1">
      <formula>ISERR(O20)</formula>
    </cfRule>
  </conditionalFormatting>
  <conditionalFormatting sqref="A20:E20">
    <cfRule type="expression" dxfId="7507" priority="9161" stopIfTrue="1">
      <formula>ISERR</formula>
    </cfRule>
  </conditionalFormatting>
  <conditionalFormatting sqref="A28:E28">
    <cfRule type="expression" dxfId="7506" priority="9155" stopIfTrue="1">
      <formula>ISERR</formula>
    </cfRule>
  </conditionalFormatting>
  <conditionalFormatting sqref="A27:E27">
    <cfRule type="expression" dxfId="7505" priority="9153" stopIfTrue="1">
      <formula>ISERR</formula>
    </cfRule>
  </conditionalFormatting>
  <conditionalFormatting sqref="A26:E26">
    <cfRule type="expression" dxfId="7504" priority="9151" stopIfTrue="1">
      <formula>ISERR</formula>
    </cfRule>
  </conditionalFormatting>
  <conditionalFormatting sqref="A25:E25">
    <cfRule type="expression" dxfId="7503" priority="9149" stopIfTrue="1">
      <formula>ISERR</formula>
    </cfRule>
  </conditionalFormatting>
  <conditionalFormatting sqref="A25:E25">
    <cfRule type="expression" dxfId="7502" priority="9147" stopIfTrue="1">
      <formula>ISERR</formula>
    </cfRule>
  </conditionalFormatting>
  <conditionalFormatting sqref="F24:Q24">
    <cfRule type="expression" dxfId="7501" priority="9146" stopIfTrue="1">
      <formula>ISERR(F24)</formula>
    </cfRule>
  </conditionalFormatting>
  <conditionalFormatting sqref="A24:E24">
    <cfRule type="expression" dxfId="7500" priority="9145" stopIfTrue="1">
      <formula>ISERR</formula>
    </cfRule>
  </conditionalFormatting>
  <conditionalFormatting sqref="F23:Q23">
    <cfRule type="expression" dxfId="7499" priority="9144" stopIfTrue="1">
      <formula>ISERR(F23)</formula>
    </cfRule>
  </conditionalFormatting>
  <conditionalFormatting sqref="A23:E23">
    <cfRule type="expression" dxfId="7498" priority="9143" stopIfTrue="1">
      <formula>ISERR</formula>
    </cfRule>
  </conditionalFormatting>
  <conditionalFormatting sqref="O24:Q24">
    <cfRule type="expression" dxfId="7497" priority="9140" stopIfTrue="1">
      <formula>ISERR(O24)</formula>
    </cfRule>
  </conditionalFormatting>
  <conditionalFormatting sqref="O24:Q24">
    <cfRule type="expression" dxfId="7496" priority="9139" stopIfTrue="1">
      <formula>ISERR(O24)</formula>
    </cfRule>
  </conditionalFormatting>
  <conditionalFormatting sqref="O23:Q23">
    <cfRule type="expression" dxfId="7495" priority="9138" stopIfTrue="1">
      <formula>ISERR(O23)</formula>
    </cfRule>
  </conditionalFormatting>
  <conditionalFormatting sqref="A22:E22">
    <cfRule type="expression" dxfId="7494" priority="9137" stopIfTrue="1">
      <formula>ISERR</formula>
    </cfRule>
  </conditionalFormatting>
  <conditionalFormatting sqref="O21:Q21">
    <cfRule type="expression" dxfId="7493" priority="9136" stopIfTrue="1">
      <formula>ISERR(O21)</formula>
    </cfRule>
  </conditionalFormatting>
  <conditionalFormatting sqref="O21:Q21">
    <cfRule type="expression" dxfId="7492" priority="9135" stopIfTrue="1">
      <formula>ISERR(O21)</formula>
    </cfRule>
  </conditionalFormatting>
  <conditionalFormatting sqref="F21:Q21">
    <cfRule type="expression" dxfId="7491" priority="9134" stopIfTrue="1">
      <formula>ISERR(F21)</formula>
    </cfRule>
  </conditionalFormatting>
  <conditionalFormatting sqref="A21:E21">
    <cfRule type="expression" dxfId="7490" priority="9133" stopIfTrue="1">
      <formula>ISERR</formula>
    </cfRule>
  </conditionalFormatting>
  <conditionalFormatting sqref="O21:Q21">
    <cfRule type="expression" dxfId="7489" priority="9132" stopIfTrue="1">
      <formula>ISERR(O21)</formula>
    </cfRule>
  </conditionalFormatting>
  <conditionalFormatting sqref="O20:Q20">
    <cfRule type="expression" dxfId="7488" priority="9131" stopIfTrue="1">
      <formula>ISERR(O20)</formula>
    </cfRule>
  </conditionalFormatting>
  <conditionalFormatting sqref="F24:Q24">
    <cfRule type="expression" dxfId="7487" priority="9127" stopIfTrue="1">
      <formula>ISERR(F24)</formula>
    </cfRule>
  </conditionalFormatting>
  <conditionalFormatting sqref="F24:Q24">
    <cfRule type="expression" dxfId="7486" priority="9126" stopIfTrue="1">
      <formula>ISERR(F24)</formula>
    </cfRule>
  </conditionalFormatting>
  <conditionalFormatting sqref="F23:Q23">
    <cfRule type="expression" dxfId="7485" priority="9125" stopIfTrue="1">
      <formula>ISERR(F23)</formula>
    </cfRule>
  </conditionalFormatting>
  <conditionalFormatting sqref="O24:Q24">
    <cfRule type="expression" dxfId="7484" priority="9123" stopIfTrue="1">
      <formula>ISERR(O24)</formula>
    </cfRule>
  </conditionalFormatting>
  <conditionalFormatting sqref="O23:Q23">
    <cfRule type="expression" dxfId="7483" priority="9122" stopIfTrue="1">
      <formula>ISERR(O23)</formula>
    </cfRule>
  </conditionalFormatting>
  <conditionalFormatting sqref="O23:Q23">
    <cfRule type="expression" dxfId="7482" priority="9121" stopIfTrue="1">
      <formula>ISERR(O23)</formula>
    </cfRule>
  </conditionalFormatting>
  <conditionalFormatting sqref="O21:Q21">
    <cfRule type="expression" dxfId="7481" priority="9120" stopIfTrue="1">
      <formula>ISERR(O21)</formula>
    </cfRule>
  </conditionalFormatting>
  <conditionalFormatting sqref="F21:Q21">
    <cfRule type="expression" dxfId="7480" priority="9119" stopIfTrue="1">
      <formula>ISERR(F21)</formula>
    </cfRule>
  </conditionalFormatting>
  <conditionalFormatting sqref="O21:Q21">
    <cfRule type="expression" dxfId="7479" priority="9118" stopIfTrue="1">
      <formula>ISERR(O21)</formula>
    </cfRule>
  </conditionalFormatting>
  <conditionalFormatting sqref="O20:Q20">
    <cfRule type="expression" dxfId="7478" priority="9117" stopIfTrue="1">
      <formula>ISERR(O20)</formula>
    </cfRule>
  </conditionalFormatting>
  <conditionalFormatting sqref="O20:Q20">
    <cfRule type="expression" dxfId="7477" priority="9116" stopIfTrue="1">
      <formula>ISERR(O20)</formula>
    </cfRule>
  </conditionalFormatting>
  <conditionalFormatting sqref="F20:Q20">
    <cfRule type="expression" dxfId="7476" priority="9115" stopIfTrue="1">
      <formula>ISERR(F20)</formula>
    </cfRule>
  </conditionalFormatting>
  <conditionalFormatting sqref="O20:Q20">
    <cfRule type="expression" dxfId="7475" priority="9114" stopIfTrue="1">
      <formula>ISERR(O20)</formula>
    </cfRule>
  </conditionalFormatting>
  <conditionalFormatting sqref="A20:E20">
    <cfRule type="expression" dxfId="7474" priority="9113" stopIfTrue="1">
      <formula>ISERR</formula>
    </cfRule>
  </conditionalFormatting>
  <conditionalFormatting sqref="A27:E27">
    <cfRule type="expression" dxfId="7473" priority="9107" stopIfTrue="1">
      <formula>ISERR</formula>
    </cfRule>
  </conditionalFormatting>
  <conditionalFormatting sqref="A26:E26">
    <cfRule type="expression" dxfId="7472" priority="9105" stopIfTrue="1">
      <formula>ISERR</formula>
    </cfRule>
  </conditionalFormatting>
  <conditionalFormatting sqref="A25:E25">
    <cfRule type="expression" dxfId="7471" priority="9103" stopIfTrue="1">
      <formula>ISERR</formula>
    </cfRule>
  </conditionalFormatting>
  <conditionalFormatting sqref="F24:Q24">
    <cfRule type="expression" dxfId="7470" priority="9102" stopIfTrue="1">
      <formula>ISERR(F24)</formula>
    </cfRule>
  </conditionalFormatting>
  <conditionalFormatting sqref="A24:E24">
    <cfRule type="expression" dxfId="7469" priority="9101" stopIfTrue="1">
      <formula>ISERR</formula>
    </cfRule>
  </conditionalFormatting>
  <conditionalFormatting sqref="F24:Q24">
    <cfRule type="expression" dxfId="7468" priority="9100" stopIfTrue="1">
      <formula>ISERR(F24)</formula>
    </cfRule>
  </conditionalFormatting>
  <conditionalFormatting sqref="A24:E24">
    <cfRule type="expression" dxfId="7467" priority="9099" stopIfTrue="1">
      <formula>ISERR</formula>
    </cfRule>
  </conditionalFormatting>
  <conditionalFormatting sqref="F23:Q23">
    <cfRule type="expression" dxfId="7466" priority="9098" stopIfTrue="1">
      <formula>ISERR(F23)</formula>
    </cfRule>
  </conditionalFormatting>
  <conditionalFormatting sqref="A23:E23">
    <cfRule type="expression" dxfId="7465" priority="9097" stopIfTrue="1">
      <formula>ISERR</formula>
    </cfRule>
  </conditionalFormatting>
  <conditionalFormatting sqref="A22:E22">
    <cfRule type="expression" dxfId="7464" priority="9096" stopIfTrue="1">
      <formula>ISERR</formula>
    </cfRule>
  </conditionalFormatting>
  <conditionalFormatting sqref="O24:Q24">
    <cfRule type="expression" dxfId="7463" priority="9094" stopIfTrue="1">
      <formula>ISERR(O24)</formula>
    </cfRule>
  </conditionalFormatting>
  <conditionalFormatting sqref="O23:Q23">
    <cfRule type="expression" dxfId="7462" priority="9093" stopIfTrue="1">
      <formula>ISERR(O23)</formula>
    </cfRule>
  </conditionalFormatting>
  <conditionalFormatting sqref="O23:Q23">
    <cfRule type="expression" dxfId="7461" priority="9092" stopIfTrue="1">
      <formula>ISERR(O23)</formula>
    </cfRule>
  </conditionalFormatting>
  <conditionalFormatting sqref="O21:Q21">
    <cfRule type="expression" dxfId="7460" priority="9091" stopIfTrue="1">
      <formula>ISERR(O21)</formula>
    </cfRule>
  </conditionalFormatting>
  <conditionalFormatting sqref="F21:Q21">
    <cfRule type="expression" dxfId="7459" priority="9090" stopIfTrue="1">
      <formula>ISERR(F21)</formula>
    </cfRule>
  </conditionalFormatting>
  <conditionalFormatting sqref="A21:E21">
    <cfRule type="expression" dxfId="7458" priority="9089" stopIfTrue="1">
      <formula>ISERR</formula>
    </cfRule>
  </conditionalFormatting>
  <conditionalFormatting sqref="O21:Q21">
    <cfRule type="expression" dxfId="7457" priority="9088" stopIfTrue="1">
      <formula>ISERR(O21)</formula>
    </cfRule>
  </conditionalFormatting>
  <conditionalFormatting sqref="O20:Q20">
    <cfRule type="expression" dxfId="7456" priority="9087" stopIfTrue="1">
      <formula>ISERR(O20)</formula>
    </cfRule>
  </conditionalFormatting>
  <conditionalFormatting sqref="O20:Q20">
    <cfRule type="expression" dxfId="7455" priority="9086" stopIfTrue="1">
      <formula>ISERR(O20)</formula>
    </cfRule>
  </conditionalFormatting>
  <conditionalFormatting sqref="F20:Q20">
    <cfRule type="expression" dxfId="7454" priority="9085" stopIfTrue="1">
      <formula>ISERR(F20)</formula>
    </cfRule>
  </conditionalFormatting>
  <conditionalFormatting sqref="A20:E20">
    <cfRule type="expression" dxfId="7453" priority="9084" stopIfTrue="1">
      <formula>ISERR</formula>
    </cfRule>
  </conditionalFormatting>
  <conditionalFormatting sqref="O20:Q20">
    <cfRule type="expression" dxfId="7452" priority="9083" stopIfTrue="1">
      <formula>ISERR(O20)</formula>
    </cfRule>
  </conditionalFormatting>
  <conditionalFormatting sqref="F24:Q24">
    <cfRule type="expression" dxfId="7451" priority="9080" stopIfTrue="1">
      <formula>ISERR(F24)</formula>
    </cfRule>
  </conditionalFormatting>
  <conditionalFormatting sqref="F23:Q23">
    <cfRule type="expression" dxfId="7450" priority="9079" stopIfTrue="1">
      <formula>ISERR(F23)</formula>
    </cfRule>
  </conditionalFormatting>
  <conditionalFormatting sqref="F23:Q23">
    <cfRule type="expression" dxfId="7449" priority="9078" stopIfTrue="1">
      <formula>ISERR(F23)</formula>
    </cfRule>
  </conditionalFormatting>
  <conditionalFormatting sqref="F21:Q21">
    <cfRule type="expression" dxfId="7448" priority="9077" stopIfTrue="1">
      <formula>ISERR(F21)</formula>
    </cfRule>
  </conditionalFormatting>
  <conditionalFormatting sqref="O24:Q24">
    <cfRule type="expression" dxfId="7447" priority="9076" stopIfTrue="1">
      <formula>ISERR(O24)</formula>
    </cfRule>
  </conditionalFormatting>
  <conditionalFormatting sqref="O23:Q23">
    <cfRule type="expression" dxfId="7446" priority="9075" stopIfTrue="1">
      <formula>ISERR(O23)</formula>
    </cfRule>
  </conditionalFormatting>
  <conditionalFormatting sqref="O21:Q21">
    <cfRule type="expression" dxfId="7445" priority="9074" stopIfTrue="1">
      <formula>ISERR(O21)</formula>
    </cfRule>
  </conditionalFormatting>
  <conditionalFormatting sqref="O20:Q20">
    <cfRule type="expression" dxfId="7444" priority="9073" stopIfTrue="1">
      <formula>ISERR(O20)</formula>
    </cfRule>
  </conditionalFormatting>
  <conditionalFormatting sqref="F20:Q20">
    <cfRule type="expression" dxfId="7443" priority="9072" stopIfTrue="1">
      <formula>ISERR(F20)</formula>
    </cfRule>
  </conditionalFormatting>
  <conditionalFormatting sqref="O20:Q20">
    <cfRule type="expression" dxfId="7442" priority="9071" stopIfTrue="1">
      <formula>ISERR(O20)</formula>
    </cfRule>
  </conditionalFormatting>
  <conditionalFormatting sqref="A26:E26">
    <cfRule type="expression" dxfId="7441" priority="9065" stopIfTrue="1">
      <formula>ISERR</formula>
    </cfRule>
  </conditionalFormatting>
  <conditionalFormatting sqref="A25:E25">
    <cfRule type="expression" dxfId="7440" priority="9063" stopIfTrue="1">
      <formula>ISERR</formula>
    </cfRule>
  </conditionalFormatting>
  <conditionalFormatting sqref="A25:E25">
    <cfRule type="expression" dxfId="7439" priority="9061" stopIfTrue="1">
      <formula>ISERR</formula>
    </cfRule>
  </conditionalFormatting>
  <conditionalFormatting sqref="F24:Q24">
    <cfRule type="expression" dxfId="7438" priority="9060" stopIfTrue="1">
      <formula>ISERR(F24)</formula>
    </cfRule>
  </conditionalFormatting>
  <conditionalFormatting sqref="A24:E24">
    <cfRule type="expression" dxfId="7437" priority="9059" stopIfTrue="1">
      <formula>ISERR</formula>
    </cfRule>
  </conditionalFormatting>
  <conditionalFormatting sqref="F23:Q23">
    <cfRule type="expression" dxfId="7436" priority="9058" stopIfTrue="1">
      <formula>ISERR(F23)</formula>
    </cfRule>
  </conditionalFormatting>
  <conditionalFormatting sqref="A23:E23">
    <cfRule type="expression" dxfId="7435" priority="9057" stopIfTrue="1">
      <formula>ISERR</formula>
    </cfRule>
  </conditionalFormatting>
  <conditionalFormatting sqref="O24:Q24">
    <cfRule type="expression" dxfId="7434" priority="9055" stopIfTrue="1">
      <formula>ISERR(O24)</formula>
    </cfRule>
  </conditionalFormatting>
  <conditionalFormatting sqref="O24:Q24">
    <cfRule type="expression" dxfId="7433" priority="9054" stopIfTrue="1">
      <formula>ISERR(O24)</formula>
    </cfRule>
  </conditionalFormatting>
  <conditionalFormatting sqref="O23:Q23">
    <cfRule type="expression" dxfId="7432" priority="9053" stopIfTrue="1">
      <formula>ISERR(O23)</formula>
    </cfRule>
  </conditionalFormatting>
  <conditionalFormatting sqref="A22:E22">
    <cfRule type="expression" dxfId="7431" priority="9052" stopIfTrue="1">
      <formula>ISERR</formula>
    </cfRule>
  </conditionalFormatting>
  <conditionalFormatting sqref="O21:Q21">
    <cfRule type="expression" dxfId="7430" priority="9051" stopIfTrue="1">
      <formula>ISERR(O21)</formula>
    </cfRule>
  </conditionalFormatting>
  <conditionalFormatting sqref="O21:Q21">
    <cfRule type="expression" dxfId="7429" priority="9050" stopIfTrue="1">
      <formula>ISERR(O21)</formula>
    </cfRule>
  </conditionalFormatting>
  <conditionalFormatting sqref="F21:Q21">
    <cfRule type="expression" dxfId="7428" priority="9049" stopIfTrue="1">
      <formula>ISERR(F21)</formula>
    </cfRule>
  </conditionalFormatting>
  <conditionalFormatting sqref="A21:E21">
    <cfRule type="expression" dxfId="7427" priority="9048" stopIfTrue="1">
      <formula>ISERR</formula>
    </cfRule>
  </conditionalFormatting>
  <conditionalFormatting sqref="O21:Q21">
    <cfRule type="expression" dxfId="7426" priority="9047" stopIfTrue="1">
      <formula>ISERR(O21)</formula>
    </cfRule>
  </conditionalFormatting>
  <conditionalFormatting sqref="O20:Q20">
    <cfRule type="expression" dxfId="7425" priority="9046" stopIfTrue="1">
      <formula>ISERR(O20)</formula>
    </cfRule>
  </conditionalFormatting>
  <conditionalFormatting sqref="F24:Q24">
    <cfRule type="expression" dxfId="7424" priority="9043" stopIfTrue="1">
      <formula>ISERR(F24)</formula>
    </cfRule>
  </conditionalFormatting>
  <conditionalFormatting sqref="F24:Q24">
    <cfRule type="expression" dxfId="7423" priority="9042" stopIfTrue="1">
      <formula>ISERR(F24)</formula>
    </cfRule>
  </conditionalFormatting>
  <conditionalFormatting sqref="F23:Q23">
    <cfRule type="expression" dxfId="7422" priority="9041" stopIfTrue="1">
      <formula>ISERR(F23)</formula>
    </cfRule>
  </conditionalFormatting>
  <conditionalFormatting sqref="O24:Q24">
    <cfRule type="expression" dxfId="7421" priority="9039" stopIfTrue="1">
      <formula>ISERR(O24)</formula>
    </cfRule>
  </conditionalFormatting>
  <conditionalFormatting sqref="O23:Q23">
    <cfRule type="expression" dxfId="7420" priority="9038" stopIfTrue="1">
      <formula>ISERR(O23)</formula>
    </cfRule>
  </conditionalFormatting>
  <conditionalFormatting sqref="O23:Q23">
    <cfRule type="expression" dxfId="7419" priority="9037" stopIfTrue="1">
      <formula>ISERR(O23)</formula>
    </cfRule>
  </conditionalFormatting>
  <conditionalFormatting sqref="O21:Q21">
    <cfRule type="expression" dxfId="7418" priority="9036" stopIfTrue="1">
      <formula>ISERR(O21)</formula>
    </cfRule>
  </conditionalFormatting>
  <conditionalFormatting sqref="F21:Q21">
    <cfRule type="expression" dxfId="7417" priority="9035" stopIfTrue="1">
      <formula>ISERR(F21)</formula>
    </cfRule>
  </conditionalFormatting>
  <conditionalFormatting sqref="O21:Q21">
    <cfRule type="expression" dxfId="7416" priority="9034" stopIfTrue="1">
      <formula>ISERR(O21)</formula>
    </cfRule>
  </conditionalFormatting>
  <conditionalFormatting sqref="O20:Q20">
    <cfRule type="expression" dxfId="7415" priority="9033" stopIfTrue="1">
      <formula>ISERR(O20)</formula>
    </cfRule>
  </conditionalFormatting>
  <conditionalFormatting sqref="O20:Q20">
    <cfRule type="expression" dxfId="7414" priority="9032" stopIfTrue="1">
      <formula>ISERR(O20)</formula>
    </cfRule>
  </conditionalFormatting>
  <conditionalFormatting sqref="F20:Q20">
    <cfRule type="expression" dxfId="7413" priority="9031" stopIfTrue="1">
      <formula>ISERR(F20)</formula>
    </cfRule>
  </conditionalFormatting>
  <conditionalFormatting sqref="O20:Q20">
    <cfRule type="expression" dxfId="7412" priority="9030" stopIfTrue="1">
      <formula>ISERR(O20)</formula>
    </cfRule>
  </conditionalFormatting>
  <conditionalFormatting sqref="A20:E20">
    <cfRule type="expression" dxfId="7411" priority="9029" stopIfTrue="1">
      <formula>ISERR</formula>
    </cfRule>
  </conditionalFormatting>
  <conditionalFormatting sqref="A26:E26">
    <cfRule type="expression" dxfId="7410" priority="9027" stopIfTrue="1">
      <formula>ISERR</formula>
    </cfRule>
  </conditionalFormatting>
  <conditionalFormatting sqref="A25:E25">
    <cfRule type="expression" dxfId="7409" priority="9025" stopIfTrue="1">
      <formula>ISERR</formula>
    </cfRule>
  </conditionalFormatting>
  <conditionalFormatting sqref="F24:Q24">
    <cfRule type="expression" dxfId="7408" priority="9024" stopIfTrue="1">
      <formula>ISERR(F24)</formula>
    </cfRule>
  </conditionalFormatting>
  <conditionalFormatting sqref="A24:E24">
    <cfRule type="expression" dxfId="7407" priority="9023" stopIfTrue="1">
      <formula>ISERR</formula>
    </cfRule>
  </conditionalFormatting>
  <conditionalFormatting sqref="F24:Q24">
    <cfRule type="expression" dxfId="7406" priority="9022" stopIfTrue="1">
      <formula>ISERR(F24)</formula>
    </cfRule>
  </conditionalFormatting>
  <conditionalFormatting sqref="A24:E24">
    <cfRule type="expression" dxfId="7405" priority="9021" stopIfTrue="1">
      <formula>ISERR</formula>
    </cfRule>
  </conditionalFormatting>
  <conditionalFormatting sqref="F23:Q23">
    <cfRule type="expression" dxfId="7404" priority="9020" stopIfTrue="1">
      <formula>ISERR(F23)</formula>
    </cfRule>
  </conditionalFormatting>
  <conditionalFormatting sqref="A23:E23">
    <cfRule type="expression" dxfId="7403" priority="9019" stopIfTrue="1">
      <formula>ISERR</formula>
    </cfRule>
  </conditionalFormatting>
  <conditionalFormatting sqref="A22:E22">
    <cfRule type="expression" dxfId="7402" priority="9018" stopIfTrue="1">
      <formula>ISERR</formula>
    </cfRule>
  </conditionalFormatting>
  <conditionalFormatting sqref="O24:Q24">
    <cfRule type="expression" dxfId="7401" priority="9016" stopIfTrue="1">
      <formula>ISERR(O24)</formula>
    </cfRule>
  </conditionalFormatting>
  <conditionalFormatting sqref="O23:Q23">
    <cfRule type="expression" dxfId="7400" priority="9015" stopIfTrue="1">
      <formula>ISERR(O23)</formula>
    </cfRule>
  </conditionalFormatting>
  <conditionalFormatting sqref="O23:Q23">
    <cfRule type="expression" dxfId="7399" priority="9014" stopIfTrue="1">
      <formula>ISERR(O23)</formula>
    </cfRule>
  </conditionalFormatting>
  <conditionalFormatting sqref="O21:Q21">
    <cfRule type="expression" dxfId="7398" priority="9013" stopIfTrue="1">
      <formula>ISERR(O21)</formula>
    </cfRule>
  </conditionalFormatting>
  <conditionalFormatting sqref="F21:Q21">
    <cfRule type="expression" dxfId="7397" priority="9012" stopIfTrue="1">
      <formula>ISERR(F21)</formula>
    </cfRule>
  </conditionalFormatting>
  <conditionalFormatting sqref="A21:E21">
    <cfRule type="expression" dxfId="7396" priority="9011" stopIfTrue="1">
      <formula>ISERR</formula>
    </cfRule>
  </conditionalFormatting>
  <conditionalFormatting sqref="O21:Q21">
    <cfRule type="expression" dxfId="7395" priority="9010" stopIfTrue="1">
      <formula>ISERR(O21)</formula>
    </cfRule>
  </conditionalFormatting>
  <conditionalFormatting sqref="O20:Q20">
    <cfRule type="expression" dxfId="7394" priority="9009" stopIfTrue="1">
      <formula>ISERR(O20)</formula>
    </cfRule>
  </conditionalFormatting>
  <conditionalFormatting sqref="O20:Q20">
    <cfRule type="expression" dxfId="7393" priority="9008" stopIfTrue="1">
      <formula>ISERR(O20)</formula>
    </cfRule>
  </conditionalFormatting>
  <conditionalFormatting sqref="F20:Q20">
    <cfRule type="expression" dxfId="7392" priority="9007" stopIfTrue="1">
      <formula>ISERR(F20)</formula>
    </cfRule>
  </conditionalFormatting>
  <conditionalFormatting sqref="A20:E20">
    <cfRule type="expression" dxfId="7391" priority="9006" stopIfTrue="1">
      <formula>ISERR</formula>
    </cfRule>
  </conditionalFormatting>
  <conditionalFormatting sqref="O20:Q20">
    <cfRule type="expression" dxfId="7390" priority="9005" stopIfTrue="1">
      <formula>ISERR(O20)</formula>
    </cfRule>
  </conditionalFormatting>
  <conditionalFormatting sqref="F24:Q24">
    <cfRule type="expression" dxfId="7389" priority="9002" stopIfTrue="1">
      <formula>ISERR(F24)</formula>
    </cfRule>
  </conditionalFormatting>
  <conditionalFormatting sqref="F23:Q23">
    <cfRule type="expression" dxfId="7388" priority="9001" stopIfTrue="1">
      <formula>ISERR(F23)</formula>
    </cfRule>
  </conditionalFormatting>
  <conditionalFormatting sqref="F23:Q23">
    <cfRule type="expression" dxfId="7387" priority="9000" stopIfTrue="1">
      <formula>ISERR(F23)</formula>
    </cfRule>
  </conditionalFormatting>
  <conditionalFormatting sqref="F21:Q21">
    <cfRule type="expression" dxfId="7386" priority="8999" stopIfTrue="1">
      <formula>ISERR(F21)</formula>
    </cfRule>
  </conditionalFormatting>
  <conditionalFormatting sqref="O24:Q24">
    <cfRule type="expression" dxfId="7385" priority="8998" stopIfTrue="1">
      <formula>ISERR(O24)</formula>
    </cfRule>
  </conditionalFormatting>
  <conditionalFormatting sqref="O23:Q23">
    <cfRule type="expression" dxfId="7384" priority="8997" stopIfTrue="1">
      <formula>ISERR(O23)</formula>
    </cfRule>
  </conditionalFormatting>
  <conditionalFormatting sqref="O21:Q21">
    <cfRule type="expression" dxfId="7383" priority="8996" stopIfTrue="1">
      <formula>ISERR(O21)</formula>
    </cfRule>
  </conditionalFormatting>
  <conditionalFormatting sqref="O20:Q20">
    <cfRule type="expression" dxfId="7382" priority="8995" stopIfTrue="1">
      <formula>ISERR(O20)</formula>
    </cfRule>
  </conditionalFormatting>
  <conditionalFormatting sqref="F20:Q20">
    <cfRule type="expression" dxfId="7381" priority="8994" stopIfTrue="1">
      <formula>ISERR(F20)</formula>
    </cfRule>
  </conditionalFormatting>
  <conditionalFormatting sqref="O20:Q20">
    <cfRule type="expression" dxfId="7380" priority="8993" stopIfTrue="1">
      <formula>ISERR(O20)</formula>
    </cfRule>
  </conditionalFormatting>
  <conditionalFormatting sqref="A26:E26">
    <cfRule type="expression" dxfId="7379" priority="8991" stopIfTrue="1">
      <formula>ISERR</formula>
    </cfRule>
  </conditionalFormatting>
  <conditionalFormatting sqref="A25:E25">
    <cfRule type="expression" dxfId="7378" priority="8989" stopIfTrue="1">
      <formula>ISERR</formula>
    </cfRule>
  </conditionalFormatting>
  <conditionalFormatting sqref="F24:Q24">
    <cfRule type="expression" dxfId="7377" priority="8988" stopIfTrue="1">
      <formula>ISERR(F24)</formula>
    </cfRule>
  </conditionalFormatting>
  <conditionalFormatting sqref="A24:E24">
    <cfRule type="expression" dxfId="7376" priority="8987" stopIfTrue="1">
      <formula>ISERR</formula>
    </cfRule>
  </conditionalFormatting>
  <conditionalFormatting sqref="F24:Q24">
    <cfRule type="expression" dxfId="7375" priority="8986" stopIfTrue="1">
      <formula>ISERR(F24)</formula>
    </cfRule>
  </conditionalFormatting>
  <conditionalFormatting sqref="A24:E24">
    <cfRule type="expression" dxfId="7374" priority="8985" stopIfTrue="1">
      <formula>ISERR</formula>
    </cfRule>
  </conditionalFormatting>
  <conditionalFormatting sqref="F23:Q23">
    <cfRule type="expression" dxfId="7373" priority="8984" stopIfTrue="1">
      <formula>ISERR(F23)</formula>
    </cfRule>
  </conditionalFormatting>
  <conditionalFormatting sqref="A23:E23">
    <cfRule type="expression" dxfId="7372" priority="8983" stopIfTrue="1">
      <formula>ISERR</formula>
    </cfRule>
  </conditionalFormatting>
  <conditionalFormatting sqref="F22:Q22">
    <cfRule type="expression" dxfId="7371" priority="8982" stopIfTrue="1">
      <formula>ISERR(F22)</formula>
    </cfRule>
  </conditionalFormatting>
  <conditionalFormatting sqref="A22:E22">
    <cfRule type="expression" dxfId="7370" priority="8981" stopIfTrue="1">
      <formula>ISERR</formula>
    </cfRule>
  </conditionalFormatting>
  <conditionalFormatting sqref="O24:Q24">
    <cfRule type="expression" dxfId="7369" priority="8979" stopIfTrue="1">
      <formula>ISERR(O24)</formula>
    </cfRule>
  </conditionalFormatting>
  <conditionalFormatting sqref="O23:Q23">
    <cfRule type="expression" dxfId="7368" priority="8978" stopIfTrue="1">
      <formula>ISERR(O23)</formula>
    </cfRule>
  </conditionalFormatting>
  <conditionalFormatting sqref="O23:Q23">
    <cfRule type="expression" dxfId="7367" priority="8977" stopIfTrue="1">
      <formula>ISERR(O23)</formula>
    </cfRule>
  </conditionalFormatting>
  <conditionalFormatting sqref="O22:Q22">
    <cfRule type="expression" dxfId="7366" priority="8976" stopIfTrue="1">
      <formula>ISERR(O22)</formula>
    </cfRule>
  </conditionalFormatting>
  <conditionalFormatting sqref="A21:E21">
    <cfRule type="expression" dxfId="7365" priority="8975" stopIfTrue="1">
      <formula>ISERR</formula>
    </cfRule>
  </conditionalFormatting>
  <conditionalFormatting sqref="O20:Q20">
    <cfRule type="expression" dxfId="7364" priority="8974" stopIfTrue="1">
      <formula>ISERR(O20)</formula>
    </cfRule>
  </conditionalFormatting>
  <conditionalFormatting sqref="O20:Q20">
    <cfRule type="expression" dxfId="7363" priority="8973" stopIfTrue="1">
      <formula>ISERR(O20)</formula>
    </cfRule>
  </conditionalFormatting>
  <conditionalFormatting sqref="F20:Q20">
    <cfRule type="expression" dxfId="7362" priority="8972" stopIfTrue="1">
      <formula>ISERR(F20)</formula>
    </cfRule>
  </conditionalFormatting>
  <conditionalFormatting sqref="A20:E20">
    <cfRule type="expression" dxfId="7361" priority="8971" stopIfTrue="1">
      <formula>ISERR</formula>
    </cfRule>
  </conditionalFormatting>
  <conditionalFormatting sqref="O20:Q20">
    <cfRule type="expression" dxfId="7360" priority="8970" stopIfTrue="1">
      <formula>ISERR(O20)</formula>
    </cfRule>
  </conditionalFormatting>
  <conditionalFormatting sqref="F24:Q24">
    <cfRule type="expression" dxfId="7359" priority="8967" stopIfTrue="1">
      <formula>ISERR(F24)</formula>
    </cfRule>
  </conditionalFormatting>
  <conditionalFormatting sqref="F23:Q23">
    <cfRule type="expression" dxfId="7358" priority="8966" stopIfTrue="1">
      <formula>ISERR(F23)</formula>
    </cfRule>
  </conditionalFormatting>
  <conditionalFormatting sqref="F23:Q23">
    <cfRule type="expression" dxfId="7357" priority="8965" stopIfTrue="1">
      <formula>ISERR(F23)</formula>
    </cfRule>
  </conditionalFormatting>
  <conditionalFormatting sqref="F22:Q22">
    <cfRule type="expression" dxfId="7356" priority="8964" stopIfTrue="1">
      <formula>ISERR(F22)</formula>
    </cfRule>
  </conditionalFormatting>
  <conditionalFormatting sqref="O24:Q24">
    <cfRule type="expression" dxfId="7355" priority="8963" stopIfTrue="1">
      <formula>ISERR(O24)</formula>
    </cfRule>
  </conditionalFormatting>
  <conditionalFormatting sqref="O23:Q23">
    <cfRule type="expression" dxfId="7354" priority="8962" stopIfTrue="1">
      <formula>ISERR(O23)</formula>
    </cfRule>
  </conditionalFormatting>
  <conditionalFormatting sqref="O22:Q22">
    <cfRule type="expression" dxfId="7353" priority="8961" stopIfTrue="1">
      <formula>ISERR(O22)</formula>
    </cfRule>
  </conditionalFormatting>
  <conditionalFormatting sqref="O22:Q22">
    <cfRule type="expression" dxfId="7352" priority="8960" stopIfTrue="1">
      <formula>ISERR(O22)</formula>
    </cfRule>
  </conditionalFormatting>
  <conditionalFormatting sqref="O20:Q20">
    <cfRule type="expression" dxfId="7351" priority="8959" stopIfTrue="1">
      <formula>ISERR(O20)</formula>
    </cfRule>
  </conditionalFormatting>
  <conditionalFormatting sqref="F20:Q20">
    <cfRule type="expression" dxfId="7350" priority="8958" stopIfTrue="1">
      <formula>ISERR(F20)</formula>
    </cfRule>
  </conditionalFormatting>
  <conditionalFormatting sqref="O20:Q20">
    <cfRule type="expression" dxfId="7349" priority="8957" stopIfTrue="1">
      <formula>ISERR(O20)</formula>
    </cfRule>
  </conditionalFormatting>
  <conditionalFormatting sqref="A26:E26">
    <cfRule type="expression" dxfId="7348" priority="8955" stopIfTrue="1">
      <formula>ISERR</formula>
    </cfRule>
  </conditionalFormatting>
  <conditionalFormatting sqref="A25:E25">
    <cfRule type="expression" dxfId="7347" priority="8953" stopIfTrue="1">
      <formula>ISERR</formula>
    </cfRule>
  </conditionalFormatting>
  <conditionalFormatting sqref="F24:Q24">
    <cfRule type="expression" dxfId="7346" priority="8952" stopIfTrue="1">
      <formula>ISERR(F24)</formula>
    </cfRule>
  </conditionalFormatting>
  <conditionalFormatting sqref="A24:E24">
    <cfRule type="expression" dxfId="7345" priority="8951" stopIfTrue="1">
      <formula>ISERR</formula>
    </cfRule>
  </conditionalFormatting>
  <conditionalFormatting sqref="F23:Q23">
    <cfRule type="expression" dxfId="7344" priority="8950" stopIfTrue="1">
      <formula>ISERR(F23)</formula>
    </cfRule>
  </conditionalFormatting>
  <conditionalFormatting sqref="A23:E23">
    <cfRule type="expression" dxfId="7343" priority="8949" stopIfTrue="1">
      <formula>ISERR</formula>
    </cfRule>
  </conditionalFormatting>
  <conditionalFormatting sqref="F23:Q23">
    <cfRule type="expression" dxfId="7342" priority="8948" stopIfTrue="1">
      <formula>ISERR(F23)</formula>
    </cfRule>
  </conditionalFormatting>
  <conditionalFormatting sqref="A23:E23">
    <cfRule type="expression" dxfId="7341" priority="8947" stopIfTrue="1">
      <formula>ISERR</formula>
    </cfRule>
  </conditionalFormatting>
  <conditionalFormatting sqref="F22:Q22">
    <cfRule type="expression" dxfId="7340" priority="8946" stopIfTrue="1">
      <formula>ISERR(F22)</formula>
    </cfRule>
  </conditionalFormatting>
  <conditionalFormatting sqref="A22:E22">
    <cfRule type="expression" dxfId="7339" priority="8945" stopIfTrue="1">
      <formula>ISERR</formula>
    </cfRule>
  </conditionalFormatting>
  <conditionalFormatting sqref="A21:E21">
    <cfRule type="expression" dxfId="7338" priority="8944" stopIfTrue="1">
      <formula>ISERR</formula>
    </cfRule>
  </conditionalFormatting>
  <conditionalFormatting sqref="O24:Q24">
    <cfRule type="expression" dxfId="7337" priority="8943" stopIfTrue="1">
      <formula>ISERR(O24)</formula>
    </cfRule>
  </conditionalFormatting>
  <conditionalFormatting sqref="O23:Q23">
    <cfRule type="expression" dxfId="7336" priority="8942" stopIfTrue="1">
      <formula>ISERR(O23)</formula>
    </cfRule>
  </conditionalFormatting>
  <conditionalFormatting sqref="O22:Q22">
    <cfRule type="expression" dxfId="7335" priority="8941" stopIfTrue="1">
      <formula>ISERR(O22)</formula>
    </cfRule>
  </conditionalFormatting>
  <conditionalFormatting sqref="O22:Q22">
    <cfRule type="expression" dxfId="7334" priority="8940" stopIfTrue="1">
      <formula>ISERR(O22)</formula>
    </cfRule>
  </conditionalFormatting>
  <conditionalFormatting sqref="O20:Q20">
    <cfRule type="expression" dxfId="7333" priority="8939" stopIfTrue="1">
      <formula>ISERR(O20)</formula>
    </cfRule>
  </conditionalFormatting>
  <conditionalFormatting sqref="F20:Q20">
    <cfRule type="expression" dxfId="7332" priority="8938" stopIfTrue="1">
      <formula>ISERR(F20)</formula>
    </cfRule>
  </conditionalFormatting>
  <conditionalFormatting sqref="A20:E20">
    <cfRule type="expression" dxfId="7331" priority="8937" stopIfTrue="1">
      <formula>ISERR</formula>
    </cfRule>
  </conditionalFormatting>
  <conditionalFormatting sqref="O20:Q20">
    <cfRule type="expression" dxfId="7330" priority="8936" stopIfTrue="1">
      <formula>ISERR(O20)</formula>
    </cfRule>
  </conditionalFormatting>
  <conditionalFormatting sqref="F24:Q24">
    <cfRule type="expression" dxfId="7329" priority="8934" stopIfTrue="1">
      <formula>ISERR(F24)</formula>
    </cfRule>
  </conditionalFormatting>
  <conditionalFormatting sqref="F23:Q23">
    <cfRule type="expression" dxfId="7328" priority="8933" stopIfTrue="1">
      <formula>ISERR(F23)</formula>
    </cfRule>
  </conditionalFormatting>
  <conditionalFormatting sqref="F22:Q22">
    <cfRule type="expression" dxfId="7327" priority="8932" stopIfTrue="1">
      <formula>ISERR(F22)</formula>
    </cfRule>
  </conditionalFormatting>
  <conditionalFormatting sqref="F22:Q22">
    <cfRule type="expression" dxfId="7326" priority="8931" stopIfTrue="1">
      <formula>ISERR(F22)</formula>
    </cfRule>
  </conditionalFormatting>
  <conditionalFormatting sqref="F20:Q20">
    <cfRule type="expression" dxfId="7325" priority="8930" stopIfTrue="1">
      <formula>ISERR(F20)</formula>
    </cfRule>
  </conditionalFormatting>
  <conditionalFormatting sqref="O24:Q24">
    <cfRule type="expression" dxfId="7324" priority="8929" stopIfTrue="1">
      <formula>ISERR(O24)</formula>
    </cfRule>
  </conditionalFormatting>
  <conditionalFormatting sqref="O23:Q23">
    <cfRule type="expression" dxfId="7323" priority="8928" stopIfTrue="1">
      <formula>ISERR(O23)</formula>
    </cfRule>
  </conditionalFormatting>
  <conditionalFormatting sqref="O22:Q22">
    <cfRule type="expression" dxfId="7322" priority="8927" stopIfTrue="1">
      <formula>ISERR(O22)</formula>
    </cfRule>
  </conditionalFormatting>
  <conditionalFormatting sqref="O20:Q20">
    <cfRule type="expression" dxfId="7321" priority="8926" stopIfTrue="1">
      <formula>ISERR(O20)</formula>
    </cfRule>
  </conditionalFormatting>
  <conditionalFormatting sqref="A27:E27">
    <cfRule type="expression" dxfId="7320" priority="8920" stopIfTrue="1">
      <formula>ISERR</formula>
    </cfRule>
  </conditionalFormatting>
  <conditionalFormatting sqref="A26:E26">
    <cfRule type="expression" dxfId="7319" priority="8918" stopIfTrue="1">
      <formula>ISERR</formula>
    </cfRule>
  </conditionalFormatting>
  <conditionalFormatting sqref="A27:E27">
    <cfRule type="expression" dxfId="7318" priority="8911" stopIfTrue="1">
      <formula>ISERR</formula>
    </cfRule>
  </conditionalFormatting>
  <conditionalFormatting sqref="A26:E26">
    <cfRule type="expression" dxfId="7317" priority="8909" stopIfTrue="1">
      <formula>ISERR</formula>
    </cfRule>
  </conditionalFormatting>
  <conditionalFormatting sqref="A27:E27">
    <cfRule type="expression" dxfId="7316" priority="8901" stopIfTrue="1">
      <formula>ISERR</formula>
    </cfRule>
  </conditionalFormatting>
  <conditionalFormatting sqref="A26:E26">
    <cfRule type="expression" dxfId="7315" priority="8899" stopIfTrue="1">
      <formula>ISERR</formula>
    </cfRule>
  </conditionalFormatting>
  <conditionalFormatting sqref="A26:E26">
    <cfRule type="expression" dxfId="7314" priority="8891" stopIfTrue="1">
      <formula>ISERR</formula>
    </cfRule>
  </conditionalFormatting>
  <conditionalFormatting sqref="A28:E28">
    <cfRule type="expression" dxfId="7313" priority="8885" stopIfTrue="1">
      <formula>ISERR</formula>
    </cfRule>
  </conditionalFormatting>
  <conditionalFormatting sqref="O24:Q24">
    <cfRule type="expression" dxfId="7312" priority="8884" stopIfTrue="1">
      <formula>ISERR(O24)</formula>
    </cfRule>
  </conditionalFormatting>
  <conditionalFormatting sqref="O23:Q23">
    <cfRule type="expression" dxfId="7311" priority="8883" stopIfTrue="1">
      <formula>ISERR(O23)</formula>
    </cfRule>
  </conditionalFormatting>
  <conditionalFormatting sqref="O24:Q24">
    <cfRule type="expression" dxfId="7310" priority="8882" stopIfTrue="1">
      <formula>ISERR(O24)</formula>
    </cfRule>
  </conditionalFormatting>
  <conditionalFormatting sqref="O24:Q24">
    <cfRule type="expression" dxfId="7309" priority="8881" stopIfTrue="1">
      <formula>ISERR(O24)</formula>
    </cfRule>
  </conditionalFormatting>
  <conditionalFormatting sqref="O23:Q23">
    <cfRule type="expression" dxfId="7308" priority="8880" stopIfTrue="1">
      <formula>ISERR(O23)</formula>
    </cfRule>
  </conditionalFormatting>
  <conditionalFormatting sqref="O24:Q24">
    <cfRule type="expression" dxfId="7307" priority="8879" stopIfTrue="1">
      <formula>ISERR(O24)</formula>
    </cfRule>
  </conditionalFormatting>
  <conditionalFormatting sqref="O24:Q24">
    <cfRule type="expression" dxfId="7306" priority="8878" stopIfTrue="1">
      <formula>ISERR(O24)</formula>
    </cfRule>
  </conditionalFormatting>
  <conditionalFormatting sqref="O23:Q23">
    <cfRule type="expression" dxfId="7305" priority="8877" stopIfTrue="1">
      <formula>ISERR(O23)</formula>
    </cfRule>
  </conditionalFormatting>
  <conditionalFormatting sqref="O24:Q24">
    <cfRule type="expression" dxfId="7304" priority="8876" stopIfTrue="1">
      <formula>ISERR(O24)</formula>
    </cfRule>
  </conditionalFormatting>
  <conditionalFormatting sqref="O23:Q23">
    <cfRule type="expression" dxfId="7303" priority="8875" stopIfTrue="1">
      <formula>ISERR(O23)</formula>
    </cfRule>
  </conditionalFormatting>
  <conditionalFormatting sqref="O23:Q23">
    <cfRule type="expression" dxfId="7302" priority="8874" stopIfTrue="1">
      <formula>ISERR(O23)</formula>
    </cfRule>
  </conditionalFormatting>
  <conditionalFormatting sqref="O24:Q24">
    <cfRule type="expression" dxfId="7301" priority="8873" stopIfTrue="1">
      <formula>ISERR(O24)</formula>
    </cfRule>
  </conditionalFormatting>
  <conditionalFormatting sqref="O24:Q24">
    <cfRule type="expression" dxfId="7300" priority="8872" stopIfTrue="1">
      <formula>ISERR(O24)</formula>
    </cfRule>
  </conditionalFormatting>
  <conditionalFormatting sqref="O23:Q23">
    <cfRule type="expression" dxfId="7299" priority="8871" stopIfTrue="1">
      <formula>ISERR(O23)</formula>
    </cfRule>
  </conditionalFormatting>
  <conditionalFormatting sqref="O24:Q24">
    <cfRule type="expression" dxfId="7298" priority="8870" stopIfTrue="1">
      <formula>ISERR(O24)</formula>
    </cfRule>
  </conditionalFormatting>
  <conditionalFormatting sqref="O23:Q23">
    <cfRule type="expression" dxfId="7297" priority="8869" stopIfTrue="1">
      <formula>ISERR(O23)</formula>
    </cfRule>
  </conditionalFormatting>
  <conditionalFormatting sqref="O23:Q23">
    <cfRule type="expression" dxfId="7296" priority="8868" stopIfTrue="1">
      <formula>ISERR(O23)</formula>
    </cfRule>
  </conditionalFormatting>
  <conditionalFormatting sqref="O24:Q24">
    <cfRule type="expression" dxfId="7295" priority="8867" stopIfTrue="1">
      <formula>ISERR(O24)</formula>
    </cfRule>
  </conditionalFormatting>
  <conditionalFormatting sqref="O23:Q23">
    <cfRule type="expression" dxfId="7294" priority="8866" stopIfTrue="1">
      <formula>ISERR(O23)</formula>
    </cfRule>
  </conditionalFormatting>
  <conditionalFormatting sqref="O23:Q23">
    <cfRule type="expression" dxfId="7293" priority="8865" stopIfTrue="1">
      <formula>ISERR(O23)</formula>
    </cfRule>
  </conditionalFormatting>
  <conditionalFormatting sqref="O24:Q24">
    <cfRule type="expression" dxfId="7292" priority="8864" stopIfTrue="1">
      <formula>ISERR(O24)</formula>
    </cfRule>
  </conditionalFormatting>
  <conditionalFormatting sqref="O23:Q23">
    <cfRule type="expression" dxfId="7291" priority="8863" stopIfTrue="1">
      <formula>ISERR(O23)</formula>
    </cfRule>
  </conditionalFormatting>
  <conditionalFormatting sqref="O24:Q24">
    <cfRule type="expression" dxfId="7290" priority="8862" stopIfTrue="1">
      <formula>ISERR(O24)</formula>
    </cfRule>
  </conditionalFormatting>
  <conditionalFormatting sqref="O24:Q24">
    <cfRule type="expression" dxfId="7289" priority="8861" stopIfTrue="1">
      <formula>ISERR(O24)</formula>
    </cfRule>
  </conditionalFormatting>
  <conditionalFormatting sqref="O23:Q23">
    <cfRule type="expression" dxfId="7288" priority="8860" stopIfTrue="1">
      <formula>ISERR(O23)</formula>
    </cfRule>
  </conditionalFormatting>
  <conditionalFormatting sqref="O24:Q24">
    <cfRule type="expression" dxfId="7287" priority="8859" stopIfTrue="1">
      <formula>ISERR(O24)</formula>
    </cfRule>
  </conditionalFormatting>
  <conditionalFormatting sqref="O23:Q23">
    <cfRule type="expression" dxfId="7286" priority="8858" stopIfTrue="1">
      <formula>ISERR(O23)</formula>
    </cfRule>
  </conditionalFormatting>
  <conditionalFormatting sqref="O23:Q23">
    <cfRule type="expression" dxfId="7285" priority="8857" stopIfTrue="1">
      <formula>ISERR(O23)</formula>
    </cfRule>
  </conditionalFormatting>
  <conditionalFormatting sqref="O24:Q24">
    <cfRule type="expression" dxfId="7284" priority="8856" stopIfTrue="1">
      <formula>ISERR(O24)</formula>
    </cfRule>
  </conditionalFormatting>
  <conditionalFormatting sqref="O23:Q23">
    <cfRule type="expression" dxfId="7283" priority="8855" stopIfTrue="1">
      <formula>ISERR(O23)</formula>
    </cfRule>
  </conditionalFormatting>
  <conditionalFormatting sqref="O23:Q23">
    <cfRule type="expression" dxfId="7282" priority="8854" stopIfTrue="1">
      <formula>ISERR(O23)</formula>
    </cfRule>
  </conditionalFormatting>
  <conditionalFormatting sqref="O24:Q24">
    <cfRule type="expression" dxfId="7281" priority="8853" stopIfTrue="1">
      <formula>ISERR(O24)</formula>
    </cfRule>
  </conditionalFormatting>
  <conditionalFormatting sqref="O23:Q23">
    <cfRule type="expression" dxfId="7280" priority="8852" stopIfTrue="1">
      <formula>ISERR(O23)</formula>
    </cfRule>
  </conditionalFormatting>
  <conditionalFormatting sqref="O24:Q24">
    <cfRule type="expression" dxfId="7279" priority="8851" stopIfTrue="1">
      <formula>ISERR(O24)</formula>
    </cfRule>
  </conditionalFormatting>
  <conditionalFormatting sqref="O23:Q23">
    <cfRule type="expression" dxfId="7278" priority="8850" stopIfTrue="1">
      <formula>ISERR(O23)</formula>
    </cfRule>
  </conditionalFormatting>
  <conditionalFormatting sqref="O23:Q23">
    <cfRule type="expression" dxfId="7277" priority="8849" stopIfTrue="1">
      <formula>ISERR(O23)</formula>
    </cfRule>
  </conditionalFormatting>
  <conditionalFormatting sqref="O24:Q24">
    <cfRule type="expression" dxfId="7276" priority="8848" stopIfTrue="1">
      <formula>ISERR(O24)</formula>
    </cfRule>
  </conditionalFormatting>
  <conditionalFormatting sqref="O23:Q23">
    <cfRule type="expression" dxfId="7275" priority="8847" stopIfTrue="1">
      <formula>ISERR(O23)</formula>
    </cfRule>
  </conditionalFormatting>
  <conditionalFormatting sqref="O24:Q24">
    <cfRule type="expression" dxfId="7274" priority="8846" stopIfTrue="1">
      <formula>ISERR(O24)</formula>
    </cfRule>
  </conditionalFormatting>
  <conditionalFormatting sqref="O23:Q23">
    <cfRule type="expression" dxfId="7273" priority="8845" stopIfTrue="1">
      <formula>ISERR(O23)</formula>
    </cfRule>
  </conditionalFormatting>
  <conditionalFormatting sqref="O24:Q24">
    <cfRule type="expression" dxfId="7272" priority="8844" stopIfTrue="1">
      <formula>ISERR(O24)</formula>
    </cfRule>
  </conditionalFormatting>
  <conditionalFormatting sqref="O23:Q23">
    <cfRule type="expression" dxfId="7271" priority="8843" stopIfTrue="1">
      <formula>ISERR(O23)</formula>
    </cfRule>
  </conditionalFormatting>
  <conditionalFormatting sqref="O24:Q24">
    <cfRule type="expression" dxfId="7270" priority="8842" stopIfTrue="1">
      <formula>ISERR(O24)</formula>
    </cfRule>
  </conditionalFormatting>
  <conditionalFormatting sqref="O24:Q24">
    <cfRule type="expression" dxfId="7269" priority="8841" stopIfTrue="1">
      <formula>ISERR(O24)</formula>
    </cfRule>
  </conditionalFormatting>
  <conditionalFormatting sqref="O23:Q23">
    <cfRule type="expression" dxfId="7268" priority="8840" stopIfTrue="1">
      <formula>ISERR(O23)</formula>
    </cfRule>
  </conditionalFormatting>
  <conditionalFormatting sqref="O24:Q24">
    <cfRule type="expression" dxfId="7267" priority="8839" stopIfTrue="1">
      <formula>ISERR(O24)</formula>
    </cfRule>
  </conditionalFormatting>
  <conditionalFormatting sqref="O23:Q23">
    <cfRule type="expression" dxfId="7266" priority="8838" stopIfTrue="1">
      <formula>ISERR(O23)</formula>
    </cfRule>
  </conditionalFormatting>
  <conditionalFormatting sqref="O23:Q23">
    <cfRule type="expression" dxfId="7265" priority="8837" stopIfTrue="1">
      <formula>ISERR(O23)</formula>
    </cfRule>
  </conditionalFormatting>
  <conditionalFormatting sqref="O24:Q24">
    <cfRule type="expression" dxfId="7264" priority="8836" stopIfTrue="1">
      <formula>ISERR(O24)</formula>
    </cfRule>
  </conditionalFormatting>
  <conditionalFormatting sqref="O23:Q23">
    <cfRule type="expression" dxfId="7263" priority="8835" stopIfTrue="1">
      <formula>ISERR(O23)</formula>
    </cfRule>
  </conditionalFormatting>
  <conditionalFormatting sqref="O23:Q23">
    <cfRule type="expression" dxfId="7262" priority="8834" stopIfTrue="1">
      <formula>ISERR(O23)</formula>
    </cfRule>
  </conditionalFormatting>
  <conditionalFormatting sqref="O24:Q24">
    <cfRule type="expression" dxfId="7261" priority="8833" stopIfTrue="1">
      <formula>ISERR(O24)</formula>
    </cfRule>
  </conditionalFormatting>
  <conditionalFormatting sqref="O23:Q23">
    <cfRule type="expression" dxfId="7260" priority="8832" stopIfTrue="1">
      <formula>ISERR(O23)</formula>
    </cfRule>
  </conditionalFormatting>
  <conditionalFormatting sqref="O24:Q24">
    <cfRule type="expression" dxfId="7259" priority="8831" stopIfTrue="1">
      <formula>ISERR(O24)</formula>
    </cfRule>
  </conditionalFormatting>
  <conditionalFormatting sqref="O23:Q23">
    <cfRule type="expression" dxfId="7258" priority="8830" stopIfTrue="1">
      <formula>ISERR(O23)</formula>
    </cfRule>
  </conditionalFormatting>
  <conditionalFormatting sqref="O23:Q23">
    <cfRule type="expression" dxfId="7257" priority="8829" stopIfTrue="1">
      <formula>ISERR(O23)</formula>
    </cfRule>
  </conditionalFormatting>
  <conditionalFormatting sqref="O24:Q24">
    <cfRule type="expression" dxfId="7256" priority="8828" stopIfTrue="1">
      <formula>ISERR(O24)</formula>
    </cfRule>
  </conditionalFormatting>
  <conditionalFormatting sqref="O23:Q23">
    <cfRule type="expression" dxfId="7255" priority="8827" stopIfTrue="1">
      <formula>ISERR(O23)</formula>
    </cfRule>
  </conditionalFormatting>
  <conditionalFormatting sqref="O24:Q24">
    <cfRule type="expression" dxfId="7254" priority="8826" stopIfTrue="1">
      <formula>ISERR(O24)</formula>
    </cfRule>
  </conditionalFormatting>
  <conditionalFormatting sqref="O23:Q23">
    <cfRule type="expression" dxfId="7253" priority="8825" stopIfTrue="1">
      <formula>ISERR(O23)</formula>
    </cfRule>
  </conditionalFormatting>
  <conditionalFormatting sqref="O24:Q24">
    <cfRule type="expression" dxfId="7252" priority="8824" stopIfTrue="1">
      <formula>ISERR(O24)</formula>
    </cfRule>
  </conditionalFormatting>
  <conditionalFormatting sqref="O23:Q23">
    <cfRule type="expression" dxfId="7251" priority="8823" stopIfTrue="1">
      <formula>ISERR(O23)</formula>
    </cfRule>
  </conditionalFormatting>
  <conditionalFormatting sqref="O24:Q24">
    <cfRule type="expression" dxfId="7250" priority="8822" stopIfTrue="1">
      <formula>ISERR(O24)</formula>
    </cfRule>
  </conditionalFormatting>
  <conditionalFormatting sqref="O23:Q23">
    <cfRule type="expression" dxfId="7249" priority="8821" stopIfTrue="1">
      <formula>ISERR(O23)</formula>
    </cfRule>
  </conditionalFormatting>
  <conditionalFormatting sqref="O23:Q23">
    <cfRule type="expression" dxfId="7248" priority="8820" stopIfTrue="1">
      <formula>ISERR(O23)</formula>
    </cfRule>
  </conditionalFormatting>
  <conditionalFormatting sqref="O24:Q24">
    <cfRule type="expression" dxfId="7247" priority="8819" stopIfTrue="1">
      <formula>ISERR(O24)</formula>
    </cfRule>
  </conditionalFormatting>
  <conditionalFormatting sqref="O23:Q23">
    <cfRule type="expression" dxfId="7246" priority="8818" stopIfTrue="1">
      <formula>ISERR(O23)</formula>
    </cfRule>
  </conditionalFormatting>
  <conditionalFormatting sqref="O24:Q24">
    <cfRule type="expression" dxfId="7245" priority="8817" stopIfTrue="1">
      <formula>ISERR(O24)</formula>
    </cfRule>
  </conditionalFormatting>
  <conditionalFormatting sqref="O23:Q23">
    <cfRule type="expression" dxfId="7244" priority="8816" stopIfTrue="1">
      <formula>ISERR(O23)</formula>
    </cfRule>
  </conditionalFormatting>
  <conditionalFormatting sqref="O24:Q24">
    <cfRule type="expression" dxfId="7243" priority="8815" stopIfTrue="1">
      <formula>ISERR(O24)</formula>
    </cfRule>
  </conditionalFormatting>
  <conditionalFormatting sqref="O23:Q23">
    <cfRule type="expression" dxfId="7242" priority="8814" stopIfTrue="1">
      <formula>ISERR(O23)</formula>
    </cfRule>
  </conditionalFormatting>
  <conditionalFormatting sqref="O24:Q24">
    <cfRule type="expression" dxfId="7241" priority="8813" stopIfTrue="1">
      <formula>ISERR(O24)</formula>
    </cfRule>
  </conditionalFormatting>
  <conditionalFormatting sqref="O23:Q23">
    <cfRule type="expression" dxfId="7240" priority="8812" stopIfTrue="1">
      <formula>ISERR(O23)</formula>
    </cfRule>
  </conditionalFormatting>
  <conditionalFormatting sqref="O24:Q24">
    <cfRule type="expression" dxfId="7239" priority="8811" stopIfTrue="1">
      <formula>ISERR(O24)</formula>
    </cfRule>
  </conditionalFormatting>
  <conditionalFormatting sqref="O23:Q23">
    <cfRule type="expression" dxfId="7238" priority="8810" stopIfTrue="1">
      <formula>ISERR(O23)</formula>
    </cfRule>
  </conditionalFormatting>
  <conditionalFormatting sqref="O24:Q24">
    <cfRule type="expression" dxfId="7237" priority="8809" stopIfTrue="1">
      <formula>ISERR(O24)</formula>
    </cfRule>
  </conditionalFormatting>
  <conditionalFormatting sqref="O23:Q23">
    <cfRule type="expression" dxfId="7236" priority="8808" stopIfTrue="1">
      <formula>ISERR(O23)</formula>
    </cfRule>
  </conditionalFormatting>
  <conditionalFormatting sqref="O23:Q23">
    <cfRule type="expression" dxfId="7235" priority="8807" stopIfTrue="1">
      <formula>ISERR(O23)</formula>
    </cfRule>
  </conditionalFormatting>
  <conditionalFormatting sqref="A29:E29">
    <cfRule type="expression" dxfId="7234" priority="8805" stopIfTrue="1">
      <formula>ISERR</formula>
    </cfRule>
  </conditionalFormatting>
  <conditionalFormatting sqref="A29:E29">
    <cfRule type="expression" dxfId="7233" priority="8803" stopIfTrue="1">
      <formula>ISERR</formula>
    </cfRule>
  </conditionalFormatting>
  <conditionalFormatting sqref="A29:E29">
    <cfRule type="expression" dxfId="7232" priority="8796" stopIfTrue="1">
      <formula>ISERR</formula>
    </cfRule>
  </conditionalFormatting>
  <conditionalFormatting sqref="A29:E29">
    <cfRule type="expression" dxfId="7231" priority="8794" stopIfTrue="1">
      <formula>ISERR</formula>
    </cfRule>
  </conditionalFormatting>
  <conditionalFormatting sqref="A29:E29">
    <cfRule type="expression" dxfId="7230" priority="8789" stopIfTrue="1">
      <formula>ISERR</formula>
    </cfRule>
  </conditionalFormatting>
  <conditionalFormatting sqref="A29:E29">
    <cfRule type="expression" dxfId="7229" priority="8787" stopIfTrue="1">
      <formula>ISERR</formula>
    </cfRule>
  </conditionalFormatting>
  <conditionalFormatting sqref="A29:E29">
    <cfRule type="expression" dxfId="7228" priority="8782" stopIfTrue="1">
      <formula>ISERR</formula>
    </cfRule>
  </conditionalFormatting>
  <conditionalFormatting sqref="A29:E29">
    <cfRule type="expression" dxfId="7227" priority="8777" stopIfTrue="1">
      <formula>ISERR</formula>
    </cfRule>
  </conditionalFormatting>
  <conditionalFormatting sqref="A29:E29">
    <cfRule type="expression" dxfId="7226" priority="8775" stopIfTrue="1">
      <formula>ISERR</formula>
    </cfRule>
  </conditionalFormatting>
  <conditionalFormatting sqref="A29:E29">
    <cfRule type="expression" dxfId="7225" priority="8770" stopIfTrue="1">
      <formula>ISERR</formula>
    </cfRule>
  </conditionalFormatting>
  <conditionalFormatting sqref="A29:E29">
    <cfRule type="expression" dxfId="7224" priority="8765" stopIfTrue="1">
      <formula>ISERR</formula>
    </cfRule>
  </conditionalFormatting>
  <conditionalFormatting sqref="A29:E29">
    <cfRule type="expression" dxfId="7223" priority="8760" stopIfTrue="1">
      <formula>ISERR</formula>
    </cfRule>
  </conditionalFormatting>
  <conditionalFormatting sqref="A28:E28">
    <cfRule type="expression" dxfId="7222" priority="8623" stopIfTrue="1">
      <formula>ISERR</formula>
    </cfRule>
  </conditionalFormatting>
  <conditionalFormatting sqref="A27:E27">
    <cfRule type="expression" dxfId="7221" priority="8621" stopIfTrue="1">
      <formula>ISERR</formula>
    </cfRule>
  </conditionalFormatting>
  <conditionalFormatting sqref="A26:E26">
    <cfRule type="expression" dxfId="7220" priority="8619" stopIfTrue="1">
      <formula>ISERR</formula>
    </cfRule>
  </conditionalFormatting>
  <conditionalFormatting sqref="A26:E26">
    <cfRule type="expression" dxfId="7219" priority="8617" stopIfTrue="1">
      <formula>ISERR</formula>
    </cfRule>
  </conditionalFormatting>
  <conditionalFormatting sqref="A25:E25">
    <cfRule type="expression" dxfId="7218" priority="8615" stopIfTrue="1">
      <formula>ISERR</formula>
    </cfRule>
  </conditionalFormatting>
  <conditionalFormatting sqref="F24:Q24">
    <cfRule type="expression" dxfId="7217" priority="8614" stopIfTrue="1">
      <formula>ISERR(F24)</formula>
    </cfRule>
  </conditionalFormatting>
  <conditionalFormatting sqref="A24:E24">
    <cfRule type="expression" dxfId="7216" priority="8613" stopIfTrue="1">
      <formula>ISERR</formula>
    </cfRule>
  </conditionalFormatting>
  <conditionalFormatting sqref="O24:Q24">
    <cfRule type="expression" dxfId="7215" priority="8609" stopIfTrue="1">
      <formula>ISERR(O24)</formula>
    </cfRule>
  </conditionalFormatting>
  <conditionalFormatting sqref="A23:E23">
    <cfRule type="expression" dxfId="7214" priority="8608" stopIfTrue="1">
      <formula>ISERR</formula>
    </cfRule>
  </conditionalFormatting>
  <conditionalFormatting sqref="O22:Q22">
    <cfRule type="expression" dxfId="7213" priority="8607" stopIfTrue="1">
      <formula>ISERR(O22)</formula>
    </cfRule>
  </conditionalFormatting>
  <conditionalFormatting sqref="O22:Q22">
    <cfRule type="expression" dxfId="7212" priority="8606" stopIfTrue="1">
      <formula>ISERR(O22)</formula>
    </cfRule>
  </conditionalFormatting>
  <conditionalFormatting sqref="F22:Q22">
    <cfRule type="expression" dxfId="7211" priority="8605" stopIfTrue="1">
      <formula>ISERR(F22)</formula>
    </cfRule>
  </conditionalFormatting>
  <conditionalFormatting sqref="A22:E22">
    <cfRule type="expression" dxfId="7210" priority="8604" stopIfTrue="1">
      <formula>ISERR</formula>
    </cfRule>
  </conditionalFormatting>
  <conditionalFormatting sqref="O22:Q22">
    <cfRule type="expression" dxfId="7209" priority="8603" stopIfTrue="1">
      <formula>ISERR(O22)</formula>
    </cfRule>
  </conditionalFormatting>
  <conditionalFormatting sqref="O21:Q21">
    <cfRule type="expression" dxfId="7208" priority="8602" stopIfTrue="1">
      <formula>ISERR(O21)</formula>
    </cfRule>
  </conditionalFormatting>
  <conditionalFormatting sqref="F24:Q24">
    <cfRule type="expression" dxfId="7207" priority="8596" stopIfTrue="1">
      <formula>ISERR(F24)</formula>
    </cfRule>
  </conditionalFormatting>
  <conditionalFormatting sqref="O24:Q24">
    <cfRule type="expression" dxfId="7206" priority="8593" stopIfTrue="1">
      <formula>ISERR(O24)</formula>
    </cfRule>
  </conditionalFormatting>
  <conditionalFormatting sqref="O24:Q24">
    <cfRule type="expression" dxfId="7205" priority="8592" stopIfTrue="1">
      <formula>ISERR(O24)</formula>
    </cfRule>
  </conditionalFormatting>
  <conditionalFormatting sqref="O22:Q22">
    <cfRule type="expression" dxfId="7204" priority="8591" stopIfTrue="1">
      <formula>ISERR(O22)</formula>
    </cfRule>
  </conditionalFormatting>
  <conditionalFormatting sqref="F22:Q22">
    <cfRule type="expression" dxfId="7203" priority="8590" stopIfTrue="1">
      <formula>ISERR(F22)</formula>
    </cfRule>
  </conditionalFormatting>
  <conditionalFormatting sqref="O22:Q22">
    <cfRule type="expression" dxfId="7202" priority="8589" stopIfTrue="1">
      <formula>ISERR(O22)</formula>
    </cfRule>
  </conditionalFormatting>
  <conditionalFormatting sqref="O21:Q21">
    <cfRule type="expression" dxfId="7201" priority="8588" stopIfTrue="1">
      <formula>ISERR(O21)</formula>
    </cfRule>
  </conditionalFormatting>
  <conditionalFormatting sqref="O21:Q21">
    <cfRule type="expression" dxfId="7200" priority="8587" stopIfTrue="1">
      <formula>ISERR(O21)</formula>
    </cfRule>
  </conditionalFormatting>
  <conditionalFormatting sqref="F21:Q21">
    <cfRule type="expression" dxfId="7199" priority="8586" stopIfTrue="1">
      <formula>ISERR(F21)</formula>
    </cfRule>
  </conditionalFormatting>
  <conditionalFormatting sqref="O21:Q21">
    <cfRule type="expression" dxfId="7198" priority="8585" stopIfTrue="1">
      <formula>ISERR(O21)</formula>
    </cfRule>
  </conditionalFormatting>
  <conditionalFormatting sqref="O20:Q20">
    <cfRule type="expression" dxfId="7197" priority="8584" stopIfTrue="1">
      <formula>ISERR(O20)</formula>
    </cfRule>
  </conditionalFormatting>
  <conditionalFormatting sqref="A21:E21">
    <cfRule type="expression" dxfId="7196" priority="8583" stopIfTrue="1">
      <formula>ISERR</formula>
    </cfRule>
  </conditionalFormatting>
  <conditionalFormatting sqref="A28:E28">
    <cfRule type="expression" dxfId="7195" priority="8581" stopIfTrue="1">
      <formula>ISERR</formula>
    </cfRule>
  </conditionalFormatting>
  <conditionalFormatting sqref="A27:E27">
    <cfRule type="expression" dxfId="7194" priority="8579" stopIfTrue="1">
      <formula>ISERR</formula>
    </cfRule>
  </conditionalFormatting>
  <conditionalFormatting sqref="A26:E26">
    <cfRule type="expression" dxfId="7193" priority="8577" stopIfTrue="1">
      <formula>ISERR</formula>
    </cfRule>
  </conditionalFormatting>
  <conditionalFormatting sqref="A25:E25">
    <cfRule type="expression" dxfId="7192" priority="8575" stopIfTrue="1">
      <formula>ISERR</formula>
    </cfRule>
  </conditionalFormatting>
  <conditionalFormatting sqref="A25:E25">
    <cfRule type="expression" dxfId="7191" priority="8573" stopIfTrue="1">
      <formula>ISERR</formula>
    </cfRule>
  </conditionalFormatting>
  <conditionalFormatting sqref="F24:Q24">
    <cfRule type="expression" dxfId="7190" priority="8572" stopIfTrue="1">
      <formula>ISERR(F24)</formula>
    </cfRule>
  </conditionalFormatting>
  <conditionalFormatting sqref="A24:E24">
    <cfRule type="expression" dxfId="7189" priority="8571" stopIfTrue="1">
      <formula>ISERR</formula>
    </cfRule>
  </conditionalFormatting>
  <conditionalFormatting sqref="A23:E23">
    <cfRule type="expression" dxfId="7188" priority="8570" stopIfTrue="1">
      <formula>ISERR</formula>
    </cfRule>
  </conditionalFormatting>
  <conditionalFormatting sqref="O24:Q24">
    <cfRule type="expression" dxfId="7187" priority="8567" stopIfTrue="1">
      <formula>ISERR(O24)</formula>
    </cfRule>
  </conditionalFormatting>
  <conditionalFormatting sqref="O24:Q24">
    <cfRule type="expression" dxfId="7186" priority="8566" stopIfTrue="1">
      <formula>ISERR(O24)</formula>
    </cfRule>
  </conditionalFormatting>
  <conditionalFormatting sqref="O22:Q22">
    <cfRule type="expression" dxfId="7185" priority="8565" stopIfTrue="1">
      <formula>ISERR(O22)</formula>
    </cfRule>
  </conditionalFormatting>
  <conditionalFormatting sqref="F22:Q22">
    <cfRule type="expression" dxfId="7184" priority="8564" stopIfTrue="1">
      <formula>ISERR(F22)</formula>
    </cfRule>
  </conditionalFormatting>
  <conditionalFormatting sqref="A22:E22">
    <cfRule type="expression" dxfId="7183" priority="8563" stopIfTrue="1">
      <formula>ISERR</formula>
    </cfRule>
  </conditionalFormatting>
  <conditionalFormatting sqref="O22:Q22">
    <cfRule type="expression" dxfId="7182" priority="8562" stopIfTrue="1">
      <formula>ISERR(O22)</formula>
    </cfRule>
  </conditionalFormatting>
  <conditionalFormatting sqref="O21:Q21">
    <cfRule type="expression" dxfId="7181" priority="8561" stopIfTrue="1">
      <formula>ISERR(O21)</formula>
    </cfRule>
  </conditionalFormatting>
  <conditionalFormatting sqref="O21:Q21">
    <cfRule type="expression" dxfId="7180" priority="8560" stopIfTrue="1">
      <formula>ISERR(O21)</formula>
    </cfRule>
  </conditionalFormatting>
  <conditionalFormatting sqref="F21:Q21">
    <cfRule type="expression" dxfId="7179" priority="8559" stopIfTrue="1">
      <formula>ISERR(F21)</formula>
    </cfRule>
  </conditionalFormatting>
  <conditionalFormatting sqref="A21:E21">
    <cfRule type="expression" dxfId="7178" priority="8558" stopIfTrue="1">
      <formula>ISERR</formula>
    </cfRule>
  </conditionalFormatting>
  <conditionalFormatting sqref="O21:Q21">
    <cfRule type="expression" dxfId="7177" priority="8557" stopIfTrue="1">
      <formula>ISERR(O21)</formula>
    </cfRule>
  </conditionalFormatting>
  <conditionalFormatting sqref="O20:Q20">
    <cfRule type="expression" dxfId="7176" priority="8556" stopIfTrue="1">
      <formula>ISERR(O20)</formula>
    </cfRule>
  </conditionalFormatting>
  <conditionalFormatting sqref="F24:Q24">
    <cfRule type="expression" dxfId="7175" priority="8552" stopIfTrue="1">
      <formula>ISERR(F24)</formula>
    </cfRule>
  </conditionalFormatting>
  <conditionalFormatting sqref="F24:Q24">
    <cfRule type="expression" dxfId="7174" priority="8551" stopIfTrue="1">
      <formula>ISERR(F24)</formula>
    </cfRule>
  </conditionalFormatting>
  <conditionalFormatting sqref="F22:Q22">
    <cfRule type="expression" dxfId="7173" priority="8550" stopIfTrue="1">
      <formula>ISERR(F22)</formula>
    </cfRule>
  </conditionalFormatting>
  <conditionalFormatting sqref="O24:Q24">
    <cfRule type="expression" dxfId="7172" priority="8548" stopIfTrue="1">
      <formula>ISERR(O24)</formula>
    </cfRule>
  </conditionalFormatting>
  <conditionalFormatting sqref="O22:Q22">
    <cfRule type="expression" dxfId="7171" priority="8547" stopIfTrue="1">
      <formula>ISERR(O22)</formula>
    </cfRule>
  </conditionalFormatting>
  <conditionalFormatting sqref="O21:Q21">
    <cfRule type="expression" dxfId="7170" priority="8546" stopIfTrue="1">
      <formula>ISERR(O21)</formula>
    </cfRule>
  </conditionalFormatting>
  <conditionalFormatting sqref="F21:Q21">
    <cfRule type="expression" dxfId="7169" priority="8545" stopIfTrue="1">
      <formula>ISERR(F21)</formula>
    </cfRule>
  </conditionalFormatting>
  <conditionalFormatting sqref="O21:Q21">
    <cfRule type="expression" dxfId="7168" priority="8544" stopIfTrue="1">
      <formula>ISERR(O21)</formula>
    </cfRule>
  </conditionalFormatting>
  <conditionalFormatting sqref="O20:Q20">
    <cfRule type="expression" dxfId="7167" priority="8543" stopIfTrue="1">
      <formula>ISERR(O20)</formula>
    </cfRule>
  </conditionalFormatting>
  <conditionalFormatting sqref="O20:Q20">
    <cfRule type="expression" dxfId="7166" priority="8542" stopIfTrue="1">
      <formula>ISERR(O20)</formula>
    </cfRule>
  </conditionalFormatting>
  <conditionalFormatting sqref="F20:Q20">
    <cfRule type="expression" dxfId="7165" priority="8541" stopIfTrue="1">
      <formula>ISERR(F20)</formula>
    </cfRule>
  </conditionalFormatting>
  <conditionalFormatting sqref="O20:Q20">
    <cfRule type="expression" dxfId="7164" priority="8540" stopIfTrue="1">
      <formula>ISERR(O20)</formula>
    </cfRule>
  </conditionalFormatting>
  <conditionalFormatting sqref="A20:E20">
    <cfRule type="expression" dxfId="7163" priority="8539" stopIfTrue="1">
      <formula>ISERR</formula>
    </cfRule>
  </conditionalFormatting>
  <conditionalFormatting sqref="A28:E28">
    <cfRule type="expression" dxfId="7162" priority="8533" stopIfTrue="1">
      <formula>ISERR</formula>
    </cfRule>
  </conditionalFormatting>
  <conditionalFormatting sqref="A27:E27">
    <cfRule type="expression" dxfId="7161" priority="8531" stopIfTrue="1">
      <formula>ISERR</formula>
    </cfRule>
  </conditionalFormatting>
  <conditionalFormatting sqref="A26:E26">
    <cfRule type="expression" dxfId="7160" priority="8529" stopIfTrue="1">
      <formula>ISERR</formula>
    </cfRule>
  </conditionalFormatting>
  <conditionalFormatting sqref="A25:E25">
    <cfRule type="expression" dxfId="7159" priority="8527" stopIfTrue="1">
      <formula>ISERR</formula>
    </cfRule>
  </conditionalFormatting>
  <conditionalFormatting sqref="A25:E25">
    <cfRule type="expression" dxfId="7158" priority="8525" stopIfTrue="1">
      <formula>ISERR</formula>
    </cfRule>
  </conditionalFormatting>
  <conditionalFormatting sqref="F24:Q24">
    <cfRule type="expression" dxfId="7157" priority="8524" stopIfTrue="1">
      <formula>ISERR(F24)</formula>
    </cfRule>
  </conditionalFormatting>
  <conditionalFormatting sqref="A24:E24">
    <cfRule type="expression" dxfId="7156" priority="8523" stopIfTrue="1">
      <formula>ISERR</formula>
    </cfRule>
  </conditionalFormatting>
  <conditionalFormatting sqref="F23:Q23">
    <cfRule type="expression" dxfId="7155" priority="8522" stopIfTrue="1">
      <formula>ISERR(F23)</formula>
    </cfRule>
  </conditionalFormatting>
  <conditionalFormatting sqref="A23:E23">
    <cfRule type="expression" dxfId="7154" priority="8521" stopIfTrue="1">
      <formula>ISERR</formula>
    </cfRule>
  </conditionalFormatting>
  <conditionalFormatting sqref="O24:Q24">
    <cfRule type="expression" dxfId="7153" priority="8518" stopIfTrue="1">
      <formula>ISERR(O24)</formula>
    </cfRule>
  </conditionalFormatting>
  <conditionalFormatting sqref="O24:Q24">
    <cfRule type="expression" dxfId="7152" priority="8517" stopIfTrue="1">
      <formula>ISERR(O24)</formula>
    </cfRule>
  </conditionalFormatting>
  <conditionalFormatting sqref="O23:Q23">
    <cfRule type="expression" dxfId="7151" priority="8516" stopIfTrue="1">
      <formula>ISERR(O23)</formula>
    </cfRule>
  </conditionalFormatting>
  <conditionalFormatting sqref="A22:E22">
    <cfRule type="expression" dxfId="7150" priority="8515" stopIfTrue="1">
      <formula>ISERR</formula>
    </cfRule>
  </conditionalFormatting>
  <conditionalFormatting sqref="O21:Q21">
    <cfRule type="expression" dxfId="7149" priority="8514" stopIfTrue="1">
      <formula>ISERR(O21)</formula>
    </cfRule>
  </conditionalFormatting>
  <conditionalFormatting sqref="O21:Q21">
    <cfRule type="expression" dxfId="7148" priority="8513" stopIfTrue="1">
      <formula>ISERR(O21)</formula>
    </cfRule>
  </conditionalFormatting>
  <conditionalFormatting sqref="F21:Q21">
    <cfRule type="expression" dxfId="7147" priority="8512" stopIfTrue="1">
      <formula>ISERR(F21)</formula>
    </cfRule>
  </conditionalFormatting>
  <conditionalFormatting sqref="A21:E21">
    <cfRule type="expression" dxfId="7146" priority="8511" stopIfTrue="1">
      <formula>ISERR</formula>
    </cfRule>
  </conditionalFormatting>
  <conditionalFormatting sqref="O21:Q21">
    <cfRule type="expression" dxfId="7145" priority="8510" stopIfTrue="1">
      <formula>ISERR(O21)</formula>
    </cfRule>
  </conditionalFormatting>
  <conditionalFormatting sqref="O20:Q20">
    <cfRule type="expression" dxfId="7144" priority="8509" stopIfTrue="1">
      <formula>ISERR(O20)</formula>
    </cfRule>
  </conditionalFormatting>
  <conditionalFormatting sqref="F24:Q24">
    <cfRule type="expression" dxfId="7143" priority="8505" stopIfTrue="1">
      <formula>ISERR(F24)</formula>
    </cfRule>
  </conditionalFormatting>
  <conditionalFormatting sqref="F24:Q24">
    <cfRule type="expression" dxfId="7142" priority="8504" stopIfTrue="1">
      <formula>ISERR(F24)</formula>
    </cfRule>
  </conditionalFormatting>
  <conditionalFormatting sqref="F23:Q23">
    <cfRule type="expression" dxfId="7141" priority="8503" stopIfTrue="1">
      <formula>ISERR(F23)</formula>
    </cfRule>
  </conditionalFormatting>
  <conditionalFormatting sqref="O24:Q24">
    <cfRule type="expression" dxfId="7140" priority="8501" stopIfTrue="1">
      <formula>ISERR(O24)</formula>
    </cfRule>
  </conditionalFormatting>
  <conditionalFormatting sqref="O23:Q23">
    <cfRule type="expression" dxfId="7139" priority="8500" stopIfTrue="1">
      <formula>ISERR(O23)</formula>
    </cfRule>
  </conditionalFormatting>
  <conditionalFormatting sqref="O23:Q23">
    <cfRule type="expression" dxfId="7138" priority="8499" stopIfTrue="1">
      <formula>ISERR(O23)</formula>
    </cfRule>
  </conditionalFormatting>
  <conditionalFormatting sqref="O21:Q21">
    <cfRule type="expression" dxfId="7137" priority="8498" stopIfTrue="1">
      <formula>ISERR(O21)</formula>
    </cfRule>
  </conditionalFormatting>
  <conditionalFormatting sqref="F21:Q21">
    <cfRule type="expression" dxfId="7136" priority="8497" stopIfTrue="1">
      <formula>ISERR(F21)</formula>
    </cfRule>
  </conditionalFormatting>
  <conditionalFormatting sqref="O21:Q21">
    <cfRule type="expression" dxfId="7135" priority="8496" stopIfTrue="1">
      <formula>ISERR(O21)</formula>
    </cfRule>
  </conditionalFormatting>
  <conditionalFormatting sqref="O20:Q20">
    <cfRule type="expression" dxfId="7134" priority="8495" stopIfTrue="1">
      <formula>ISERR(O20)</formula>
    </cfRule>
  </conditionalFormatting>
  <conditionalFormatting sqref="O20:Q20">
    <cfRule type="expression" dxfId="7133" priority="8494" stopIfTrue="1">
      <formula>ISERR(O20)</formula>
    </cfRule>
  </conditionalFormatting>
  <conditionalFormatting sqref="F20:Q20">
    <cfRule type="expression" dxfId="7132" priority="8493" stopIfTrue="1">
      <formula>ISERR(F20)</formula>
    </cfRule>
  </conditionalFormatting>
  <conditionalFormatting sqref="O20:Q20">
    <cfRule type="expression" dxfId="7131" priority="8492" stopIfTrue="1">
      <formula>ISERR(O20)</formula>
    </cfRule>
  </conditionalFormatting>
  <conditionalFormatting sqref="A20:E20">
    <cfRule type="expression" dxfId="7130" priority="8491" stopIfTrue="1">
      <formula>ISERR</formula>
    </cfRule>
  </conditionalFormatting>
  <conditionalFormatting sqref="A27:E27">
    <cfRule type="expression" dxfId="7129" priority="8485" stopIfTrue="1">
      <formula>ISERR</formula>
    </cfRule>
  </conditionalFormatting>
  <conditionalFormatting sqref="A26:E26">
    <cfRule type="expression" dxfId="7128" priority="8483" stopIfTrue="1">
      <formula>ISERR</formula>
    </cfRule>
  </conditionalFormatting>
  <conditionalFormatting sqref="A25:E25">
    <cfRule type="expression" dxfId="7127" priority="8481" stopIfTrue="1">
      <formula>ISERR</formula>
    </cfRule>
  </conditionalFormatting>
  <conditionalFormatting sqref="F24:Q24">
    <cfRule type="expression" dxfId="7126" priority="8480" stopIfTrue="1">
      <formula>ISERR(F24)</formula>
    </cfRule>
  </conditionalFormatting>
  <conditionalFormatting sqref="A24:E24">
    <cfRule type="expression" dxfId="7125" priority="8479" stopIfTrue="1">
      <formula>ISERR</formula>
    </cfRule>
  </conditionalFormatting>
  <conditionalFormatting sqref="F24:Q24">
    <cfRule type="expression" dxfId="7124" priority="8478" stopIfTrue="1">
      <formula>ISERR(F24)</formula>
    </cfRule>
  </conditionalFormatting>
  <conditionalFormatting sqref="A24:E24">
    <cfRule type="expression" dxfId="7123" priority="8477" stopIfTrue="1">
      <formula>ISERR</formula>
    </cfRule>
  </conditionalFormatting>
  <conditionalFormatting sqref="F23:Q23">
    <cfRule type="expression" dxfId="7122" priority="8476" stopIfTrue="1">
      <formula>ISERR(F23)</formula>
    </cfRule>
  </conditionalFormatting>
  <conditionalFormatting sqref="A23:E23">
    <cfRule type="expression" dxfId="7121" priority="8475" stopIfTrue="1">
      <formula>ISERR</formula>
    </cfRule>
  </conditionalFormatting>
  <conditionalFormatting sqref="A22:E22">
    <cfRule type="expression" dxfId="7120" priority="8474" stopIfTrue="1">
      <formula>ISERR</formula>
    </cfRule>
  </conditionalFormatting>
  <conditionalFormatting sqref="O24:Q24">
    <cfRule type="expression" dxfId="7119" priority="8472" stopIfTrue="1">
      <formula>ISERR(O24)</formula>
    </cfRule>
  </conditionalFormatting>
  <conditionalFormatting sqref="O23:Q23">
    <cfRule type="expression" dxfId="7118" priority="8471" stopIfTrue="1">
      <formula>ISERR(O23)</formula>
    </cfRule>
  </conditionalFormatting>
  <conditionalFormatting sqref="O23:Q23">
    <cfRule type="expression" dxfId="7117" priority="8470" stopIfTrue="1">
      <formula>ISERR(O23)</formula>
    </cfRule>
  </conditionalFormatting>
  <conditionalFormatting sqref="O21:Q21">
    <cfRule type="expression" dxfId="7116" priority="8469" stopIfTrue="1">
      <formula>ISERR(O21)</formula>
    </cfRule>
  </conditionalFormatting>
  <conditionalFormatting sqref="F21:Q21">
    <cfRule type="expression" dxfId="7115" priority="8468" stopIfTrue="1">
      <formula>ISERR(F21)</formula>
    </cfRule>
  </conditionalFormatting>
  <conditionalFormatting sqref="A21:E21">
    <cfRule type="expression" dxfId="7114" priority="8467" stopIfTrue="1">
      <formula>ISERR</formula>
    </cfRule>
  </conditionalFormatting>
  <conditionalFormatting sqref="O21:Q21">
    <cfRule type="expression" dxfId="7113" priority="8466" stopIfTrue="1">
      <formula>ISERR(O21)</formula>
    </cfRule>
  </conditionalFormatting>
  <conditionalFormatting sqref="O20:Q20">
    <cfRule type="expression" dxfId="7112" priority="8465" stopIfTrue="1">
      <formula>ISERR(O20)</formula>
    </cfRule>
  </conditionalFormatting>
  <conditionalFormatting sqref="O20:Q20">
    <cfRule type="expression" dxfId="7111" priority="8464" stopIfTrue="1">
      <formula>ISERR(O20)</formula>
    </cfRule>
  </conditionalFormatting>
  <conditionalFormatting sqref="F20:Q20">
    <cfRule type="expression" dxfId="7110" priority="8463" stopIfTrue="1">
      <formula>ISERR(F20)</formula>
    </cfRule>
  </conditionalFormatting>
  <conditionalFormatting sqref="A20:E20">
    <cfRule type="expression" dxfId="7109" priority="8462" stopIfTrue="1">
      <formula>ISERR</formula>
    </cfRule>
  </conditionalFormatting>
  <conditionalFormatting sqref="O20:Q20">
    <cfRule type="expression" dxfId="7108" priority="8461" stopIfTrue="1">
      <formula>ISERR(O20)</formula>
    </cfRule>
  </conditionalFormatting>
  <conditionalFormatting sqref="F24:Q24">
    <cfRule type="expression" dxfId="7107" priority="8458" stopIfTrue="1">
      <formula>ISERR(F24)</formula>
    </cfRule>
  </conditionalFormatting>
  <conditionalFormatting sqref="F23:Q23">
    <cfRule type="expression" dxfId="7106" priority="8457" stopIfTrue="1">
      <formula>ISERR(F23)</formula>
    </cfRule>
  </conditionalFormatting>
  <conditionalFormatting sqref="F23:Q23">
    <cfRule type="expression" dxfId="7105" priority="8456" stopIfTrue="1">
      <formula>ISERR(F23)</formula>
    </cfRule>
  </conditionalFormatting>
  <conditionalFormatting sqref="F21:Q21">
    <cfRule type="expression" dxfId="7104" priority="8455" stopIfTrue="1">
      <formula>ISERR(F21)</formula>
    </cfRule>
  </conditionalFormatting>
  <conditionalFormatting sqref="O24:Q24">
    <cfRule type="expression" dxfId="7103" priority="8454" stopIfTrue="1">
      <formula>ISERR(O24)</formula>
    </cfRule>
  </conditionalFormatting>
  <conditionalFormatting sqref="O23:Q23">
    <cfRule type="expression" dxfId="7102" priority="8453" stopIfTrue="1">
      <formula>ISERR(O23)</formula>
    </cfRule>
  </conditionalFormatting>
  <conditionalFormatting sqref="O21:Q21">
    <cfRule type="expression" dxfId="7101" priority="8452" stopIfTrue="1">
      <formula>ISERR(O21)</formula>
    </cfRule>
  </conditionalFormatting>
  <conditionalFormatting sqref="O20:Q20">
    <cfRule type="expression" dxfId="7100" priority="8451" stopIfTrue="1">
      <formula>ISERR(O20)</formula>
    </cfRule>
  </conditionalFormatting>
  <conditionalFormatting sqref="F20:Q20">
    <cfRule type="expression" dxfId="7099" priority="8450" stopIfTrue="1">
      <formula>ISERR(F20)</formula>
    </cfRule>
  </conditionalFormatting>
  <conditionalFormatting sqref="O20:Q20">
    <cfRule type="expression" dxfId="7098" priority="8449" stopIfTrue="1">
      <formula>ISERR(O20)</formula>
    </cfRule>
  </conditionalFormatting>
  <conditionalFormatting sqref="A26:E26">
    <cfRule type="expression" dxfId="7097" priority="8443" stopIfTrue="1">
      <formula>ISERR</formula>
    </cfRule>
  </conditionalFormatting>
  <conditionalFormatting sqref="A25:E25">
    <cfRule type="expression" dxfId="7096" priority="8441" stopIfTrue="1">
      <formula>ISERR</formula>
    </cfRule>
  </conditionalFormatting>
  <conditionalFormatting sqref="A25:E25">
    <cfRule type="expression" dxfId="7095" priority="8439" stopIfTrue="1">
      <formula>ISERR</formula>
    </cfRule>
  </conditionalFormatting>
  <conditionalFormatting sqref="F24:Q24">
    <cfRule type="expression" dxfId="7094" priority="8438" stopIfTrue="1">
      <formula>ISERR(F24)</formula>
    </cfRule>
  </conditionalFormatting>
  <conditionalFormatting sqref="A24:E24">
    <cfRule type="expression" dxfId="7093" priority="8437" stopIfTrue="1">
      <formula>ISERR</formula>
    </cfRule>
  </conditionalFormatting>
  <conditionalFormatting sqref="F23:Q23">
    <cfRule type="expression" dxfId="7092" priority="8436" stopIfTrue="1">
      <formula>ISERR(F23)</formula>
    </cfRule>
  </conditionalFormatting>
  <conditionalFormatting sqref="A23:E23">
    <cfRule type="expression" dxfId="7091" priority="8435" stopIfTrue="1">
      <formula>ISERR</formula>
    </cfRule>
  </conditionalFormatting>
  <conditionalFormatting sqref="O24:Q24">
    <cfRule type="expression" dxfId="7090" priority="8433" stopIfTrue="1">
      <formula>ISERR(O24)</formula>
    </cfRule>
  </conditionalFormatting>
  <conditionalFormatting sqref="O24:Q24">
    <cfRule type="expression" dxfId="7089" priority="8432" stopIfTrue="1">
      <formula>ISERR(O24)</formula>
    </cfRule>
  </conditionalFormatting>
  <conditionalFormatting sqref="O23:Q23">
    <cfRule type="expression" dxfId="7088" priority="8431" stopIfTrue="1">
      <formula>ISERR(O23)</formula>
    </cfRule>
  </conditionalFormatting>
  <conditionalFormatting sqref="A22:E22">
    <cfRule type="expression" dxfId="7087" priority="8430" stopIfTrue="1">
      <formula>ISERR</formula>
    </cfRule>
  </conditionalFormatting>
  <conditionalFormatting sqref="O21:Q21">
    <cfRule type="expression" dxfId="7086" priority="8429" stopIfTrue="1">
      <formula>ISERR(O21)</formula>
    </cfRule>
  </conditionalFormatting>
  <conditionalFormatting sqref="O21:Q21">
    <cfRule type="expression" dxfId="7085" priority="8428" stopIfTrue="1">
      <formula>ISERR(O21)</formula>
    </cfRule>
  </conditionalFormatting>
  <conditionalFormatting sqref="F21:Q21">
    <cfRule type="expression" dxfId="7084" priority="8427" stopIfTrue="1">
      <formula>ISERR(F21)</formula>
    </cfRule>
  </conditionalFormatting>
  <conditionalFormatting sqref="A21:E21">
    <cfRule type="expression" dxfId="7083" priority="8426" stopIfTrue="1">
      <formula>ISERR</formula>
    </cfRule>
  </conditionalFormatting>
  <conditionalFormatting sqref="O21:Q21">
    <cfRule type="expression" dxfId="7082" priority="8425" stopIfTrue="1">
      <formula>ISERR(O21)</formula>
    </cfRule>
  </conditionalFormatting>
  <conditionalFormatting sqref="O20:Q20">
    <cfRule type="expression" dxfId="7081" priority="8424" stopIfTrue="1">
      <formula>ISERR(O20)</formula>
    </cfRule>
  </conditionalFormatting>
  <conditionalFormatting sqref="F24:Q24">
    <cfRule type="expression" dxfId="7080" priority="8421" stopIfTrue="1">
      <formula>ISERR(F24)</formula>
    </cfRule>
  </conditionalFormatting>
  <conditionalFormatting sqref="F24:Q24">
    <cfRule type="expression" dxfId="7079" priority="8420" stopIfTrue="1">
      <formula>ISERR(F24)</formula>
    </cfRule>
  </conditionalFormatting>
  <conditionalFormatting sqref="F23:Q23">
    <cfRule type="expression" dxfId="7078" priority="8419" stopIfTrue="1">
      <formula>ISERR(F23)</formula>
    </cfRule>
  </conditionalFormatting>
  <conditionalFormatting sqref="O24:Q24">
    <cfRule type="expression" dxfId="7077" priority="8417" stopIfTrue="1">
      <formula>ISERR(O24)</formula>
    </cfRule>
  </conditionalFormatting>
  <conditionalFormatting sqref="O23:Q23">
    <cfRule type="expression" dxfId="7076" priority="8416" stopIfTrue="1">
      <formula>ISERR(O23)</formula>
    </cfRule>
  </conditionalFormatting>
  <conditionalFormatting sqref="O23:Q23">
    <cfRule type="expression" dxfId="7075" priority="8415" stopIfTrue="1">
      <formula>ISERR(O23)</formula>
    </cfRule>
  </conditionalFormatting>
  <conditionalFormatting sqref="O21:Q21">
    <cfRule type="expression" dxfId="7074" priority="8414" stopIfTrue="1">
      <formula>ISERR(O21)</formula>
    </cfRule>
  </conditionalFormatting>
  <conditionalFormatting sqref="F21:Q21">
    <cfRule type="expression" dxfId="7073" priority="8413" stopIfTrue="1">
      <formula>ISERR(F21)</formula>
    </cfRule>
  </conditionalFormatting>
  <conditionalFormatting sqref="O21:Q21">
    <cfRule type="expression" dxfId="7072" priority="8412" stopIfTrue="1">
      <formula>ISERR(O21)</formula>
    </cfRule>
  </conditionalFormatting>
  <conditionalFormatting sqref="O20:Q20">
    <cfRule type="expression" dxfId="7071" priority="8411" stopIfTrue="1">
      <formula>ISERR(O20)</formula>
    </cfRule>
  </conditionalFormatting>
  <conditionalFormatting sqref="O20:Q20">
    <cfRule type="expression" dxfId="7070" priority="8410" stopIfTrue="1">
      <formula>ISERR(O20)</formula>
    </cfRule>
  </conditionalFormatting>
  <conditionalFormatting sqref="F20:Q20">
    <cfRule type="expression" dxfId="7069" priority="8409" stopIfTrue="1">
      <formula>ISERR(F20)</formula>
    </cfRule>
  </conditionalFormatting>
  <conditionalFormatting sqref="O20:Q20">
    <cfRule type="expression" dxfId="7068" priority="8408" stopIfTrue="1">
      <formula>ISERR(O20)</formula>
    </cfRule>
  </conditionalFormatting>
  <conditionalFormatting sqref="A20:E20">
    <cfRule type="expression" dxfId="7067" priority="8407" stopIfTrue="1">
      <formula>ISERR</formula>
    </cfRule>
  </conditionalFormatting>
  <conditionalFormatting sqref="A26:E26">
    <cfRule type="expression" dxfId="7066" priority="8405" stopIfTrue="1">
      <formula>ISERR</formula>
    </cfRule>
  </conditionalFormatting>
  <conditionalFormatting sqref="A25:E25">
    <cfRule type="expression" dxfId="7065" priority="8403" stopIfTrue="1">
      <formula>ISERR</formula>
    </cfRule>
  </conditionalFormatting>
  <conditionalFormatting sqref="F24:Q24">
    <cfRule type="expression" dxfId="7064" priority="8402" stopIfTrue="1">
      <formula>ISERR(F24)</formula>
    </cfRule>
  </conditionalFormatting>
  <conditionalFormatting sqref="A24:E24">
    <cfRule type="expression" dxfId="7063" priority="8401" stopIfTrue="1">
      <formula>ISERR</formula>
    </cfRule>
  </conditionalFormatting>
  <conditionalFormatting sqref="F24:Q24">
    <cfRule type="expression" dxfId="7062" priority="8400" stopIfTrue="1">
      <formula>ISERR(F24)</formula>
    </cfRule>
  </conditionalFormatting>
  <conditionalFormatting sqref="A24:E24">
    <cfRule type="expression" dxfId="7061" priority="8399" stopIfTrue="1">
      <formula>ISERR</formula>
    </cfRule>
  </conditionalFormatting>
  <conditionalFormatting sqref="F23:Q23">
    <cfRule type="expression" dxfId="7060" priority="8398" stopIfTrue="1">
      <formula>ISERR(F23)</formula>
    </cfRule>
  </conditionalFormatting>
  <conditionalFormatting sqref="A23:E23">
    <cfRule type="expression" dxfId="7059" priority="8397" stopIfTrue="1">
      <formula>ISERR</formula>
    </cfRule>
  </conditionalFormatting>
  <conditionalFormatting sqref="A22:E22">
    <cfRule type="expression" dxfId="7058" priority="8396" stopIfTrue="1">
      <formula>ISERR</formula>
    </cfRule>
  </conditionalFormatting>
  <conditionalFormatting sqref="O24:Q24">
    <cfRule type="expression" dxfId="7057" priority="8394" stopIfTrue="1">
      <formula>ISERR(O24)</formula>
    </cfRule>
  </conditionalFormatting>
  <conditionalFormatting sqref="O23:Q23">
    <cfRule type="expression" dxfId="7056" priority="8393" stopIfTrue="1">
      <formula>ISERR(O23)</formula>
    </cfRule>
  </conditionalFormatting>
  <conditionalFormatting sqref="O23:Q23">
    <cfRule type="expression" dxfId="7055" priority="8392" stopIfTrue="1">
      <formula>ISERR(O23)</formula>
    </cfRule>
  </conditionalFormatting>
  <conditionalFormatting sqref="O21:Q21">
    <cfRule type="expression" dxfId="7054" priority="8391" stopIfTrue="1">
      <formula>ISERR(O21)</formula>
    </cfRule>
  </conditionalFormatting>
  <conditionalFormatting sqref="F21:Q21">
    <cfRule type="expression" dxfId="7053" priority="8390" stopIfTrue="1">
      <formula>ISERR(F21)</formula>
    </cfRule>
  </conditionalFormatting>
  <conditionalFormatting sqref="A21:E21">
    <cfRule type="expression" dxfId="7052" priority="8389" stopIfTrue="1">
      <formula>ISERR</formula>
    </cfRule>
  </conditionalFormatting>
  <conditionalFormatting sqref="O21:Q21">
    <cfRule type="expression" dxfId="7051" priority="8388" stopIfTrue="1">
      <formula>ISERR(O21)</formula>
    </cfRule>
  </conditionalFormatting>
  <conditionalFormatting sqref="O20:Q20">
    <cfRule type="expression" dxfId="7050" priority="8387" stopIfTrue="1">
      <formula>ISERR(O20)</formula>
    </cfRule>
  </conditionalFormatting>
  <conditionalFormatting sqref="O20:Q20">
    <cfRule type="expression" dxfId="7049" priority="8386" stopIfTrue="1">
      <formula>ISERR(O20)</formula>
    </cfRule>
  </conditionalFormatting>
  <conditionalFormatting sqref="F20:Q20">
    <cfRule type="expression" dxfId="7048" priority="8385" stopIfTrue="1">
      <formula>ISERR(F20)</formula>
    </cfRule>
  </conditionalFormatting>
  <conditionalFormatting sqref="A20:E20">
    <cfRule type="expression" dxfId="7047" priority="8384" stopIfTrue="1">
      <formula>ISERR</formula>
    </cfRule>
  </conditionalFormatting>
  <conditionalFormatting sqref="O20:Q20">
    <cfRule type="expression" dxfId="7046" priority="8383" stopIfTrue="1">
      <formula>ISERR(O20)</formula>
    </cfRule>
  </conditionalFormatting>
  <conditionalFormatting sqref="F24:Q24">
    <cfRule type="expression" dxfId="7045" priority="8380" stopIfTrue="1">
      <formula>ISERR(F24)</formula>
    </cfRule>
  </conditionalFormatting>
  <conditionalFormatting sqref="F23:Q23">
    <cfRule type="expression" dxfId="7044" priority="8379" stopIfTrue="1">
      <formula>ISERR(F23)</formula>
    </cfRule>
  </conditionalFormatting>
  <conditionalFormatting sqref="F23:Q23">
    <cfRule type="expression" dxfId="7043" priority="8378" stopIfTrue="1">
      <formula>ISERR(F23)</formula>
    </cfRule>
  </conditionalFormatting>
  <conditionalFormatting sqref="F21:Q21">
    <cfRule type="expression" dxfId="7042" priority="8377" stopIfTrue="1">
      <formula>ISERR(F21)</formula>
    </cfRule>
  </conditionalFormatting>
  <conditionalFormatting sqref="O24:Q24">
    <cfRule type="expression" dxfId="7041" priority="8376" stopIfTrue="1">
      <formula>ISERR(O24)</formula>
    </cfRule>
  </conditionalFormatting>
  <conditionalFormatting sqref="O23:Q23">
    <cfRule type="expression" dxfId="7040" priority="8375" stopIfTrue="1">
      <formula>ISERR(O23)</formula>
    </cfRule>
  </conditionalFormatting>
  <conditionalFormatting sqref="O21:Q21">
    <cfRule type="expression" dxfId="7039" priority="8374" stopIfTrue="1">
      <formula>ISERR(O21)</formula>
    </cfRule>
  </conditionalFormatting>
  <conditionalFormatting sqref="O20:Q20">
    <cfRule type="expression" dxfId="7038" priority="8373" stopIfTrue="1">
      <formula>ISERR(O20)</formula>
    </cfRule>
  </conditionalFormatting>
  <conditionalFormatting sqref="F20:Q20">
    <cfRule type="expression" dxfId="7037" priority="8372" stopIfTrue="1">
      <formula>ISERR(F20)</formula>
    </cfRule>
  </conditionalFormatting>
  <conditionalFormatting sqref="O20:Q20">
    <cfRule type="expression" dxfId="7036" priority="8371" stopIfTrue="1">
      <formula>ISERR(O20)</formula>
    </cfRule>
  </conditionalFormatting>
  <conditionalFormatting sqref="A26:E26">
    <cfRule type="expression" dxfId="7035" priority="8369" stopIfTrue="1">
      <formula>ISERR</formula>
    </cfRule>
  </conditionalFormatting>
  <conditionalFormatting sqref="A25:E25">
    <cfRule type="expression" dxfId="7034" priority="8367" stopIfTrue="1">
      <formula>ISERR</formula>
    </cfRule>
  </conditionalFormatting>
  <conditionalFormatting sqref="F24:Q24">
    <cfRule type="expression" dxfId="7033" priority="8366" stopIfTrue="1">
      <formula>ISERR(F24)</formula>
    </cfRule>
  </conditionalFormatting>
  <conditionalFormatting sqref="A24:E24">
    <cfRule type="expression" dxfId="7032" priority="8365" stopIfTrue="1">
      <formula>ISERR</formula>
    </cfRule>
  </conditionalFormatting>
  <conditionalFormatting sqref="F24:Q24">
    <cfRule type="expression" dxfId="7031" priority="8364" stopIfTrue="1">
      <formula>ISERR(F24)</formula>
    </cfRule>
  </conditionalFormatting>
  <conditionalFormatting sqref="A24:E24">
    <cfRule type="expression" dxfId="7030" priority="8363" stopIfTrue="1">
      <formula>ISERR</formula>
    </cfRule>
  </conditionalFormatting>
  <conditionalFormatting sqref="F23:Q23">
    <cfRule type="expression" dxfId="7029" priority="8362" stopIfTrue="1">
      <formula>ISERR(F23)</formula>
    </cfRule>
  </conditionalFormatting>
  <conditionalFormatting sqref="A23:E23">
    <cfRule type="expression" dxfId="7028" priority="8361" stopIfTrue="1">
      <formula>ISERR</formula>
    </cfRule>
  </conditionalFormatting>
  <conditionalFormatting sqref="F22:Q22">
    <cfRule type="expression" dxfId="7027" priority="8360" stopIfTrue="1">
      <formula>ISERR(F22)</formula>
    </cfRule>
  </conditionalFormatting>
  <conditionalFormatting sqref="A22:E22">
    <cfRule type="expression" dxfId="7026" priority="8359" stopIfTrue="1">
      <formula>ISERR</formula>
    </cfRule>
  </conditionalFormatting>
  <conditionalFormatting sqref="O24:Q24">
    <cfRule type="expression" dxfId="7025" priority="8357" stopIfTrue="1">
      <formula>ISERR(O24)</formula>
    </cfRule>
  </conditionalFormatting>
  <conditionalFormatting sqref="O23:Q23">
    <cfRule type="expression" dxfId="7024" priority="8356" stopIfTrue="1">
      <formula>ISERR(O23)</formula>
    </cfRule>
  </conditionalFormatting>
  <conditionalFormatting sqref="O23:Q23">
    <cfRule type="expression" dxfId="7023" priority="8355" stopIfTrue="1">
      <formula>ISERR(O23)</formula>
    </cfRule>
  </conditionalFormatting>
  <conditionalFormatting sqref="O22:Q22">
    <cfRule type="expression" dxfId="7022" priority="8354" stopIfTrue="1">
      <formula>ISERR(O22)</formula>
    </cfRule>
  </conditionalFormatting>
  <conditionalFormatting sqref="A21:E21">
    <cfRule type="expression" dxfId="7021" priority="8353" stopIfTrue="1">
      <formula>ISERR</formula>
    </cfRule>
  </conditionalFormatting>
  <conditionalFormatting sqref="O20:Q20">
    <cfRule type="expression" dxfId="7020" priority="8352" stopIfTrue="1">
      <formula>ISERR(O20)</formula>
    </cfRule>
  </conditionalFormatting>
  <conditionalFormatting sqref="O20:Q20">
    <cfRule type="expression" dxfId="7019" priority="8351" stopIfTrue="1">
      <formula>ISERR(O20)</formula>
    </cfRule>
  </conditionalFormatting>
  <conditionalFormatting sqref="F20:Q20">
    <cfRule type="expression" dxfId="7018" priority="8350" stopIfTrue="1">
      <formula>ISERR(F20)</formula>
    </cfRule>
  </conditionalFormatting>
  <conditionalFormatting sqref="A20:E20">
    <cfRule type="expression" dxfId="7017" priority="8349" stopIfTrue="1">
      <formula>ISERR</formula>
    </cfRule>
  </conditionalFormatting>
  <conditionalFormatting sqref="O20:Q20">
    <cfRule type="expression" dxfId="7016" priority="8348" stopIfTrue="1">
      <formula>ISERR(O20)</formula>
    </cfRule>
  </conditionalFormatting>
  <conditionalFormatting sqref="F24:Q24">
    <cfRule type="expression" dxfId="7015" priority="8345" stopIfTrue="1">
      <formula>ISERR(F24)</formula>
    </cfRule>
  </conditionalFormatting>
  <conditionalFormatting sqref="F23:Q23">
    <cfRule type="expression" dxfId="7014" priority="8344" stopIfTrue="1">
      <formula>ISERR(F23)</formula>
    </cfRule>
  </conditionalFormatting>
  <conditionalFormatting sqref="F23:Q23">
    <cfRule type="expression" dxfId="7013" priority="8343" stopIfTrue="1">
      <formula>ISERR(F23)</formula>
    </cfRule>
  </conditionalFormatting>
  <conditionalFormatting sqref="F22:Q22">
    <cfRule type="expression" dxfId="7012" priority="8342" stopIfTrue="1">
      <formula>ISERR(F22)</formula>
    </cfRule>
  </conditionalFormatting>
  <conditionalFormatting sqref="O24:Q24">
    <cfRule type="expression" dxfId="7011" priority="8341" stopIfTrue="1">
      <formula>ISERR(O24)</formula>
    </cfRule>
  </conditionalFormatting>
  <conditionalFormatting sqref="O23:Q23">
    <cfRule type="expression" dxfId="7010" priority="8340" stopIfTrue="1">
      <formula>ISERR(O23)</formula>
    </cfRule>
  </conditionalFormatting>
  <conditionalFormatting sqref="O22:Q22">
    <cfRule type="expression" dxfId="7009" priority="8339" stopIfTrue="1">
      <formula>ISERR(O22)</formula>
    </cfRule>
  </conditionalFormatting>
  <conditionalFormatting sqref="O22:Q22">
    <cfRule type="expression" dxfId="7008" priority="8338" stopIfTrue="1">
      <formula>ISERR(O22)</formula>
    </cfRule>
  </conditionalFormatting>
  <conditionalFormatting sqref="O20:Q20">
    <cfRule type="expression" dxfId="7007" priority="8337" stopIfTrue="1">
      <formula>ISERR(O20)</formula>
    </cfRule>
  </conditionalFormatting>
  <conditionalFormatting sqref="F20:Q20">
    <cfRule type="expression" dxfId="7006" priority="8336" stopIfTrue="1">
      <formula>ISERR(F20)</formula>
    </cfRule>
  </conditionalFormatting>
  <conditionalFormatting sqref="O20:Q20">
    <cfRule type="expression" dxfId="7005" priority="8335" stopIfTrue="1">
      <formula>ISERR(O20)</formula>
    </cfRule>
  </conditionalFormatting>
  <conditionalFormatting sqref="A26:E26">
    <cfRule type="expression" dxfId="7004" priority="8333" stopIfTrue="1">
      <formula>ISERR</formula>
    </cfRule>
  </conditionalFormatting>
  <conditionalFormatting sqref="A25:E25">
    <cfRule type="expression" dxfId="7003" priority="8331" stopIfTrue="1">
      <formula>ISERR</formula>
    </cfRule>
  </conditionalFormatting>
  <conditionalFormatting sqref="F24:Q24">
    <cfRule type="expression" dxfId="7002" priority="8330" stopIfTrue="1">
      <formula>ISERR(F24)</formula>
    </cfRule>
  </conditionalFormatting>
  <conditionalFormatting sqref="A24:E24">
    <cfRule type="expression" dxfId="7001" priority="8329" stopIfTrue="1">
      <formula>ISERR</formula>
    </cfRule>
  </conditionalFormatting>
  <conditionalFormatting sqref="F23:Q23">
    <cfRule type="expression" dxfId="7000" priority="8328" stopIfTrue="1">
      <formula>ISERR(F23)</formula>
    </cfRule>
  </conditionalFormatting>
  <conditionalFormatting sqref="A23:E23">
    <cfRule type="expression" dxfId="6999" priority="8327" stopIfTrue="1">
      <formula>ISERR</formula>
    </cfRule>
  </conditionalFormatting>
  <conditionalFormatting sqref="F23:Q23">
    <cfRule type="expression" dxfId="6998" priority="8326" stopIfTrue="1">
      <formula>ISERR(F23)</formula>
    </cfRule>
  </conditionalFormatting>
  <conditionalFormatting sqref="A23:E23">
    <cfRule type="expression" dxfId="6997" priority="8325" stopIfTrue="1">
      <formula>ISERR</formula>
    </cfRule>
  </conditionalFormatting>
  <conditionalFormatting sqref="F22:Q22">
    <cfRule type="expression" dxfId="6996" priority="8324" stopIfTrue="1">
      <formula>ISERR(F22)</formula>
    </cfRule>
  </conditionalFormatting>
  <conditionalFormatting sqref="A22:E22">
    <cfRule type="expression" dxfId="6995" priority="8323" stopIfTrue="1">
      <formula>ISERR</formula>
    </cfRule>
  </conditionalFormatting>
  <conditionalFormatting sqref="A21:E21">
    <cfRule type="expression" dxfId="6994" priority="8322" stopIfTrue="1">
      <formula>ISERR</formula>
    </cfRule>
  </conditionalFormatting>
  <conditionalFormatting sqref="O24:Q24">
    <cfRule type="expression" dxfId="6993" priority="8321" stopIfTrue="1">
      <formula>ISERR(O24)</formula>
    </cfRule>
  </conditionalFormatting>
  <conditionalFormatting sqref="O23:Q23">
    <cfRule type="expression" dxfId="6992" priority="8320" stopIfTrue="1">
      <formula>ISERR(O23)</formula>
    </cfRule>
  </conditionalFormatting>
  <conditionalFormatting sqref="O22:Q22">
    <cfRule type="expression" dxfId="6991" priority="8319" stopIfTrue="1">
      <formula>ISERR(O22)</formula>
    </cfRule>
  </conditionalFormatting>
  <conditionalFormatting sqref="O22:Q22">
    <cfRule type="expression" dxfId="6990" priority="8318" stopIfTrue="1">
      <formula>ISERR(O22)</formula>
    </cfRule>
  </conditionalFormatting>
  <conditionalFormatting sqref="O20:Q20">
    <cfRule type="expression" dxfId="6989" priority="8317" stopIfTrue="1">
      <formula>ISERR(O20)</formula>
    </cfRule>
  </conditionalFormatting>
  <conditionalFormatting sqref="F20:Q20">
    <cfRule type="expression" dxfId="6988" priority="8316" stopIfTrue="1">
      <formula>ISERR(F20)</formula>
    </cfRule>
  </conditionalFormatting>
  <conditionalFormatting sqref="A20:E20">
    <cfRule type="expression" dxfId="6987" priority="8315" stopIfTrue="1">
      <formula>ISERR</formula>
    </cfRule>
  </conditionalFormatting>
  <conditionalFormatting sqref="O20:Q20">
    <cfRule type="expression" dxfId="6986" priority="8314" stopIfTrue="1">
      <formula>ISERR(O20)</formula>
    </cfRule>
  </conditionalFormatting>
  <conditionalFormatting sqref="F24:Q24">
    <cfRule type="expression" dxfId="6985" priority="8312" stopIfTrue="1">
      <formula>ISERR(F24)</formula>
    </cfRule>
  </conditionalFormatting>
  <conditionalFormatting sqref="F23:Q23">
    <cfRule type="expression" dxfId="6984" priority="8311" stopIfTrue="1">
      <formula>ISERR(F23)</formula>
    </cfRule>
  </conditionalFormatting>
  <conditionalFormatting sqref="F22:Q22">
    <cfRule type="expression" dxfId="6983" priority="8310" stopIfTrue="1">
      <formula>ISERR(F22)</formula>
    </cfRule>
  </conditionalFormatting>
  <conditionalFormatting sqref="F22:Q22">
    <cfRule type="expression" dxfId="6982" priority="8309" stopIfTrue="1">
      <formula>ISERR(F22)</formula>
    </cfRule>
  </conditionalFormatting>
  <conditionalFormatting sqref="F20:Q20">
    <cfRule type="expression" dxfId="6981" priority="8308" stopIfTrue="1">
      <formula>ISERR(F20)</formula>
    </cfRule>
  </conditionalFormatting>
  <conditionalFormatting sqref="O24:Q24">
    <cfRule type="expression" dxfId="6980" priority="8307" stopIfTrue="1">
      <formula>ISERR(O24)</formula>
    </cfRule>
  </conditionalFormatting>
  <conditionalFormatting sqref="O23:Q23">
    <cfRule type="expression" dxfId="6979" priority="8306" stopIfTrue="1">
      <formula>ISERR(O23)</formula>
    </cfRule>
  </conditionalFormatting>
  <conditionalFormatting sqref="O22:Q22">
    <cfRule type="expression" dxfId="6978" priority="8305" stopIfTrue="1">
      <formula>ISERR(O22)</formula>
    </cfRule>
  </conditionalFormatting>
  <conditionalFormatting sqref="O20:Q20">
    <cfRule type="expression" dxfId="6977" priority="8304" stopIfTrue="1">
      <formula>ISERR(O20)</formula>
    </cfRule>
  </conditionalFormatting>
  <conditionalFormatting sqref="A27:E27">
    <cfRule type="expression" dxfId="6976" priority="8298" stopIfTrue="1">
      <formula>ISERR</formula>
    </cfRule>
  </conditionalFormatting>
  <conditionalFormatting sqref="A26:E26">
    <cfRule type="expression" dxfId="6975" priority="8296" stopIfTrue="1">
      <formula>ISERR</formula>
    </cfRule>
  </conditionalFormatting>
  <conditionalFormatting sqref="A27:E27">
    <cfRule type="expression" dxfId="6974" priority="8289" stopIfTrue="1">
      <formula>ISERR</formula>
    </cfRule>
  </conditionalFormatting>
  <conditionalFormatting sqref="A26:E26">
    <cfRule type="expression" dxfId="6973" priority="8287" stopIfTrue="1">
      <formula>ISERR</formula>
    </cfRule>
  </conditionalFormatting>
  <conditionalFormatting sqref="A27:E27">
    <cfRule type="expression" dxfId="6972" priority="8279" stopIfTrue="1">
      <formula>ISERR</formula>
    </cfRule>
  </conditionalFormatting>
  <conditionalFormatting sqref="A26:E26">
    <cfRule type="expression" dxfId="6971" priority="8277" stopIfTrue="1">
      <formula>ISERR</formula>
    </cfRule>
  </conditionalFormatting>
  <conditionalFormatting sqref="A26:E26">
    <cfRule type="expression" dxfId="6970" priority="8269" stopIfTrue="1">
      <formula>ISERR</formula>
    </cfRule>
  </conditionalFormatting>
  <conditionalFormatting sqref="A28:E28">
    <cfRule type="expression" dxfId="6969" priority="8263" stopIfTrue="1">
      <formula>ISERR</formula>
    </cfRule>
  </conditionalFormatting>
  <conditionalFormatting sqref="O24:Q24">
    <cfRule type="expression" dxfId="6968" priority="8262" stopIfTrue="1">
      <formula>ISERR(O24)</formula>
    </cfRule>
  </conditionalFormatting>
  <conditionalFormatting sqref="O23:Q23">
    <cfRule type="expression" dxfId="6967" priority="8261" stopIfTrue="1">
      <formula>ISERR(O23)</formula>
    </cfRule>
  </conditionalFormatting>
  <conditionalFormatting sqref="O24:Q24">
    <cfRule type="expression" dxfId="6966" priority="8260" stopIfTrue="1">
      <formula>ISERR(O24)</formula>
    </cfRule>
  </conditionalFormatting>
  <conditionalFormatting sqref="O24:Q24">
    <cfRule type="expression" dxfId="6965" priority="8259" stopIfTrue="1">
      <formula>ISERR(O24)</formula>
    </cfRule>
  </conditionalFormatting>
  <conditionalFormatting sqref="O23:Q23">
    <cfRule type="expression" dxfId="6964" priority="8258" stopIfTrue="1">
      <formula>ISERR(O23)</formula>
    </cfRule>
  </conditionalFormatting>
  <conditionalFormatting sqref="O24:Q24">
    <cfRule type="expression" dxfId="6963" priority="8257" stopIfTrue="1">
      <formula>ISERR(O24)</formula>
    </cfRule>
  </conditionalFormatting>
  <conditionalFormatting sqref="O24:Q24">
    <cfRule type="expression" dxfId="6962" priority="8256" stopIfTrue="1">
      <formula>ISERR(O24)</formula>
    </cfRule>
  </conditionalFormatting>
  <conditionalFormatting sqref="O23:Q23">
    <cfRule type="expression" dxfId="6961" priority="8255" stopIfTrue="1">
      <formula>ISERR(O23)</formula>
    </cfRule>
  </conditionalFormatting>
  <conditionalFormatting sqref="O24:Q24">
    <cfRule type="expression" dxfId="6960" priority="8254" stopIfTrue="1">
      <formula>ISERR(O24)</formula>
    </cfRule>
  </conditionalFormatting>
  <conditionalFormatting sqref="O23:Q23">
    <cfRule type="expression" dxfId="6959" priority="8253" stopIfTrue="1">
      <formula>ISERR(O23)</formula>
    </cfRule>
  </conditionalFormatting>
  <conditionalFormatting sqref="O23:Q23">
    <cfRule type="expression" dxfId="6958" priority="8252" stopIfTrue="1">
      <formula>ISERR(O23)</formula>
    </cfRule>
  </conditionalFormatting>
  <conditionalFormatting sqref="O24:Q24">
    <cfRule type="expression" dxfId="6957" priority="8251" stopIfTrue="1">
      <formula>ISERR(O24)</formula>
    </cfRule>
  </conditionalFormatting>
  <conditionalFormatting sqref="O24:Q24">
    <cfRule type="expression" dxfId="6956" priority="8250" stopIfTrue="1">
      <formula>ISERR(O24)</formula>
    </cfRule>
  </conditionalFormatting>
  <conditionalFormatting sqref="O23:Q23">
    <cfRule type="expression" dxfId="6955" priority="8249" stopIfTrue="1">
      <formula>ISERR(O23)</formula>
    </cfRule>
  </conditionalFormatting>
  <conditionalFormatting sqref="O24:Q24">
    <cfRule type="expression" dxfId="6954" priority="8248" stopIfTrue="1">
      <formula>ISERR(O24)</formula>
    </cfRule>
  </conditionalFormatting>
  <conditionalFormatting sqref="O23:Q23">
    <cfRule type="expression" dxfId="6953" priority="8247" stopIfTrue="1">
      <formula>ISERR(O23)</formula>
    </cfRule>
  </conditionalFormatting>
  <conditionalFormatting sqref="O23:Q23">
    <cfRule type="expression" dxfId="6952" priority="8246" stopIfTrue="1">
      <formula>ISERR(O23)</formula>
    </cfRule>
  </conditionalFormatting>
  <conditionalFormatting sqref="O24:Q24">
    <cfRule type="expression" dxfId="6951" priority="8245" stopIfTrue="1">
      <formula>ISERR(O24)</formula>
    </cfRule>
  </conditionalFormatting>
  <conditionalFormatting sqref="O23:Q23">
    <cfRule type="expression" dxfId="6950" priority="8244" stopIfTrue="1">
      <formula>ISERR(O23)</formula>
    </cfRule>
  </conditionalFormatting>
  <conditionalFormatting sqref="O23:Q23">
    <cfRule type="expression" dxfId="6949" priority="8243" stopIfTrue="1">
      <formula>ISERR(O23)</formula>
    </cfRule>
  </conditionalFormatting>
  <conditionalFormatting sqref="O24:Q24">
    <cfRule type="expression" dxfId="6948" priority="8242" stopIfTrue="1">
      <formula>ISERR(O24)</formula>
    </cfRule>
  </conditionalFormatting>
  <conditionalFormatting sqref="O23:Q23">
    <cfRule type="expression" dxfId="6947" priority="8241" stopIfTrue="1">
      <formula>ISERR(O23)</formula>
    </cfRule>
  </conditionalFormatting>
  <conditionalFormatting sqref="O24:Q24">
    <cfRule type="expression" dxfId="6946" priority="8240" stopIfTrue="1">
      <formula>ISERR(O24)</formula>
    </cfRule>
  </conditionalFormatting>
  <conditionalFormatting sqref="O24:Q24">
    <cfRule type="expression" dxfId="6945" priority="8239" stopIfTrue="1">
      <formula>ISERR(O24)</formula>
    </cfRule>
  </conditionalFormatting>
  <conditionalFormatting sqref="O23:Q23">
    <cfRule type="expression" dxfId="6944" priority="8238" stopIfTrue="1">
      <formula>ISERR(O23)</formula>
    </cfRule>
  </conditionalFormatting>
  <conditionalFormatting sqref="O24:Q24">
    <cfRule type="expression" dxfId="6943" priority="8237" stopIfTrue="1">
      <formula>ISERR(O24)</formula>
    </cfRule>
  </conditionalFormatting>
  <conditionalFormatting sqref="O23:Q23">
    <cfRule type="expression" dxfId="6942" priority="8236" stopIfTrue="1">
      <formula>ISERR(O23)</formula>
    </cfRule>
  </conditionalFormatting>
  <conditionalFormatting sqref="O23:Q23">
    <cfRule type="expression" dxfId="6941" priority="8235" stopIfTrue="1">
      <formula>ISERR(O23)</formula>
    </cfRule>
  </conditionalFormatting>
  <conditionalFormatting sqref="O24:Q24">
    <cfRule type="expression" dxfId="6940" priority="8234" stopIfTrue="1">
      <formula>ISERR(O24)</formula>
    </cfRule>
  </conditionalFormatting>
  <conditionalFormatting sqref="O23:Q23">
    <cfRule type="expression" dxfId="6939" priority="8233" stopIfTrue="1">
      <formula>ISERR(O23)</formula>
    </cfRule>
  </conditionalFormatting>
  <conditionalFormatting sqref="O23:Q23">
    <cfRule type="expression" dxfId="6938" priority="8232" stopIfTrue="1">
      <formula>ISERR(O23)</formula>
    </cfRule>
  </conditionalFormatting>
  <conditionalFormatting sqref="O24:Q24">
    <cfRule type="expression" dxfId="6937" priority="8231" stopIfTrue="1">
      <formula>ISERR(O24)</formula>
    </cfRule>
  </conditionalFormatting>
  <conditionalFormatting sqref="O23:Q23">
    <cfRule type="expression" dxfId="6936" priority="8230" stopIfTrue="1">
      <formula>ISERR(O23)</formula>
    </cfRule>
  </conditionalFormatting>
  <conditionalFormatting sqref="O24:Q24">
    <cfRule type="expression" dxfId="6935" priority="8229" stopIfTrue="1">
      <formula>ISERR(O24)</formula>
    </cfRule>
  </conditionalFormatting>
  <conditionalFormatting sqref="O23:Q23">
    <cfRule type="expression" dxfId="6934" priority="8228" stopIfTrue="1">
      <formula>ISERR(O23)</formula>
    </cfRule>
  </conditionalFormatting>
  <conditionalFormatting sqref="O23:Q23">
    <cfRule type="expression" dxfId="6933" priority="8227" stopIfTrue="1">
      <formula>ISERR(O23)</formula>
    </cfRule>
  </conditionalFormatting>
  <conditionalFormatting sqref="O24:Q24">
    <cfRule type="expression" dxfId="6932" priority="8226" stopIfTrue="1">
      <formula>ISERR(O24)</formula>
    </cfRule>
  </conditionalFormatting>
  <conditionalFormatting sqref="O23:Q23">
    <cfRule type="expression" dxfId="6931" priority="8225" stopIfTrue="1">
      <formula>ISERR(O23)</formula>
    </cfRule>
  </conditionalFormatting>
  <conditionalFormatting sqref="O24:Q24">
    <cfRule type="expression" dxfId="6930" priority="8224" stopIfTrue="1">
      <formula>ISERR(O24)</formula>
    </cfRule>
  </conditionalFormatting>
  <conditionalFormatting sqref="O23:Q23">
    <cfRule type="expression" dxfId="6929" priority="8223" stopIfTrue="1">
      <formula>ISERR(O23)</formula>
    </cfRule>
  </conditionalFormatting>
  <conditionalFormatting sqref="O24:Q24">
    <cfRule type="expression" dxfId="6928" priority="8222" stopIfTrue="1">
      <formula>ISERR(O24)</formula>
    </cfRule>
  </conditionalFormatting>
  <conditionalFormatting sqref="O23:Q23">
    <cfRule type="expression" dxfId="6927" priority="8221" stopIfTrue="1">
      <formula>ISERR(O23)</formula>
    </cfRule>
  </conditionalFormatting>
  <conditionalFormatting sqref="O24:Q24">
    <cfRule type="expression" dxfId="6926" priority="8220" stopIfTrue="1">
      <formula>ISERR(O24)</formula>
    </cfRule>
  </conditionalFormatting>
  <conditionalFormatting sqref="O24:Q24">
    <cfRule type="expression" dxfId="6925" priority="8219" stopIfTrue="1">
      <formula>ISERR(O24)</formula>
    </cfRule>
  </conditionalFormatting>
  <conditionalFormatting sqref="O23:Q23">
    <cfRule type="expression" dxfId="6924" priority="8218" stopIfTrue="1">
      <formula>ISERR(O23)</formula>
    </cfRule>
  </conditionalFormatting>
  <conditionalFormatting sqref="O24:Q24">
    <cfRule type="expression" dxfId="6923" priority="8217" stopIfTrue="1">
      <formula>ISERR(O24)</formula>
    </cfRule>
  </conditionalFormatting>
  <conditionalFormatting sqref="O23:Q23">
    <cfRule type="expression" dxfId="6922" priority="8216" stopIfTrue="1">
      <formula>ISERR(O23)</formula>
    </cfRule>
  </conditionalFormatting>
  <conditionalFormatting sqref="O23:Q23">
    <cfRule type="expression" dxfId="6921" priority="8215" stopIfTrue="1">
      <formula>ISERR(O23)</formula>
    </cfRule>
  </conditionalFormatting>
  <conditionalFormatting sqref="O24:Q24">
    <cfRule type="expression" dxfId="6920" priority="8214" stopIfTrue="1">
      <formula>ISERR(O24)</formula>
    </cfRule>
  </conditionalFormatting>
  <conditionalFormatting sqref="O23:Q23">
    <cfRule type="expression" dxfId="6919" priority="8213" stopIfTrue="1">
      <formula>ISERR(O23)</formula>
    </cfRule>
  </conditionalFormatting>
  <conditionalFormatting sqref="O23:Q23">
    <cfRule type="expression" dxfId="6918" priority="8212" stopIfTrue="1">
      <formula>ISERR(O23)</formula>
    </cfRule>
  </conditionalFormatting>
  <conditionalFormatting sqref="O24:Q24">
    <cfRule type="expression" dxfId="6917" priority="8211" stopIfTrue="1">
      <formula>ISERR(O24)</formula>
    </cfRule>
  </conditionalFormatting>
  <conditionalFormatting sqref="O23:Q23">
    <cfRule type="expression" dxfId="6916" priority="8210" stopIfTrue="1">
      <formula>ISERR(O23)</formula>
    </cfRule>
  </conditionalFormatting>
  <conditionalFormatting sqref="O24:Q24">
    <cfRule type="expression" dxfId="6915" priority="8209" stopIfTrue="1">
      <formula>ISERR(O24)</formula>
    </cfRule>
  </conditionalFormatting>
  <conditionalFormatting sqref="O23:Q23">
    <cfRule type="expression" dxfId="6914" priority="8208" stopIfTrue="1">
      <formula>ISERR(O23)</formula>
    </cfRule>
  </conditionalFormatting>
  <conditionalFormatting sqref="O23:Q23">
    <cfRule type="expression" dxfId="6913" priority="8207" stopIfTrue="1">
      <formula>ISERR(O23)</formula>
    </cfRule>
  </conditionalFormatting>
  <conditionalFormatting sqref="O24:Q24">
    <cfRule type="expression" dxfId="6912" priority="8206" stopIfTrue="1">
      <formula>ISERR(O24)</formula>
    </cfRule>
  </conditionalFormatting>
  <conditionalFormatting sqref="O23:Q23">
    <cfRule type="expression" dxfId="6911" priority="8205" stopIfTrue="1">
      <formula>ISERR(O23)</formula>
    </cfRule>
  </conditionalFormatting>
  <conditionalFormatting sqref="O24:Q24">
    <cfRule type="expression" dxfId="6910" priority="8204" stopIfTrue="1">
      <formula>ISERR(O24)</formula>
    </cfRule>
  </conditionalFormatting>
  <conditionalFormatting sqref="O23:Q23">
    <cfRule type="expression" dxfId="6909" priority="8203" stopIfTrue="1">
      <formula>ISERR(O23)</formula>
    </cfRule>
  </conditionalFormatting>
  <conditionalFormatting sqref="O24:Q24">
    <cfRule type="expression" dxfId="6908" priority="8202" stopIfTrue="1">
      <formula>ISERR(O24)</formula>
    </cfRule>
  </conditionalFormatting>
  <conditionalFormatting sqref="O23:Q23">
    <cfRule type="expression" dxfId="6907" priority="8201" stopIfTrue="1">
      <formula>ISERR(O23)</formula>
    </cfRule>
  </conditionalFormatting>
  <conditionalFormatting sqref="O24:Q24">
    <cfRule type="expression" dxfId="6906" priority="8200" stopIfTrue="1">
      <formula>ISERR(O24)</formula>
    </cfRule>
  </conditionalFormatting>
  <conditionalFormatting sqref="O23:Q23">
    <cfRule type="expression" dxfId="6905" priority="8199" stopIfTrue="1">
      <formula>ISERR(O23)</formula>
    </cfRule>
  </conditionalFormatting>
  <conditionalFormatting sqref="O23:Q23">
    <cfRule type="expression" dxfId="6904" priority="8198" stopIfTrue="1">
      <formula>ISERR(O23)</formula>
    </cfRule>
  </conditionalFormatting>
  <conditionalFormatting sqref="O24:Q24">
    <cfRule type="expression" dxfId="6903" priority="8197" stopIfTrue="1">
      <formula>ISERR(O24)</formula>
    </cfRule>
  </conditionalFormatting>
  <conditionalFormatting sqref="O23:Q23">
    <cfRule type="expression" dxfId="6902" priority="8196" stopIfTrue="1">
      <formula>ISERR(O23)</formula>
    </cfRule>
  </conditionalFormatting>
  <conditionalFormatting sqref="O24:Q24">
    <cfRule type="expression" dxfId="6901" priority="8195" stopIfTrue="1">
      <formula>ISERR(O24)</formula>
    </cfRule>
  </conditionalFormatting>
  <conditionalFormatting sqref="O23:Q23">
    <cfRule type="expression" dxfId="6900" priority="8194" stopIfTrue="1">
      <formula>ISERR(O23)</formula>
    </cfRule>
  </conditionalFormatting>
  <conditionalFormatting sqref="O24:Q24">
    <cfRule type="expression" dxfId="6899" priority="8193" stopIfTrue="1">
      <formula>ISERR(O24)</formula>
    </cfRule>
  </conditionalFormatting>
  <conditionalFormatting sqref="O23:Q23">
    <cfRule type="expression" dxfId="6898" priority="8192" stopIfTrue="1">
      <formula>ISERR(O23)</formula>
    </cfRule>
  </conditionalFormatting>
  <conditionalFormatting sqref="O24:Q24">
    <cfRule type="expression" dxfId="6897" priority="8191" stopIfTrue="1">
      <formula>ISERR(O24)</formula>
    </cfRule>
  </conditionalFormatting>
  <conditionalFormatting sqref="O23:Q23">
    <cfRule type="expression" dxfId="6896" priority="8190" stopIfTrue="1">
      <formula>ISERR(O23)</formula>
    </cfRule>
  </conditionalFormatting>
  <conditionalFormatting sqref="O24:Q24">
    <cfRule type="expression" dxfId="6895" priority="8189" stopIfTrue="1">
      <formula>ISERR(O24)</formula>
    </cfRule>
  </conditionalFormatting>
  <conditionalFormatting sqref="O23:Q23">
    <cfRule type="expression" dxfId="6894" priority="8188" stopIfTrue="1">
      <formula>ISERR(O23)</formula>
    </cfRule>
  </conditionalFormatting>
  <conditionalFormatting sqref="O24:Q24">
    <cfRule type="expression" dxfId="6893" priority="8187" stopIfTrue="1">
      <formula>ISERR(O24)</formula>
    </cfRule>
  </conditionalFormatting>
  <conditionalFormatting sqref="O23:Q23">
    <cfRule type="expression" dxfId="6892" priority="8186" stopIfTrue="1">
      <formula>ISERR(O23)</formula>
    </cfRule>
  </conditionalFormatting>
  <conditionalFormatting sqref="O23:Q23">
    <cfRule type="expression" dxfId="6891" priority="8185" stopIfTrue="1">
      <formula>ISERR(O23)</formula>
    </cfRule>
  </conditionalFormatting>
  <conditionalFormatting sqref="A29:E29">
    <cfRule type="expression" dxfId="6890" priority="8183" stopIfTrue="1">
      <formula>ISERR</formula>
    </cfRule>
  </conditionalFormatting>
  <conditionalFormatting sqref="A29:E29">
    <cfRule type="expression" dxfId="6889" priority="8181" stopIfTrue="1">
      <formula>ISERR</formula>
    </cfRule>
  </conditionalFormatting>
  <conditionalFormatting sqref="A29:E29">
    <cfRule type="expression" dxfId="6888" priority="8174" stopIfTrue="1">
      <formula>ISERR</formula>
    </cfRule>
  </conditionalFormatting>
  <conditionalFormatting sqref="A29:E29">
    <cfRule type="expression" dxfId="6887" priority="8172" stopIfTrue="1">
      <formula>ISERR</formula>
    </cfRule>
  </conditionalFormatting>
  <conditionalFormatting sqref="A29:E29">
    <cfRule type="expression" dxfId="6886" priority="8167" stopIfTrue="1">
      <formula>ISERR</formula>
    </cfRule>
  </conditionalFormatting>
  <conditionalFormatting sqref="A29:E29">
    <cfRule type="expression" dxfId="6885" priority="8165" stopIfTrue="1">
      <formula>ISERR</formula>
    </cfRule>
  </conditionalFormatting>
  <conditionalFormatting sqref="A29:E29">
    <cfRule type="expression" dxfId="6884" priority="8160" stopIfTrue="1">
      <formula>ISERR</formula>
    </cfRule>
  </conditionalFormatting>
  <conditionalFormatting sqref="A29:E29">
    <cfRule type="expression" dxfId="6883" priority="8155" stopIfTrue="1">
      <formula>ISERR</formula>
    </cfRule>
  </conditionalFormatting>
  <conditionalFormatting sqref="A29:E29">
    <cfRule type="expression" dxfId="6882" priority="8153" stopIfTrue="1">
      <formula>ISERR</formula>
    </cfRule>
  </conditionalFormatting>
  <conditionalFormatting sqref="A29:E29">
    <cfRule type="expression" dxfId="6881" priority="8148" stopIfTrue="1">
      <formula>ISERR</formula>
    </cfRule>
  </conditionalFormatting>
  <conditionalFormatting sqref="A29:E29">
    <cfRule type="expression" dxfId="6880" priority="8143" stopIfTrue="1">
      <formula>ISERR</formula>
    </cfRule>
  </conditionalFormatting>
  <conditionalFormatting sqref="A29:E29">
    <cfRule type="expression" dxfId="6879" priority="8138" stopIfTrue="1">
      <formula>ISERR</formula>
    </cfRule>
  </conditionalFormatting>
  <conditionalFormatting sqref="A27:E27">
    <cfRule type="expression" dxfId="6878" priority="8001" stopIfTrue="1">
      <formula>ISERR</formula>
    </cfRule>
  </conditionalFormatting>
  <conditionalFormatting sqref="A26:E26">
    <cfRule type="expression" dxfId="6877" priority="7999" stopIfTrue="1">
      <formula>ISERR</formula>
    </cfRule>
  </conditionalFormatting>
  <conditionalFormatting sqref="A25:E25">
    <cfRule type="expression" dxfId="6876" priority="7997" stopIfTrue="1">
      <formula>ISERR</formula>
    </cfRule>
  </conditionalFormatting>
  <conditionalFormatting sqref="A25:E25">
    <cfRule type="expression" dxfId="6875" priority="7995" stopIfTrue="1">
      <formula>ISERR</formula>
    </cfRule>
  </conditionalFormatting>
  <conditionalFormatting sqref="F24:N24">
    <cfRule type="expression" dxfId="6874" priority="7994" stopIfTrue="1">
      <formula>ISERR(F24)</formula>
    </cfRule>
  </conditionalFormatting>
  <conditionalFormatting sqref="A24:E24">
    <cfRule type="expression" dxfId="6873" priority="7993" stopIfTrue="1">
      <formula>ISERR</formula>
    </cfRule>
  </conditionalFormatting>
  <conditionalFormatting sqref="F23:Q23">
    <cfRule type="expression" dxfId="6872" priority="7992" stopIfTrue="1">
      <formula>ISERR(F23)</formula>
    </cfRule>
  </conditionalFormatting>
  <conditionalFormatting sqref="A23:E23">
    <cfRule type="expression" dxfId="6871" priority="7991" stopIfTrue="1">
      <formula>ISERR</formula>
    </cfRule>
  </conditionalFormatting>
  <conditionalFormatting sqref="O23:Q23">
    <cfRule type="expression" dxfId="6870" priority="7987" stopIfTrue="1">
      <formula>ISERR(O23)</formula>
    </cfRule>
  </conditionalFormatting>
  <conditionalFormatting sqref="A22:E22">
    <cfRule type="expression" dxfId="6869" priority="7986" stopIfTrue="1">
      <formula>ISERR</formula>
    </cfRule>
  </conditionalFormatting>
  <conditionalFormatting sqref="O21:Q21">
    <cfRule type="expression" dxfId="6868" priority="7985" stopIfTrue="1">
      <formula>ISERR(O21)</formula>
    </cfRule>
  </conditionalFormatting>
  <conditionalFormatting sqref="O21:Q21">
    <cfRule type="expression" dxfId="6867" priority="7984" stopIfTrue="1">
      <formula>ISERR(O21)</formula>
    </cfRule>
  </conditionalFormatting>
  <conditionalFormatting sqref="F21:Q21">
    <cfRule type="expression" dxfId="6866" priority="7983" stopIfTrue="1">
      <formula>ISERR(F21)</formula>
    </cfRule>
  </conditionalFormatting>
  <conditionalFormatting sqref="A21:E21">
    <cfRule type="expression" dxfId="6865" priority="7982" stopIfTrue="1">
      <formula>ISERR</formula>
    </cfRule>
  </conditionalFormatting>
  <conditionalFormatting sqref="O21:Q21">
    <cfRule type="expression" dxfId="6864" priority="7981" stopIfTrue="1">
      <formula>ISERR(O21)</formula>
    </cfRule>
  </conditionalFormatting>
  <conditionalFormatting sqref="O20:Q20">
    <cfRule type="expression" dxfId="6863" priority="7980" stopIfTrue="1">
      <formula>ISERR(O20)</formula>
    </cfRule>
  </conditionalFormatting>
  <conditionalFormatting sqref="F24:N24">
    <cfRule type="expression" dxfId="6862" priority="7976" stopIfTrue="1">
      <formula>ISERR(F24)</formula>
    </cfRule>
  </conditionalFormatting>
  <conditionalFormatting sqref="F24:N24">
    <cfRule type="expression" dxfId="6861" priority="7975" stopIfTrue="1">
      <formula>ISERR(F24)</formula>
    </cfRule>
  </conditionalFormatting>
  <conditionalFormatting sqref="F23:Q23">
    <cfRule type="expression" dxfId="6860" priority="7974" stopIfTrue="1">
      <formula>ISERR(F23)</formula>
    </cfRule>
  </conditionalFormatting>
  <conditionalFormatting sqref="O23:Q23">
    <cfRule type="expression" dxfId="6859" priority="7971" stopIfTrue="1">
      <formula>ISERR(O23)</formula>
    </cfRule>
  </conditionalFormatting>
  <conditionalFormatting sqref="O23:Q23">
    <cfRule type="expression" dxfId="6858" priority="7970" stopIfTrue="1">
      <formula>ISERR(O23)</formula>
    </cfRule>
  </conditionalFormatting>
  <conditionalFormatting sqref="O21:Q21">
    <cfRule type="expression" dxfId="6857" priority="7969" stopIfTrue="1">
      <formula>ISERR(O21)</formula>
    </cfRule>
  </conditionalFormatting>
  <conditionalFormatting sqref="F21:Q21">
    <cfRule type="expression" dxfId="6856" priority="7968" stopIfTrue="1">
      <formula>ISERR(F21)</formula>
    </cfRule>
  </conditionalFormatting>
  <conditionalFormatting sqref="O21:Q21">
    <cfRule type="expression" dxfId="6855" priority="7967" stopIfTrue="1">
      <formula>ISERR(O21)</formula>
    </cfRule>
  </conditionalFormatting>
  <conditionalFormatting sqref="O20:Q20">
    <cfRule type="expression" dxfId="6854" priority="7966" stopIfTrue="1">
      <formula>ISERR(O20)</formula>
    </cfRule>
  </conditionalFormatting>
  <conditionalFormatting sqref="O20:Q20">
    <cfRule type="expression" dxfId="6853" priority="7965" stopIfTrue="1">
      <formula>ISERR(O20)</formula>
    </cfRule>
  </conditionalFormatting>
  <conditionalFormatting sqref="F20:Q20">
    <cfRule type="expression" dxfId="6852" priority="7964" stopIfTrue="1">
      <formula>ISERR(F20)</formula>
    </cfRule>
  </conditionalFormatting>
  <conditionalFormatting sqref="O20:Q20">
    <cfRule type="expression" dxfId="6851" priority="7963" stopIfTrue="1">
      <formula>ISERR(O20)</formula>
    </cfRule>
  </conditionalFormatting>
  <conditionalFormatting sqref="A20:E20">
    <cfRule type="expression" dxfId="6850" priority="7962" stopIfTrue="1">
      <formula>ISERR</formula>
    </cfRule>
  </conditionalFormatting>
  <conditionalFormatting sqref="A27:E27">
    <cfRule type="expression" dxfId="6849" priority="7960" stopIfTrue="1">
      <formula>ISERR</formula>
    </cfRule>
  </conditionalFormatting>
  <conditionalFormatting sqref="A26:E26">
    <cfRule type="expression" dxfId="6848" priority="7958" stopIfTrue="1">
      <formula>ISERR</formula>
    </cfRule>
  </conditionalFormatting>
  <conditionalFormatting sqref="A25:E25">
    <cfRule type="expression" dxfId="6847" priority="7956" stopIfTrue="1">
      <formula>ISERR</formula>
    </cfRule>
  </conditionalFormatting>
  <conditionalFormatting sqref="F24:N24">
    <cfRule type="expression" dxfId="6846" priority="7955" stopIfTrue="1">
      <formula>ISERR(F24)</formula>
    </cfRule>
  </conditionalFormatting>
  <conditionalFormatting sqref="A24:E24">
    <cfRule type="expression" dxfId="6845" priority="7954" stopIfTrue="1">
      <formula>ISERR</formula>
    </cfRule>
  </conditionalFormatting>
  <conditionalFormatting sqref="F24:N24">
    <cfRule type="expression" dxfId="6844" priority="7953" stopIfTrue="1">
      <formula>ISERR(F24)</formula>
    </cfRule>
  </conditionalFormatting>
  <conditionalFormatting sqref="A24:E24">
    <cfRule type="expression" dxfId="6843" priority="7952" stopIfTrue="1">
      <formula>ISERR</formula>
    </cfRule>
  </conditionalFormatting>
  <conditionalFormatting sqref="F23:Q23">
    <cfRule type="expression" dxfId="6842" priority="7951" stopIfTrue="1">
      <formula>ISERR(F23)</formula>
    </cfRule>
  </conditionalFormatting>
  <conditionalFormatting sqref="A23:E23">
    <cfRule type="expression" dxfId="6841" priority="7950" stopIfTrue="1">
      <formula>ISERR</formula>
    </cfRule>
  </conditionalFormatting>
  <conditionalFormatting sqref="A22:E22">
    <cfRule type="expression" dxfId="6840" priority="7949" stopIfTrue="1">
      <formula>ISERR</formula>
    </cfRule>
  </conditionalFormatting>
  <conditionalFormatting sqref="O23:Q23">
    <cfRule type="expression" dxfId="6839" priority="7946" stopIfTrue="1">
      <formula>ISERR(O23)</formula>
    </cfRule>
  </conditionalFormatting>
  <conditionalFormatting sqref="O23:Q23">
    <cfRule type="expression" dxfId="6838" priority="7945" stopIfTrue="1">
      <formula>ISERR(O23)</formula>
    </cfRule>
  </conditionalFormatting>
  <conditionalFormatting sqref="O21:Q21">
    <cfRule type="expression" dxfId="6837" priority="7944" stopIfTrue="1">
      <formula>ISERR(O21)</formula>
    </cfRule>
  </conditionalFormatting>
  <conditionalFormatting sqref="F21:Q21">
    <cfRule type="expression" dxfId="6836" priority="7943" stopIfTrue="1">
      <formula>ISERR(F21)</formula>
    </cfRule>
  </conditionalFormatting>
  <conditionalFormatting sqref="A21:E21">
    <cfRule type="expression" dxfId="6835" priority="7942" stopIfTrue="1">
      <formula>ISERR</formula>
    </cfRule>
  </conditionalFormatting>
  <conditionalFormatting sqref="O21:Q21">
    <cfRule type="expression" dxfId="6834" priority="7941" stopIfTrue="1">
      <formula>ISERR(O21)</formula>
    </cfRule>
  </conditionalFormatting>
  <conditionalFormatting sqref="O20:Q20">
    <cfRule type="expression" dxfId="6833" priority="7940" stopIfTrue="1">
      <formula>ISERR(O20)</formula>
    </cfRule>
  </conditionalFormatting>
  <conditionalFormatting sqref="O20:Q20">
    <cfRule type="expression" dxfId="6832" priority="7939" stopIfTrue="1">
      <formula>ISERR(O20)</formula>
    </cfRule>
  </conditionalFormatting>
  <conditionalFormatting sqref="F20:Q20">
    <cfRule type="expression" dxfId="6831" priority="7938" stopIfTrue="1">
      <formula>ISERR(F20)</formula>
    </cfRule>
  </conditionalFormatting>
  <conditionalFormatting sqref="A20:E20">
    <cfRule type="expression" dxfId="6830" priority="7937" stopIfTrue="1">
      <formula>ISERR</formula>
    </cfRule>
  </conditionalFormatting>
  <conditionalFormatting sqref="O20:Q20">
    <cfRule type="expression" dxfId="6829" priority="7936" stopIfTrue="1">
      <formula>ISERR(O20)</formula>
    </cfRule>
  </conditionalFormatting>
  <conditionalFormatting sqref="F24:N24">
    <cfRule type="expression" dxfId="6828" priority="7933" stopIfTrue="1">
      <formula>ISERR(F24)</formula>
    </cfRule>
  </conditionalFormatting>
  <conditionalFormatting sqref="F23:Q23">
    <cfRule type="expression" dxfId="6827" priority="7932" stopIfTrue="1">
      <formula>ISERR(F23)</formula>
    </cfRule>
  </conditionalFormatting>
  <conditionalFormatting sqref="F23:Q23">
    <cfRule type="expression" dxfId="6826" priority="7931" stopIfTrue="1">
      <formula>ISERR(F23)</formula>
    </cfRule>
  </conditionalFormatting>
  <conditionalFormatting sqref="F21:Q21">
    <cfRule type="expression" dxfId="6825" priority="7930" stopIfTrue="1">
      <formula>ISERR(F21)</formula>
    </cfRule>
  </conditionalFormatting>
  <conditionalFormatting sqref="O23:Q23">
    <cfRule type="expression" dxfId="6824" priority="7928" stopIfTrue="1">
      <formula>ISERR(O23)</formula>
    </cfRule>
  </conditionalFormatting>
  <conditionalFormatting sqref="O21:Q21">
    <cfRule type="expression" dxfId="6823" priority="7927" stopIfTrue="1">
      <formula>ISERR(O21)</formula>
    </cfRule>
  </conditionalFormatting>
  <conditionalFormatting sqref="O20:Q20">
    <cfRule type="expression" dxfId="6822" priority="7926" stopIfTrue="1">
      <formula>ISERR(O20)</formula>
    </cfRule>
  </conditionalFormatting>
  <conditionalFormatting sqref="F20:Q20">
    <cfRule type="expression" dxfId="6821" priority="7925" stopIfTrue="1">
      <formula>ISERR(F20)</formula>
    </cfRule>
  </conditionalFormatting>
  <conditionalFormatting sqref="O20:Q20">
    <cfRule type="expression" dxfId="6820" priority="7924" stopIfTrue="1">
      <formula>ISERR(O20)</formula>
    </cfRule>
  </conditionalFormatting>
  <conditionalFormatting sqref="A27:E27">
    <cfRule type="expression" dxfId="6819" priority="7918" stopIfTrue="1">
      <formula>ISERR</formula>
    </cfRule>
  </conditionalFormatting>
  <conditionalFormatting sqref="A26:E26">
    <cfRule type="expression" dxfId="6818" priority="7916" stopIfTrue="1">
      <formula>ISERR</formula>
    </cfRule>
  </conditionalFormatting>
  <conditionalFormatting sqref="A25:E25">
    <cfRule type="expression" dxfId="6817" priority="7914" stopIfTrue="1">
      <formula>ISERR</formula>
    </cfRule>
  </conditionalFormatting>
  <conditionalFormatting sqref="F24:N24">
    <cfRule type="expression" dxfId="6816" priority="7913" stopIfTrue="1">
      <formula>ISERR(F24)</formula>
    </cfRule>
  </conditionalFormatting>
  <conditionalFormatting sqref="A24:E24">
    <cfRule type="expression" dxfId="6815" priority="7912" stopIfTrue="1">
      <formula>ISERR</formula>
    </cfRule>
  </conditionalFormatting>
  <conditionalFormatting sqref="F24:N24">
    <cfRule type="expression" dxfId="6814" priority="7911" stopIfTrue="1">
      <formula>ISERR(F24)</formula>
    </cfRule>
  </conditionalFormatting>
  <conditionalFormatting sqref="A24:E24">
    <cfRule type="expression" dxfId="6813" priority="7910" stopIfTrue="1">
      <formula>ISERR</formula>
    </cfRule>
  </conditionalFormatting>
  <conditionalFormatting sqref="F23:Q23">
    <cfRule type="expression" dxfId="6812" priority="7909" stopIfTrue="1">
      <formula>ISERR(F23)</formula>
    </cfRule>
  </conditionalFormatting>
  <conditionalFormatting sqref="A23:E23">
    <cfRule type="expression" dxfId="6811" priority="7908" stopIfTrue="1">
      <formula>ISERR</formula>
    </cfRule>
  </conditionalFormatting>
  <conditionalFormatting sqref="F22:Q22">
    <cfRule type="expression" dxfId="6810" priority="7907" stopIfTrue="1">
      <formula>ISERR(F22)</formula>
    </cfRule>
  </conditionalFormatting>
  <conditionalFormatting sqref="A22:E22">
    <cfRule type="expression" dxfId="6809" priority="7906" stopIfTrue="1">
      <formula>ISERR</formula>
    </cfRule>
  </conditionalFormatting>
  <conditionalFormatting sqref="O23:Q23">
    <cfRule type="expression" dxfId="6808" priority="7903" stopIfTrue="1">
      <formula>ISERR(O23)</formula>
    </cfRule>
  </conditionalFormatting>
  <conditionalFormatting sqref="O23:Q23">
    <cfRule type="expression" dxfId="6807" priority="7902" stopIfTrue="1">
      <formula>ISERR(O23)</formula>
    </cfRule>
  </conditionalFormatting>
  <conditionalFormatting sqref="O22:Q22">
    <cfRule type="expression" dxfId="6806" priority="7901" stopIfTrue="1">
      <formula>ISERR(O22)</formula>
    </cfRule>
  </conditionalFormatting>
  <conditionalFormatting sqref="A21:E21">
    <cfRule type="expression" dxfId="6805" priority="7900" stopIfTrue="1">
      <formula>ISERR</formula>
    </cfRule>
  </conditionalFormatting>
  <conditionalFormatting sqref="O20:Q20">
    <cfRule type="expression" dxfId="6804" priority="7899" stopIfTrue="1">
      <formula>ISERR(O20)</formula>
    </cfRule>
  </conditionalFormatting>
  <conditionalFormatting sqref="O20:Q20">
    <cfRule type="expression" dxfId="6803" priority="7898" stopIfTrue="1">
      <formula>ISERR(O20)</formula>
    </cfRule>
  </conditionalFormatting>
  <conditionalFormatting sqref="F20:Q20">
    <cfRule type="expression" dxfId="6802" priority="7897" stopIfTrue="1">
      <formula>ISERR(F20)</formula>
    </cfRule>
  </conditionalFormatting>
  <conditionalFormatting sqref="A20:E20">
    <cfRule type="expression" dxfId="6801" priority="7896" stopIfTrue="1">
      <formula>ISERR</formula>
    </cfRule>
  </conditionalFormatting>
  <conditionalFormatting sqref="O20:Q20">
    <cfRule type="expression" dxfId="6800" priority="7895" stopIfTrue="1">
      <formula>ISERR(O20)</formula>
    </cfRule>
  </conditionalFormatting>
  <conditionalFormatting sqref="F24:N24">
    <cfRule type="expression" dxfId="6799" priority="7892" stopIfTrue="1">
      <formula>ISERR(F24)</formula>
    </cfRule>
  </conditionalFormatting>
  <conditionalFormatting sqref="F23:Q23">
    <cfRule type="expression" dxfId="6798" priority="7891" stopIfTrue="1">
      <formula>ISERR(F23)</formula>
    </cfRule>
  </conditionalFormatting>
  <conditionalFormatting sqref="F23:Q23">
    <cfRule type="expression" dxfId="6797" priority="7890" stopIfTrue="1">
      <formula>ISERR(F23)</formula>
    </cfRule>
  </conditionalFormatting>
  <conditionalFormatting sqref="F22:Q22">
    <cfRule type="expression" dxfId="6796" priority="7889" stopIfTrue="1">
      <formula>ISERR(F22)</formula>
    </cfRule>
  </conditionalFormatting>
  <conditionalFormatting sqref="O23:Q23">
    <cfRule type="expression" dxfId="6795" priority="7887" stopIfTrue="1">
      <formula>ISERR(O23)</formula>
    </cfRule>
  </conditionalFormatting>
  <conditionalFormatting sqref="O22:Q22">
    <cfRule type="expression" dxfId="6794" priority="7886" stopIfTrue="1">
      <formula>ISERR(O22)</formula>
    </cfRule>
  </conditionalFormatting>
  <conditionalFormatting sqref="O22:Q22">
    <cfRule type="expression" dxfId="6793" priority="7885" stopIfTrue="1">
      <formula>ISERR(O22)</formula>
    </cfRule>
  </conditionalFormatting>
  <conditionalFormatting sqref="O20:Q20">
    <cfRule type="expression" dxfId="6792" priority="7884" stopIfTrue="1">
      <formula>ISERR(O20)</formula>
    </cfRule>
  </conditionalFormatting>
  <conditionalFormatting sqref="F20:Q20">
    <cfRule type="expression" dxfId="6791" priority="7883" stopIfTrue="1">
      <formula>ISERR(F20)</formula>
    </cfRule>
  </conditionalFormatting>
  <conditionalFormatting sqref="O20:Q20">
    <cfRule type="expression" dxfId="6790" priority="7882" stopIfTrue="1">
      <formula>ISERR(O20)</formula>
    </cfRule>
  </conditionalFormatting>
  <conditionalFormatting sqref="A26:E26">
    <cfRule type="expression" dxfId="6789" priority="7876" stopIfTrue="1">
      <formula>ISERR</formula>
    </cfRule>
  </conditionalFormatting>
  <conditionalFormatting sqref="A25:E25">
    <cfRule type="expression" dxfId="6788" priority="7874" stopIfTrue="1">
      <formula>ISERR</formula>
    </cfRule>
  </conditionalFormatting>
  <conditionalFormatting sqref="F24:N24">
    <cfRule type="expression" dxfId="6787" priority="7873" stopIfTrue="1">
      <formula>ISERR(F24)</formula>
    </cfRule>
  </conditionalFormatting>
  <conditionalFormatting sqref="A24:E24">
    <cfRule type="expression" dxfId="6786" priority="7872" stopIfTrue="1">
      <formula>ISERR</formula>
    </cfRule>
  </conditionalFormatting>
  <conditionalFormatting sqref="F23:Q23">
    <cfRule type="expression" dxfId="6785" priority="7871" stopIfTrue="1">
      <formula>ISERR(F23)</formula>
    </cfRule>
  </conditionalFormatting>
  <conditionalFormatting sqref="A23:E23">
    <cfRule type="expression" dxfId="6784" priority="7870" stopIfTrue="1">
      <formula>ISERR</formula>
    </cfRule>
  </conditionalFormatting>
  <conditionalFormatting sqref="F23:Q23">
    <cfRule type="expression" dxfId="6783" priority="7869" stopIfTrue="1">
      <formula>ISERR(F23)</formula>
    </cfRule>
  </conditionalFormatting>
  <conditionalFormatting sqref="A23:E23">
    <cfRule type="expression" dxfId="6782" priority="7868" stopIfTrue="1">
      <formula>ISERR</formula>
    </cfRule>
  </conditionalFormatting>
  <conditionalFormatting sqref="F22:Q22">
    <cfRule type="expression" dxfId="6781" priority="7867" stopIfTrue="1">
      <formula>ISERR(F22)</formula>
    </cfRule>
  </conditionalFormatting>
  <conditionalFormatting sqref="A22:E22">
    <cfRule type="expression" dxfId="6780" priority="7866" stopIfTrue="1">
      <formula>ISERR</formula>
    </cfRule>
  </conditionalFormatting>
  <conditionalFormatting sqref="A21:E21">
    <cfRule type="expression" dxfId="6779" priority="7865" stopIfTrue="1">
      <formula>ISERR</formula>
    </cfRule>
  </conditionalFormatting>
  <conditionalFormatting sqref="O23:Q23">
    <cfRule type="expression" dxfId="6778" priority="7863" stopIfTrue="1">
      <formula>ISERR(O23)</formula>
    </cfRule>
  </conditionalFormatting>
  <conditionalFormatting sqref="O22:Q22">
    <cfRule type="expression" dxfId="6777" priority="7862" stopIfTrue="1">
      <formula>ISERR(O22)</formula>
    </cfRule>
  </conditionalFormatting>
  <conditionalFormatting sqref="O22:Q22">
    <cfRule type="expression" dxfId="6776" priority="7861" stopIfTrue="1">
      <formula>ISERR(O22)</formula>
    </cfRule>
  </conditionalFormatting>
  <conditionalFormatting sqref="O20:Q20">
    <cfRule type="expression" dxfId="6775" priority="7860" stopIfTrue="1">
      <formula>ISERR(O20)</formula>
    </cfRule>
  </conditionalFormatting>
  <conditionalFormatting sqref="F20:Q20">
    <cfRule type="expression" dxfId="6774" priority="7859" stopIfTrue="1">
      <formula>ISERR(F20)</formula>
    </cfRule>
  </conditionalFormatting>
  <conditionalFormatting sqref="A20:E20">
    <cfRule type="expression" dxfId="6773" priority="7858" stopIfTrue="1">
      <formula>ISERR</formula>
    </cfRule>
  </conditionalFormatting>
  <conditionalFormatting sqref="O20:Q20">
    <cfRule type="expression" dxfId="6772" priority="7857" stopIfTrue="1">
      <formula>ISERR(O20)</formula>
    </cfRule>
  </conditionalFormatting>
  <conditionalFormatting sqref="F24:N24">
    <cfRule type="expression" dxfId="6771" priority="7855" stopIfTrue="1">
      <formula>ISERR(F24)</formula>
    </cfRule>
  </conditionalFormatting>
  <conditionalFormatting sqref="F23:Q23">
    <cfRule type="expression" dxfId="6770" priority="7854" stopIfTrue="1">
      <formula>ISERR(F23)</formula>
    </cfRule>
  </conditionalFormatting>
  <conditionalFormatting sqref="F22:Q22">
    <cfRule type="expression" dxfId="6769" priority="7853" stopIfTrue="1">
      <formula>ISERR(F22)</formula>
    </cfRule>
  </conditionalFormatting>
  <conditionalFormatting sqref="F22:Q22">
    <cfRule type="expression" dxfId="6768" priority="7852" stopIfTrue="1">
      <formula>ISERR(F22)</formula>
    </cfRule>
  </conditionalFormatting>
  <conditionalFormatting sqref="F20:Q20">
    <cfRule type="expression" dxfId="6767" priority="7851" stopIfTrue="1">
      <formula>ISERR(F20)</formula>
    </cfRule>
  </conditionalFormatting>
  <conditionalFormatting sqref="O23:Q23">
    <cfRule type="expression" dxfId="6766" priority="7850" stopIfTrue="1">
      <formula>ISERR(O23)</formula>
    </cfRule>
  </conditionalFormatting>
  <conditionalFormatting sqref="O22:Q22">
    <cfRule type="expression" dxfId="6765" priority="7849" stopIfTrue="1">
      <formula>ISERR(O22)</formula>
    </cfRule>
  </conditionalFormatting>
  <conditionalFormatting sqref="O20:Q20">
    <cfRule type="expression" dxfId="6764" priority="7848" stopIfTrue="1">
      <formula>ISERR(O20)</formula>
    </cfRule>
  </conditionalFormatting>
  <conditionalFormatting sqref="A25:E25">
    <cfRule type="expression" dxfId="6763" priority="7842" stopIfTrue="1">
      <formula>ISERR</formula>
    </cfRule>
  </conditionalFormatting>
  <conditionalFormatting sqref="F24:N24">
    <cfRule type="expression" dxfId="6762" priority="7841" stopIfTrue="1">
      <formula>ISERR(F24)</formula>
    </cfRule>
  </conditionalFormatting>
  <conditionalFormatting sqref="A24:E24">
    <cfRule type="expression" dxfId="6761" priority="7840" stopIfTrue="1">
      <formula>ISERR</formula>
    </cfRule>
  </conditionalFormatting>
  <conditionalFormatting sqref="F24:N24">
    <cfRule type="expression" dxfId="6760" priority="7839" stopIfTrue="1">
      <formula>ISERR(F24)</formula>
    </cfRule>
  </conditionalFormatting>
  <conditionalFormatting sqref="A24:E24">
    <cfRule type="expression" dxfId="6759" priority="7838" stopIfTrue="1">
      <formula>ISERR</formula>
    </cfRule>
  </conditionalFormatting>
  <conditionalFormatting sqref="F23:Q23">
    <cfRule type="expression" dxfId="6758" priority="7837" stopIfTrue="1">
      <formula>ISERR(F23)</formula>
    </cfRule>
  </conditionalFormatting>
  <conditionalFormatting sqref="A23:E23">
    <cfRule type="expression" dxfId="6757" priority="7836" stopIfTrue="1">
      <formula>ISERR</formula>
    </cfRule>
  </conditionalFormatting>
  <conditionalFormatting sqref="F22:Q22">
    <cfRule type="expression" dxfId="6756" priority="7835" stopIfTrue="1">
      <formula>ISERR(F22)</formula>
    </cfRule>
  </conditionalFormatting>
  <conditionalFormatting sqref="A22:E22">
    <cfRule type="expression" dxfId="6755" priority="7834" stopIfTrue="1">
      <formula>ISERR</formula>
    </cfRule>
  </conditionalFormatting>
  <conditionalFormatting sqref="O23:Q23">
    <cfRule type="expression" dxfId="6754" priority="7832" stopIfTrue="1">
      <formula>ISERR(O23)</formula>
    </cfRule>
  </conditionalFormatting>
  <conditionalFormatting sqref="O23:Q23">
    <cfRule type="expression" dxfId="6753" priority="7831" stopIfTrue="1">
      <formula>ISERR(O23)</formula>
    </cfRule>
  </conditionalFormatting>
  <conditionalFormatting sqref="O22:Q22">
    <cfRule type="expression" dxfId="6752" priority="7830" stopIfTrue="1">
      <formula>ISERR(O22)</formula>
    </cfRule>
  </conditionalFormatting>
  <conditionalFormatting sqref="A21:E21">
    <cfRule type="expression" dxfId="6751" priority="7829" stopIfTrue="1">
      <formula>ISERR</formula>
    </cfRule>
  </conditionalFormatting>
  <conditionalFormatting sqref="O20:Q20">
    <cfRule type="expression" dxfId="6750" priority="7828" stopIfTrue="1">
      <formula>ISERR(O20)</formula>
    </cfRule>
  </conditionalFormatting>
  <conditionalFormatting sqref="O20:Q20">
    <cfRule type="expression" dxfId="6749" priority="7827" stopIfTrue="1">
      <formula>ISERR(O20)</formula>
    </cfRule>
  </conditionalFormatting>
  <conditionalFormatting sqref="F20:Q20">
    <cfRule type="expression" dxfId="6748" priority="7826" stopIfTrue="1">
      <formula>ISERR(F20)</formula>
    </cfRule>
  </conditionalFormatting>
  <conditionalFormatting sqref="A20:E20">
    <cfRule type="expression" dxfId="6747" priority="7825" stopIfTrue="1">
      <formula>ISERR</formula>
    </cfRule>
  </conditionalFormatting>
  <conditionalFormatting sqref="O20:Q20">
    <cfRule type="expression" dxfId="6746" priority="7824" stopIfTrue="1">
      <formula>ISERR(O20)</formula>
    </cfRule>
  </conditionalFormatting>
  <conditionalFormatting sqref="F24:N24">
    <cfRule type="expression" dxfId="6745" priority="7822" stopIfTrue="1">
      <formula>ISERR(F24)</formula>
    </cfRule>
  </conditionalFormatting>
  <conditionalFormatting sqref="F23:Q23">
    <cfRule type="expression" dxfId="6744" priority="7821" stopIfTrue="1">
      <formula>ISERR(F23)</formula>
    </cfRule>
  </conditionalFormatting>
  <conditionalFormatting sqref="F23:Q23">
    <cfRule type="expression" dxfId="6743" priority="7820" stopIfTrue="1">
      <formula>ISERR(F23)</formula>
    </cfRule>
  </conditionalFormatting>
  <conditionalFormatting sqref="F22:Q22">
    <cfRule type="expression" dxfId="6742" priority="7819" stopIfTrue="1">
      <formula>ISERR(F22)</formula>
    </cfRule>
  </conditionalFormatting>
  <conditionalFormatting sqref="O23:Q23">
    <cfRule type="expression" dxfId="6741" priority="7817" stopIfTrue="1">
      <formula>ISERR(O23)</formula>
    </cfRule>
  </conditionalFormatting>
  <conditionalFormatting sqref="O22:Q22">
    <cfRule type="expression" dxfId="6740" priority="7816" stopIfTrue="1">
      <formula>ISERR(O22)</formula>
    </cfRule>
  </conditionalFormatting>
  <conditionalFormatting sqref="O22:Q22">
    <cfRule type="expression" dxfId="6739" priority="7815" stopIfTrue="1">
      <formula>ISERR(O22)</formula>
    </cfRule>
  </conditionalFormatting>
  <conditionalFormatting sqref="O20:Q20">
    <cfRule type="expression" dxfId="6738" priority="7814" stopIfTrue="1">
      <formula>ISERR(O20)</formula>
    </cfRule>
  </conditionalFormatting>
  <conditionalFormatting sqref="F20:Q20">
    <cfRule type="expression" dxfId="6737" priority="7813" stopIfTrue="1">
      <formula>ISERR(F20)</formula>
    </cfRule>
  </conditionalFormatting>
  <conditionalFormatting sqref="O20:Q20">
    <cfRule type="expression" dxfId="6736" priority="7812" stopIfTrue="1">
      <formula>ISERR(O20)</formula>
    </cfRule>
  </conditionalFormatting>
  <conditionalFormatting sqref="A25:E25">
    <cfRule type="expression" dxfId="6735" priority="7810" stopIfTrue="1">
      <formula>ISERR</formula>
    </cfRule>
  </conditionalFormatting>
  <conditionalFormatting sqref="F24:N24">
    <cfRule type="expression" dxfId="6734" priority="7809" stopIfTrue="1">
      <formula>ISERR(F24)</formula>
    </cfRule>
  </conditionalFormatting>
  <conditionalFormatting sqref="A24:E24">
    <cfRule type="expression" dxfId="6733" priority="7808" stopIfTrue="1">
      <formula>ISERR</formula>
    </cfRule>
  </conditionalFormatting>
  <conditionalFormatting sqref="F23:Q23">
    <cfRule type="expression" dxfId="6732" priority="7807" stopIfTrue="1">
      <formula>ISERR(F23)</formula>
    </cfRule>
  </conditionalFormatting>
  <conditionalFormatting sqref="A23:E23">
    <cfRule type="expression" dxfId="6731" priority="7806" stopIfTrue="1">
      <formula>ISERR</formula>
    </cfRule>
  </conditionalFormatting>
  <conditionalFormatting sqref="F23:Q23">
    <cfRule type="expression" dxfId="6730" priority="7805" stopIfTrue="1">
      <formula>ISERR(F23)</formula>
    </cfRule>
  </conditionalFormatting>
  <conditionalFormatting sqref="A23:E23">
    <cfRule type="expression" dxfId="6729" priority="7804" stopIfTrue="1">
      <formula>ISERR</formula>
    </cfRule>
  </conditionalFormatting>
  <conditionalFormatting sqref="F22:Q22">
    <cfRule type="expression" dxfId="6728" priority="7803" stopIfTrue="1">
      <formula>ISERR(F22)</formula>
    </cfRule>
  </conditionalFormatting>
  <conditionalFormatting sqref="A22:E22">
    <cfRule type="expression" dxfId="6727" priority="7802" stopIfTrue="1">
      <formula>ISERR</formula>
    </cfRule>
  </conditionalFormatting>
  <conditionalFormatting sqref="A21:E21">
    <cfRule type="expression" dxfId="6726" priority="7801" stopIfTrue="1">
      <formula>ISERR</formula>
    </cfRule>
  </conditionalFormatting>
  <conditionalFormatting sqref="O23:Q23">
    <cfRule type="expression" dxfId="6725" priority="7799" stopIfTrue="1">
      <formula>ISERR(O23)</formula>
    </cfRule>
  </conditionalFormatting>
  <conditionalFormatting sqref="O22:Q22">
    <cfRule type="expression" dxfId="6724" priority="7798" stopIfTrue="1">
      <formula>ISERR(O22)</formula>
    </cfRule>
  </conditionalFormatting>
  <conditionalFormatting sqref="O22:Q22">
    <cfRule type="expression" dxfId="6723" priority="7797" stopIfTrue="1">
      <formula>ISERR(O22)</formula>
    </cfRule>
  </conditionalFormatting>
  <conditionalFormatting sqref="O20:Q20">
    <cfRule type="expression" dxfId="6722" priority="7796" stopIfTrue="1">
      <formula>ISERR(O20)</formula>
    </cfRule>
  </conditionalFormatting>
  <conditionalFormatting sqref="F20:Q20">
    <cfRule type="expression" dxfId="6721" priority="7795" stopIfTrue="1">
      <formula>ISERR(F20)</formula>
    </cfRule>
  </conditionalFormatting>
  <conditionalFormatting sqref="A20:E20">
    <cfRule type="expression" dxfId="6720" priority="7794" stopIfTrue="1">
      <formula>ISERR</formula>
    </cfRule>
  </conditionalFormatting>
  <conditionalFormatting sqref="O20:Q20">
    <cfRule type="expression" dxfId="6719" priority="7793" stopIfTrue="1">
      <formula>ISERR(O20)</formula>
    </cfRule>
  </conditionalFormatting>
  <conditionalFormatting sqref="F24:N24">
    <cfRule type="expression" dxfId="6718" priority="7791" stopIfTrue="1">
      <formula>ISERR(F24)</formula>
    </cfRule>
  </conditionalFormatting>
  <conditionalFormatting sqref="F23:Q23">
    <cfRule type="expression" dxfId="6717" priority="7790" stopIfTrue="1">
      <formula>ISERR(F23)</formula>
    </cfRule>
  </conditionalFormatting>
  <conditionalFormatting sqref="F22:Q22">
    <cfRule type="expression" dxfId="6716" priority="7789" stopIfTrue="1">
      <formula>ISERR(F22)</formula>
    </cfRule>
  </conditionalFormatting>
  <conditionalFormatting sqref="F22:Q22">
    <cfRule type="expression" dxfId="6715" priority="7788" stopIfTrue="1">
      <formula>ISERR(F22)</formula>
    </cfRule>
  </conditionalFormatting>
  <conditionalFormatting sqref="F20:Q20">
    <cfRule type="expression" dxfId="6714" priority="7787" stopIfTrue="1">
      <formula>ISERR(F20)</formula>
    </cfRule>
  </conditionalFormatting>
  <conditionalFormatting sqref="O23:Q23">
    <cfRule type="expression" dxfId="6713" priority="7786" stopIfTrue="1">
      <formula>ISERR(O23)</formula>
    </cfRule>
  </conditionalFormatting>
  <conditionalFormatting sqref="O22:Q22">
    <cfRule type="expression" dxfId="6712" priority="7785" stopIfTrue="1">
      <formula>ISERR(O22)</formula>
    </cfRule>
  </conditionalFormatting>
  <conditionalFormatting sqref="O20:Q20">
    <cfRule type="expression" dxfId="6711" priority="7784" stopIfTrue="1">
      <formula>ISERR(O20)</formula>
    </cfRule>
  </conditionalFormatting>
  <conditionalFormatting sqref="A25:E25">
    <cfRule type="expression" dxfId="6710" priority="7782" stopIfTrue="1">
      <formula>ISERR</formula>
    </cfRule>
  </conditionalFormatting>
  <conditionalFormatting sqref="F24:N24">
    <cfRule type="expression" dxfId="6709" priority="7781" stopIfTrue="1">
      <formula>ISERR(F24)</formula>
    </cfRule>
  </conditionalFormatting>
  <conditionalFormatting sqref="A24:E24">
    <cfRule type="expression" dxfId="6708" priority="7780" stopIfTrue="1">
      <formula>ISERR</formula>
    </cfRule>
  </conditionalFormatting>
  <conditionalFormatting sqref="F23:Q23">
    <cfRule type="expression" dxfId="6707" priority="7779" stopIfTrue="1">
      <formula>ISERR(F23)</formula>
    </cfRule>
  </conditionalFormatting>
  <conditionalFormatting sqref="A23:E23">
    <cfRule type="expression" dxfId="6706" priority="7778" stopIfTrue="1">
      <formula>ISERR</formula>
    </cfRule>
  </conditionalFormatting>
  <conditionalFormatting sqref="F23:Q23">
    <cfRule type="expression" dxfId="6705" priority="7777" stopIfTrue="1">
      <formula>ISERR(F23)</formula>
    </cfRule>
  </conditionalFormatting>
  <conditionalFormatting sqref="A23:E23">
    <cfRule type="expression" dxfId="6704" priority="7776" stopIfTrue="1">
      <formula>ISERR</formula>
    </cfRule>
  </conditionalFormatting>
  <conditionalFormatting sqref="F22:Q22">
    <cfRule type="expression" dxfId="6703" priority="7775" stopIfTrue="1">
      <formula>ISERR(F22)</formula>
    </cfRule>
  </conditionalFormatting>
  <conditionalFormatting sqref="A22:E22">
    <cfRule type="expression" dxfId="6702" priority="7774" stopIfTrue="1">
      <formula>ISERR</formula>
    </cfRule>
  </conditionalFormatting>
  <conditionalFormatting sqref="F21:Q21">
    <cfRule type="expression" dxfId="6701" priority="7773" stopIfTrue="1">
      <formula>ISERR(F21)</formula>
    </cfRule>
  </conditionalFormatting>
  <conditionalFormatting sqref="A21:E21">
    <cfRule type="expression" dxfId="6700" priority="7772" stopIfTrue="1">
      <formula>ISERR</formula>
    </cfRule>
  </conditionalFormatting>
  <conditionalFormatting sqref="O23:Q23">
    <cfRule type="expression" dxfId="6699" priority="7770" stopIfTrue="1">
      <formula>ISERR(O23)</formula>
    </cfRule>
  </conditionalFormatting>
  <conditionalFormatting sqref="O22:Q22">
    <cfRule type="expression" dxfId="6698" priority="7769" stopIfTrue="1">
      <formula>ISERR(O22)</formula>
    </cfRule>
  </conditionalFormatting>
  <conditionalFormatting sqref="O22:Q22">
    <cfRule type="expression" dxfId="6697" priority="7768" stopIfTrue="1">
      <formula>ISERR(O22)</formula>
    </cfRule>
  </conditionalFormatting>
  <conditionalFormatting sqref="O21:Q21">
    <cfRule type="expression" dxfId="6696" priority="7767" stopIfTrue="1">
      <formula>ISERR(O21)</formula>
    </cfRule>
  </conditionalFormatting>
  <conditionalFormatting sqref="A20:E20">
    <cfRule type="expression" dxfId="6695" priority="7766" stopIfTrue="1">
      <formula>ISERR</formula>
    </cfRule>
  </conditionalFormatting>
  <conditionalFormatting sqref="F24:N24">
    <cfRule type="expression" dxfId="6694" priority="7764" stopIfTrue="1">
      <formula>ISERR(F24)</formula>
    </cfRule>
  </conditionalFormatting>
  <conditionalFormatting sqref="F23:Q23">
    <cfRule type="expression" dxfId="6693" priority="7763" stopIfTrue="1">
      <formula>ISERR(F23)</formula>
    </cfRule>
  </conditionalFormatting>
  <conditionalFormatting sqref="F22:Q22">
    <cfRule type="expression" dxfId="6692" priority="7762" stopIfTrue="1">
      <formula>ISERR(F22)</formula>
    </cfRule>
  </conditionalFormatting>
  <conditionalFormatting sqref="F22:Q22">
    <cfRule type="expression" dxfId="6691" priority="7761" stopIfTrue="1">
      <formula>ISERR(F22)</formula>
    </cfRule>
  </conditionalFormatting>
  <conditionalFormatting sqref="F21:Q21">
    <cfRule type="expression" dxfId="6690" priority="7760" stopIfTrue="1">
      <formula>ISERR(F21)</formula>
    </cfRule>
  </conditionalFormatting>
  <conditionalFormatting sqref="O23:Q23">
    <cfRule type="expression" dxfId="6689" priority="7759" stopIfTrue="1">
      <formula>ISERR(O23)</formula>
    </cfRule>
  </conditionalFormatting>
  <conditionalFormatting sqref="O22:Q22">
    <cfRule type="expression" dxfId="6688" priority="7758" stopIfTrue="1">
      <formula>ISERR(O22)</formula>
    </cfRule>
  </conditionalFormatting>
  <conditionalFormatting sqref="O21:Q21">
    <cfRule type="expression" dxfId="6687" priority="7757" stopIfTrue="1">
      <formula>ISERR(O21)</formula>
    </cfRule>
  </conditionalFormatting>
  <conditionalFormatting sqref="O21:Q21">
    <cfRule type="expression" dxfId="6686" priority="7756" stopIfTrue="1">
      <formula>ISERR(O21)</formula>
    </cfRule>
  </conditionalFormatting>
  <conditionalFormatting sqref="A25:E25">
    <cfRule type="expression" dxfId="6685" priority="7754" stopIfTrue="1">
      <formula>ISERR</formula>
    </cfRule>
  </conditionalFormatting>
  <conditionalFormatting sqref="A24:E24">
    <cfRule type="expression" dxfId="6684" priority="7752" stopIfTrue="1">
      <formula>ISERR</formula>
    </cfRule>
  </conditionalFormatting>
  <conditionalFormatting sqref="F24:N24">
    <cfRule type="expression" dxfId="6683" priority="7753" stopIfTrue="1">
      <formula>ISERR(F24)</formula>
    </cfRule>
  </conditionalFormatting>
  <conditionalFormatting sqref="F23:Q23">
    <cfRule type="expression" dxfId="6682" priority="7751" stopIfTrue="1">
      <formula>ISERR(F23)</formula>
    </cfRule>
  </conditionalFormatting>
  <conditionalFormatting sqref="A23:E23">
    <cfRule type="expression" dxfId="6681" priority="7750" stopIfTrue="1">
      <formula>ISERR</formula>
    </cfRule>
  </conditionalFormatting>
  <conditionalFormatting sqref="F22:Q22">
    <cfRule type="expression" dxfId="6680" priority="7749" stopIfTrue="1">
      <formula>ISERR(F22)</formula>
    </cfRule>
  </conditionalFormatting>
  <conditionalFormatting sqref="A22:E22">
    <cfRule type="expression" dxfId="6679" priority="7748" stopIfTrue="1">
      <formula>ISERR</formula>
    </cfRule>
  </conditionalFormatting>
  <conditionalFormatting sqref="F22:Q22">
    <cfRule type="expression" dxfId="6678" priority="7747" stopIfTrue="1">
      <formula>ISERR(F22)</formula>
    </cfRule>
  </conditionalFormatting>
  <conditionalFormatting sqref="A22:E22">
    <cfRule type="expression" dxfId="6677" priority="7746" stopIfTrue="1">
      <formula>ISERR</formula>
    </cfRule>
  </conditionalFormatting>
  <conditionalFormatting sqref="F21:Q21">
    <cfRule type="expression" dxfId="6676" priority="7745" stopIfTrue="1">
      <formula>ISERR(F21)</formula>
    </cfRule>
  </conditionalFormatting>
  <conditionalFormatting sqref="A21:E21">
    <cfRule type="expression" dxfId="6675" priority="7744" stopIfTrue="1">
      <formula>ISERR</formula>
    </cfRule>
  </conditionalFormatting>
  <conditionalFormatting sqref="A20:E20">
    <cfRule type="expression" dxfId="6674" priority="7743" stopIfTrue="1">
      <formula>ISERR</formula>
    </cfRule>
  </conditionalFormatting>
  <conditionalFormatting sqref="O23:Q23">
    <cfRule type="expression" dxfId="6673" priority="7742" stopIfTrue="1">
      <formula>ISERR(O23)</formula>
    </cfRule>
  </conditionalFormatting>
  <conditionalFormatting sqref="O22:Q22">
    <cfRule type="expression" dxfId="6672" priority="7741" stopIfTrue="1">
      <formula>ISERR(O22)</formula>
    </cfRule>
  </conditionalFormatting>
  <conditionalFormatting sqref="O21:Q21">
    <cfRule type="expression" dxfId="6671" priority="7740" stopIfTrue="1">
      <formula>ISERR(O21)</formula>
    </cfRule>
  </conditionalFormatting>
  <conditionalFormatting sqref="O21:Q21">
    <cfRule type="expression" dxfId="6670" priority="7739" stopIfTrue="1">
      <formula>ISERR(O21)</formula>
    </cfRule>
  </conditionalFormatting>
  <conditionalFormatting sqref="F24:N24">
    <cfRule type="expression" dxfId="6669" priority="7738" stopIfTrue="1">
      <formula>ISERR(F24)</formula>
    </cfRule>
  </conditionalFormatting>
  <conditionalFormatting sqref="F23:Q23">
    <cfRule type="expression" dxfId="6668" priority="7737" stopIfTrue="1">
      <formula>ISERR(F23)</formula>
    </cfRule>
  </conditionalFormatting>
  <conditionalFormatting sqref="F22:Q22">
    <cfRule type="expression" dxfId="6667" priority="7736" stopIfTrue="1">
      <formula>ISERR(F22)</formula>
    </cfRule>
  </conditionalFormatting>
  <conditionalFormatting sqref="F21:Q21">
    <cfRule type="expression" dxfId="6666" priority="7735" stopIfTrue="1">
      <formula>ISERR(F21)</formula>
    </cfRule>
  </conditionalFormatting>
  <conditionalFormatting sqref="F21:Q21">
    <cfRule type="expression" dxfId="6665" priority="7734" stopIfTrue="1">
      <formula>ISERR(F21)</formula>
    </cfRule>
  </conditionalFormatting>
  <conditionalFormatting sqref="O23:Q23">
    <cfRule type="expression" dxfId="6664" priority="7733" stopIfTrue="1">
      <formula>ISERR(O23)</formula>
    </cfRule>
  </conditionalFormatting>
  <conditionalFormatting sqref="O22:Q22">
    <cfRule type="expression" dxfId="6663" priority="7732" stopIfTrue="1">
      <formula>ISERR(O22)</formula>
    </cfRule>
  </conditionalFormatting>
  <conditionalFormatting sqref="O21:Q21">
    <cfRule type="expression" dxfId="6662" priority="7731" stopIfTrue="1">
      <formula>ISERR(O21)</formula>
    </cfRule>
  </conditionalFormatting>
  <conditionalFormatting sqref="A26:E26">
    <cfRule type="expression" dxfId="6661" priority="7725" stopIfTrue="1">
      <formula>ISERR</formula>
    </cfRule>
  </conditionalFormatting>
  <conditionalFormatting sqref="A25:E25">
    <cfRule type="expression" dxfId="6660" priority="7723" stopIfTrue="1">
      <formula>ISERR</formula>
    </cfRule>
  </conditionalFormatting>
  <conditionalFormatting sqref="A26:E26">
    <cfRule type="expression" dxfId="6659" priority="7716" stopIfTrue="1">
      <formula>ISERR</formula>
    </cfRule>
  </conditionalFormatting>
  <conditionalFormatting sqref="A25:E25">
    <cfRule type="expression" dxfId="6658" priority="7714" stopIfTrue="1">
      <formula>ISERR</formula>
    </cfRule>
  </conditionalFormatting>
  <conditionalFormatting sqref="A26:E26">
    <cfRule type="expression" dxfId="6657" priority="7706" stopIfTrue="1">
      <formula>ISERR</formula>
    </cfRule>
  </conditionalFormatting>
  <conditionalFormatting sqref="A25:E25">
    <cfRule type="expression" dxfId="6656" priority="7704" stopIfTrue="1">
      <formula>ISERR</formula>
    </cfRule>
  </conditionalFormatting>
  <conditionalFormatting sqref="A25:E25">
    <cfRule type="expression" dxfId="6655" priority="7696" stopIfTrue="1">
      <formula>ISERR</formula>
    </cfRule>
  </conditionalFormatting>
  <conditionalFormatting sqref="A27:E27">
    <cfRule type="expression" dxfId="6654" priority="7690" stopIfTrue="1">
      <formula>ISERR</formula>
    </cfRule>
  </conditionalFormatting>
  <conditionalFormatting sqref="O23:Q23">
    <cfRule type="expression" dxfId="6653" priority="7689" stopIfTrue="1">
      <formula>ISERR(O23)</formula>
    </cfRule>
  </conditionalFormatting>
  <conditionalFormatting sqref="O22:Q22">
    <cfRule type="expression" dxfId="6652" priority="7688" stopIfTrue="1">
      <formula>ISERR(O22)</formula>
    </cfRule>
  </conditionalFormatting>
  <conditionalFormatting sqref="O23:Q23">
    <cfRule type="expression" dxfId="6651" priority="7687" stopIfTrue="1">
      <formula>ISERR(O23)</formula>
    </cfRule>
  </conditionalFormatting>
  <conditionalFormatting sqref="O23:Q23">
    <cfRule type="expression" dxfId="6650" priority="7686" stopIfTrue="1">
      <formula>ISERR(O23)</formula>
    </cfRule>
  </conditionalFormatting>
  <conditionalFormatting sqref="O22:Q22">
    <cfRule type="expression" dxfId="6649" priority="7685" stopIfTrue="1">
      <formula>ISERR(O22)</formula>
    </cfRule>
  </conditionalFormatting>
  <conditionalFormatting sqref="O23:Q23">
    <cfRule type="expression" dxfId="6648" priority="7684" stopIfTrue="1">
      <formula>ISERR(O23)</formula>
    </cfRule>
  </conditionalFormatting>
  <conditionalFormatting sqref="O23:Q23">
    <cfRule type="expression" dxfId="6647" priority="7683" stopIfTrue="1">
      <formula>ISERR(O23)</formula>
    </cfRule>
  </conditionalFormatting>
  <conditionalFormatting sqref="O22:Q22">
    <cfRule type="expression" dxfId="6646" priority="7682" stopIfTrue="1">
      <formula>ISERR(O22)</formula>
    </cfRule>
  </conditionalFormatting>
  <conditionalFormatting sqref="O23:Q23">
    <cfRule type="expression" dxfId="6645" priority="7681" stopIfTrue="1">
      <formula>ISERR(O23)</formula>
    </cfRule>
  </conditionalFormatting>
  <conditionalFormatting sqref="O22:Q22">
    <cfRule type="expression" dxfId="6644" priority="7680" stopIfTrue="1">
      <formula>ISERR(O22)</formula>
    </cfRule>
  </conditionalFormatting>
  <conditionalFormatting sqref="O22:Q22">
    <cfRule type="expression" dxfId="6643" priority="7679" stopIfTrue="1">
      <formula>ISERR(O22)</formula>
    </cfRule>
  </conditionalFormatting>
  <conditionalFormatting sqref="O23:Q23">
    <cfRule type="expression" dxfId="6642" priority="7678" stopIfTrue="1">
      <formula>ISERR(O23)</formula>
    </cfRule>
  </conditionalFormatting>
  <conditionalFormatting sqref="O23:Q23">
    <cfRule type="expression" dxfId="6641" priority="7677" stopIfTrue="1">
      <formula>ISERR(O23)</formula>
    </cfRule>
  </conditionalFormatting>
  <conditionalFormatting sqref="O22:Q22">
    <cfRule type="expression" dxfId="6640" priority="7676" stopIfTrue="1">
      <formula>ISERR(O22)</formula>
    </cfRule>
  </conditionalFormatting>
  <conditionalFormatting sqref="O23:Q23">
    <cfRule type="expression" dxfId="6639" priority="7675" stopIfTrue="1">
      <formula>ISERR(O23)</formula>
    </cfRule>
  </conditionalFormatting>
  <conditionalFormatting sqref="O22:Q22">
    <cfRule type="expression" dxfId="6638" priority="7674" stopIfTrue="1">
      <formula>ISERR(O22)</formula>
    </cfRule>
  </conditionalFormatting>
  <conditionalFormatting sqref="O22:Q22">
    <cfRule type="expression" dxfId="6637" priority="7673" stopIfTrue="1">
      <formula>ISERR(O22)</formula>
    </cfRule>
  </conditionalFormatting>
  <conditionalFormatting sqref="O23:Q23">
    <cfRule type="expression" dxfId="6636" priority="7672" stopIfTrue="1">
      <formula>ISERR(O23)</formula>
    </cfRule>
  </conditionalFormatting>
  <conditionalFormatting sqref="O22:Q22">
    <cfRule type="expression" dxfId="6635" priority="7671" stopIfTrue="1">
      <formula>ISERR(O22)</formula>
    </cfRule>
  </conditionalFormatting>
  <conditionalFormatting sqref="O22:Q22">
    <cfRule type="expression" dxfId="6634" priority="7670" stopIfTrue="1">
      <formula>ISERR(O22)</formula>
    </cfRule>
  </conditionalFormatting>
  <conditionalFormatting sqref="O23:Q23">
    <cfRule type="expression" dxfId="6633" priority="7669" stopIfTrue="1">
      <formula>ISERR(O23)</formula>
    </cfRule>
  </conditionalFormatting>
  <conditionalFormatting sqref="O22:Q22">
    <cfRule type="expression" dxfId="6632" priority="7668" stopIfTrue="1">
      <formula>ISERR(O22)</formula>
    </cfRule>
  </conditionalFormatting>
  <conditionalFormatting sqref="O23:Q23">
    <cfRule type="expression" dxfId="6631" priority="7667" stopIfTrue="1">
      <formula>ISERR(O23)</formula>
    </cfRule>
  </conditionalFormatting>
  <conditionalFormatting sqref="O23:Q23">
    <cfRule type="expression" dxfId="6630" priority="7666" stopIfTrue="1">
      <formula>ISERR(O23)</formula>
    </cfRule>
  </conditionalFormatting>
  <conditionalFormatting sqref="O22:Q22">
    <cfRule type="expression" dxfId="6629" priority="7665" stopIfTrue="1">
      <formula>ISERR(O22)</formula>
    </cfRule>
  </conditionalFormatting>
  <conditionalFormatting sqref="O23:Q23">
    <cfRule type="expression" dxfId="6628" priority="7664" stopIfTrue="1">
      <formula>ISERR(O23)</formula>
    </cfRule>
  </conditionalFormatting>
  <conditionalFormatting sqref="O22:Q22">
    <cfRule type="expression" dxfId="6627" priority="7663" stopIfTrue="1">
      <formula>ISERR(O22)</formula>
    </cfRule>
  </conditionalFormatting>
  <conditionalFormatting sqref="O22:Q22">
    <cfRule type="expression" dxfId="6626" priority="7662" stopIfTrue="1">
      <formula>ISERR(O22)</formula>
    </cfRule>
  </conditionalFormatting>
  <conditionalFormatting sqref="O23:Q23">
    <cfRule type="expression" dxfId="6625" priority="7661" stopIfTrue="1">
      <formula>ISERR(O23)</formula>
    </cfRule>
  </conditionalFormatting>
  <conditionalFormatting sqref="O22:Q22">
    <cfRule type="expression" dxfId="6624" priority="7660" stopIfTrue="1">
      <formula>ISERR(O22)</formula>
    </cfRule>
  </conditionalFormatting>
  <conditionalFormatting sqref="O22:Q22">
    <cfRule type="expression" dxfId="6623" priority="7659" stopIfTrue="1">
      <formula>ISERR(O22)</formula>
    </cfRule>
  </conditionalFormatting>
  <conditionalFormatting sqref="O23:Q23">
    <cfRule type="expression" dxfId="6622" priority="7658" stopIfTrue="1">
      <formula>ISERR(O23)</formula>
    </cfRule>
  </conditionalFormatting>
  <conditionalFormatting sqref="O22:Q22">
    <cfRule type="expression" dxfId="6621" priority="7657" stopIfTrue="1">
      <formula>ISERR(O22)</formula>
    </cfRule>
  </conditionalFormatting>
  <conditionalFormatting sqref="O23:Q23">
    <cfRule type="expression" dxfId="6620" priority="7656" stopIfTrue="1">
      <formula>ISERR(O23)</formula>
    </cfRule>
  </conditionalFormatting>
  <conditionalFormatting sqref="O22:Q22">
    <cfRule type="expression" dxfId="6619" priority="7655" stopIfTrue="1">
      <formula>ISERR(O22)</formula>
    </cfRule>
  </conditionalFormatting>
  <conditionalFormatting sqref="O22:Q22">
    <cfRule type="expression" dxfId="6618" priority="7654" stopIfTrue="1">
      <formula>ISERR(O22)</formula>
    </cfRule>
  </conditionalFormatting>
  <conditionalFormatting sqref="O23:Q23">
    <cfRule type="expression" dxfId="6617" priority="7653" stopIfTrue="1">
      <formula>ISERR(O23)</formula>
    </cfRule>
  </conditionalFormatting>
  <conditionalFormatting sqref="O22:Q22">
    <cfRule type="expression" dxfId="6616" priority="7652" stopIfTrue="1">
      <formula>ISERR(O22)</formula>
    </cfRule>
  </conditionalFormatting>
  <conditionalFormatting sqref="O23:Q23">
    <cfRule type="expression" dxfId="6615" priority="7651" stopIfTrue="1">
      <formula>ISERR(O23)</formula>
    </cfRule>
  </conditionalFormatting>
  <conditionalFormatting sqref="O22:Q22">
    <cfRule type="expression" dxfId="6614" priority="7650" stopIfTrue="1">
      <formula>ISERR(O22)</formula>
    </cfRule>
  </conditionalFormatting>
  <conditionalFormatting sqref="O23:Q23">
    <cfRule type="expression" dxfId="6613" priority="7649" stopIfTrue="1">
      <formula>ISERR(O23)</formula>
    </cfRule>
  </conditionalFormatting>
  <conditionalFormatting sqref="O22:Q22">
    <cfRule type="expression" dxfId="6612" priority="7648" stopIfTrue="1">
      <formula>ISERR(O22)</formula>
    </cfRule>
  </conditionalFormatting>
  <conditionalFormatting sqref="O23:Q23">
    <cfRule type="expression" dxfId="6611" priority="7647" stopIfTrue="1">
      <formula>ISERR(O23)</formula>
    </cfRule>
  </conditionalFormatting>
  <conditionalFormatting sqref="O23:Q23">
    <cfRule type="expression" dxfId="6610" priority="7646" stopIfTrue="1">
      <formula>ISERR(O23)</formula>
    </cfRule>
  </conditionalFormatting>
  <conditionalFormatting sqref="O22:Q22">
    <cfRule type="expression" dxfId="6609" priority="7645" stopIfTrue="1">
      <formula>ISERR(O22)</formula>
    </cfRule>
  </conditionalFormatting>
  <conditionalFormatting sqref="O23:Q23">
    <cfRule type="expression" dxfId="6608" priority="7644" stopIfTrue="1">
      <formula>ISERR(O23)</formula>
    </cfRule>
  </conditionalFormatting>
  <conditionalFormatting sqref="O22:Q22">
    <cfRule type="expression" dxfId="6607" priority="7643" stopIfTrue="1">
      <formula>ISERR(O22)</formula>
    </cfRule>
  </conditionalFormatting>
  <conditionalFormatting sqref="O22:Q22">
    <cfRule type="expression" dxfId="6606" priority="7642" stopIfTrue="1">
      <formula>ISERR(O22)</formula>
    </cfRule>
  </conditionalFormatting>
  <conditionalFormatting sqref="O23:Q23">
    <cfRule type="expression" dxfId="6605" priority="7641" stopIfTrue="1">
      <formula>ISERR(O23)</formula>
    </cfRule>
  </conditionalFormatting>
  <conditionalFormatting sqref="O22:Q22">
    <cfRule type="expression" dxfId="6604" priority="7640" stopIfTrue="1">
      <formula>ISERR(O22)</formula>
    </cfRule>
  </conditionalFormatting>
  <conditionalFormatting sqref="O22:Q22">
    <cfRule type="expression" dxfId="6603" priority="7639" stopIfTrue="1">
      <formula>ISERR(O22)</formula>
    </cfRule>
  </conditionalFormatting>
  <conditionalFormatting sqref="O23:Q23">
    <cfRule type="expression" dxfId="6602" priority="7638" stopIfTrue="1">
      <formula>ISERR(O23)</formula>
    </cfRule>
  </conditionalFormatting>
  <conditionalFormatting sqref="O22:Q22">
    <cfRule type="expression" dxfId="6601" priority="7637" stopIfTrue="1">
      <formula>ISERR(O22)</formula>
    </cfRule>
  </conditionalFormatting>
  <conditionalFormatting sqref="O23:Q23">
    <cfRule type="expression" dxfId="6600" priority="7636" stopIfTrue="1">
      <formula>ISERR(O23)</formula>
    </cfRule>
  </conditionalFormatting>
  <conditionalFormatting sqref="O22:Q22">
    <cfRule type="expression" dxfId="6599" priority="7635" stopIfTrue="1">
      <formula>ISERR(O22)</formula>
    </cfRule>
  </conditionalFormatting>
  <conditionalFormatting sqref="O22:Q22">
    <cfRule type="expression" dxfId="6598" priority="7634" stopIfTrue="1">
      <formula>ISERR(O22)</formula>
    </cfRule>
  </conditionalFormatting>
  <conditionalFormatting sqref="O23:Q23">
    <cfRule type="expression" dxfId="6597" priority="7633" stopIfTrue="1">
      <formula>ISERR(O23)</formula>
    </cfRule>
  </conditionalFormatting>
  <conditionalFormatting sqref="O22:Q22">
    <cfRule type="expression" dxfId="6596" priority="7632" stopIfTrue="1">
      <formula>ISERR(O22)</formula>
    </cfRule>
  </conditionalFormatting>
  <conditionalFormatting sqref="O23:Q23">
    <cfRule type="expression" dxfId="6595" priority="7631" stopIfTrue="1">
      <formula>ISERR(O23)</formula>
    </cfRule>
  </conditionalFormatting>
  <conditionalFormatting sqref="O22:Q22">
    <cfRule type="expression" dxfId="6594" priority="7630" stopIfTrue="1">
      <formula>ISERR(O22)</formula>
    </cfRule>
  </conditionalFormatting>
  <conditionalFormatting sqref="O23:Q23">
    <cfRule type="expression" dxfId="6593" priority="7629" stopIfTrue="1">
      <formula>ISERR(O23)</formula>
    </cfRule>
  </conditionalFormatting>
  <conditionalFormatting sqref="O22:Q22">
    <cfRule type="expression" dxfId="6592" priority="7628" stopIfTrue="1">
      <formula>ISERR(O22)</formula>
    </cfRule>
  </conditionalFormatting>
  <conditionalFormatting sqref="O23:Q23">
    <cfRule type="expression" dxfId="6591" priority="7627" stopIfTrue="1">
      <formula>ISERR(O23)</formula>
    </cfRule>
  </conditionalFormatting>
  <conditionalFormatting sqref="O22:Q22">
    <cfRule type="expression" dxfId="6590" priority="7626" stopIfTrue="1">
      <formula>ISERR(O22)</formula>
    </cfRule>
  </conditionalFormatting>
  <conditionalFormatting sqref="O22:Q22">
    <cfRule type="expression" dxfId="6589" priority="7625" stopIfTrue="1">
      <formula>ISERR(O22)</formula>
    </cfRule>
  </conditionalFormatting>
  <conditionalFormatting sqref="O23:Q23">
    <cfRule type="expression" dxfId="6588" priority="7624" stopIfTrue="1">
      <formula>ISERR(O23)</formula>
    </cfRule>
  </conditionalFormatting>
  <conditionalFormatting sqref="O22:Q22">
    <cfRule type="expression" dxfId="6587" priority="7623" stopIfTrue="1">
      <formula>ISERR(O22)</formula>
    </cfRule>
  </conditionalFormatting>
  <conditionalFormatting sqref="O23:Q23">
    <cfRule type="expression" dxfId="6586" priority="7622" stopIfTrue="1">
      <formula>ISERR(O23)</formula>
    </cfRule>
  </conditionalFormatting>
  <conditionalFormatting sqref="O22:Q22">
    <cfRule type="expression" dxfId="6585" priority="7621" stopIfTrue="1">
      <formula>ISERR(O22)</formula>
    </cfRule>
  </conditionalFormatting>
  <conditionalFormatting sqref="O23:Q23">
    <cfRule type="expression" dxfId="6584" priority="7620" stopIfTrue="1">
      <formula>ISERR(O23)</formula>
    </cfRule>
  </conditionalFormatting>
  <conditionalFormatting sqref="O22:Q22">
    <cfRule type="expression" dxfId="6583" priority="7619" stopIfTrue="1">
      <formula>ISERR(O22)</formula>
    </cfRule>
  </conditionalFormatting>
  <conditionalFormatting sqref="O23:Q23">
    <cfRule type="expression" dxfId="6582" priority="7618" stopIfTrue="1">
      <formula>ISERR(O23)</formula>
    </cfRule>
  </conditionalFormatting>
  <conditionalFormatting sqref="O22:Q22">
    <cfRule type="expression" dxfId="6581" priority="7617" stopIfTrue="1">
      <formula>ISERR(O22)</formula>
    </cfRule>
  </conditionalFormatting>
  <conditionalFormatting sqref="O23:Q23">
    <cfRule type="expression" dxfId="6580" priority="7616" stopIfTrue="1">
      <formula>ISERR(O23)</formula>
    </cfRule>
  </conditionalFormatting>
  <conditionalFormatting sqref="O22:Q22">
    <cfRule type="expression" dxfId="6579" priority="7615" stopIfTrue="1">
      <formula>ISERR(O22)</formula>
    </cfRule>
  </conditionalFormatting>
  <conditionalFormatting sqref="O23:Q23">
    <cfRule type="expression" dxfId="6578" priority="7614" stopIfTrue="1">
      <formula>ISERR(O23)</formula>
    </cfRule>
  </conditionalFormatting>
  <conditionalFormatting sqref="O22:Q22">
    <cfRule type="expression" dxfId="6577" priority="7613" stopIfTrue="1">
      <formula>ISERR(O22)</formula>
    </cfRule>
  </conditionalFormatting>
  <conditionalFormatting sqref="O22:Q22">
    <cfRule type="expression" dxfId="6576" priority="7612" stopIfTrue="1">
      <formula>ISERR(O22)</formula>
    </cfRule>
  </conditionalFormatting>
  <conditionalFormatting sqref="A28:E28">
    <cfRule type="expression" dxfId="6575" priority="7610" stopIfTrue="1">
      <formula>ISERR</formula>
    </cfRule>
  </conditionalFormatting>
  <conditionalFormatting sqref="A28:E28">
    <cfRule type="expression" dxfId="6574" priority="7608" stopIfTrue="1">
      <formula>ISERR</formula>
    </cfRule>
  </conditionalFormatting>
  <conditionalFormatting sqref="A28:E28">
    <cfRule type="expression" dxfId="6573" priority="7601" stopIfTrue="1">
      <formula>ISERR</formula>
    </cfRule>
  </conditionalFormatting>
  <conditionalFormatting sqref="A28:E28">
    <cfRule type="expression" dxfId="6572" priority="7599" stopIfTrue="1">
      <formula>ISERR</formula>
    </cfRule>
  </conditionalFormatting>
  <conditionalFormatting sqref="A28:E28">
    <cfRule type="expression" dxfId="6571" priority="7594" stopIfTrue="1">
      <formula>ISERR</formula>
    </cfRule>
  </conditionalFormatting>
  <conditionalFormatting sqref="A28:E28">
    <cfRule type="expression" dxfId="6570" priority="7592" stopIfTrue="1">
      <formula>ISERR</formula>
    </cfRule>
  </conditionalFormatting>
  <conditionalFormatting sqref="A28:E28">
    <cfRule type="expression" dxfId="6569" priority="7587" stopIfTrue="1">
      <formula>ISERR</formula>
    </cfRule>
  </conditionalFormatting>
  <conditionalFormatting sqref="A28:E28">
    <cfRule type="expression" dxfId="6568" priority="7582" stopIfTrue="1">
      <formula>ISERR</formula>
    </cfRule>
  </conditionalFormatting>
  <conditionalFormatting sqref="A28:E28">
    <cfRule type="expression" dxfId="6567" priority="7580" stopIfTrue="1">
      <formula>ISERR</formula>
    </cfRule>
  </conditionalFormatting>
  <conditionalFormatting sqref="A28:E28">
    <cfRule type="expression" dxfId="6566" priority="7575" stopIfTrue="1">
      <formula>ISERR</formula>
    </cfRule>
  </conditionalFormatting>
  <conditionalFormatting sqref="A28:E28">
    <cfRule type="expression" dxfId="6565" priority="7570" stopIfTrue="1">
      <formula>ISERR</formula>
    </cfRule>
  </conditionalFormatting>
  <conditionalFormatting sqref="A28:E28">
    <cfRule type="expression" dxfId="6564" priority="7565" stopIfTrue="1">
      <formula>ISERR</formula>
    </cfRule>
  </conditionalFormatting>
  <conditionalFormatting sqref="O24:Q24">
    <cfRule type="expression" dxfId="6563" priority="7516" stopIfTrue="1">
      <formula>ISERR(O24)</formula>
    </cfRule>
  </conditionalFormatting>
  <conditionalFormatting sqref="O24:Q24">
    <cfRule type="expression" dxfId="6562" priority="7515" stopIfTrue="1">
      <formula>ISERR(O24)</formula>
    </cfRule>
  </conditionalFormatting>
  <conditionalFormatting sqref="O24:Q24">
    <cfRule type="expression" dxfId="6561" priority="7514" stopIfTrue="1">
      <formula>ISERR(O24)</formula>
    </cfRule>
  </conditionalFormatting>
  <conditionalFormatting sqref="O24:Q24">
    <cfRule type="expression" dxfId="6560" priority="7513" stopIfTrue="1">
      <formula>ISERR(O24)</formula>
    </cfRule>
  </conditionalFormatting>
  <conditionalFormatting sqref="O24:Q24">
    <cfRule type="expression" dxfId="6559" priority="7512" stopIfTrue="1">
      <formula>ISERR(O24)</formula>
    </cfRule>
  </conditionalFormatting>
  <conditionalFormatting sqref="O24:Q24">
    <cfRule type="expression" dxfId="6558" priority="7511" stopIfTrue="1">
      <formula>ISERR(O24)</formula>
    </cfRule>
  </conditionalFormatting>
  <conditionalFormatting sqref="O24:Q24">
    <cfRule type="expression" dxfId="6557" priority="7510" stopIfTrue="1">
      <formula>ISERR(O24)</formula>
    </cfRule>
  </conditionalFormatting>
  <conditionalFormatting sqref="O24:Q24">
    <cfRule type="expression" dxfId="6556" priority="7509" stopIfTrue="1">
      <formula>ISERR(O24)</formula>
    </cfRule>
  </conditionalFormatting>
  <conditionalFormatting sqref="O24:Q24">
    <cfRule type="expression" dxfId="6555" priority="7508" stopIfTrue="1">
      <formula>ISERR(O24)</formula>
    </cfRule>
  </conditionalFormatting>
  <conditionalFormatting sqref="O24:Q24">
    <cfRule type="expression" dxfId="6554" priority="7507" stopIfTrue="1">
      <formula>ISERR(O24)</formula>
    </cfRule>
  </conditionalFormatting>
  <conditionalFormatting sqref="O24:Q24">
    <cfRule type="expression" dxfId="6553" priority="7506" stopIfTrue="1">
      <formula>ISERR(O24)</formula>
    </cfRule>
  </conditionalFormatting>
  <conditionalFormatting sqref="O24:Q24">
    <cfRule type="expression" dxfId="6552" priority="7505" stopIfTrue="1">
      <formula>ISERR(O24)</formula>
    </cfRule>
  </conditionalFormatting>
  <conditionalFormatting sqref="O24:Q24">
    <cfRule type="expression" dxfId="6551" priority="7504" stopIfTrue="1">
      <formula>ISERR(O24)</formula>
    </cfRule>
  </conditionalFormatting>
  <conditionalFormatting sqref="O24:Q24">
    <cfRule type="expression" dxfId="6550" priority="7503" stopIfTrue="1">
      <formula>ISERR(O24)</formula>
    </cfRule>
  </conditionalFormatting>
  <conditionalFormatting sqref="O24:Q24">
    <cfRule type="expression" dxfId="6549" priority="7502" stopIfTrue="1">
      <formula>ISERR(O24)</formula>
    </cfRule>
  </conditionalFormatting>
  <conditionalFormatting sqref="O24:Q24">
    <cfRule type="expression" dxfId="6548" priority="7501" stopIfTrue="1">
      <formula>ISERR(O24)</formula>
    </cfRule>
  </conditionalFormatting>
  <conditionalFormatting sqref="O24:Q24">
    <cfRule type="expression" dxfId="6547" priority="7500" stopIfTrue="1">
      <formula>ISERR(O24)</formula>
    </cfRule>
  </conditionalFormatting>
  <conditionalFormatting sqref="O24:Q24">
    <cfRule type="expression" dxfId="6546" priority="7499" stopIfTrue="1">
      <formula>ISERR(O24)</formula>
    </cfRule>
  </conditionalFormatting>
  <conditionalFormatting sqref="O24:Q24">
    <cfRule type="expression" dxfId="6545" priority="7498" stopIfTrue="1">
      <formula>ISERR(O24)</formula>
    </cfRule>
  </conditionalFormatting>
  <conditionalFormatting sqref="O24:Q24">
    <cfRule type="expression" dxfId="6544" priority="7497" stopIfTrue="1">
      <formula>ISERR(O24)</formula>
    </cfRule>
  </conditionalFormatting>
  <conditionalFormatting sqref="O24:Q24">
    <cfRule type="expression" dxfId="6543" priority="7496" stopIfTrue="1">
      <formula>ISERR(O24)</formula>
    </cfRule>
  </conditionalFormatting>
  <conditionalFormatting sqref="O24:Q24">
    <cfRule type="expression" dxfId="6542" priority="7495" stopIfTrue="1">
      <formula>ISERR(O24)</formula>
    </cfRule>
  </conditionalFormatting>
  <conditionalFormatting sqref="O24:Q24">
    <cfRule type="expression" dxfId="6541" priority="7494" stopIfTrue="1">
      <formula>ISERR(O24)</formula>
    </cfRule>
  </conditionalFormatting>
  <conditionalFormatting sqref="O24:Q24">
    <cfRule type="expression" dxfId="6540" priority="7493" stopIfTrue="1">
      <formula>ISERR(O24)</formula>
    </cfRule>
  </conditionalFormatting>
  <conditionalFormatting sqref="O24:Q24">
    <cfRule type="expression" dxfId="6539" priority="7492" stopIfTrue="1">
      <formula>ISERR(O24)</formula>
    </cfRule>
  </conditionalFormatting>
  <conditionalFormatting sqref="O24:Q24">
    <cfRule type="expression" dxfId="6538" priority="7491" stopIfTrue="1">
      <formula>ISERR(O24)</formula>
    </cfRule>
  </conditionalFormatting>
  <conditionalFormatting sqref="O24:Q24">
    <cfRule type="expression" dxfId="6537" priority="7490" stopIfTrue="1">
      <formula>ISERR(O24)</formula>
    </cfRule>
  </conditionalFormatting>
  <conditionalFormatting sqref="O24:Q24">
    <cfRule type="expression" dxfId="6536" priority="7489" stopIfTrue="1">
      <formula>ISERR(O24)</formula>
    </cfRule>
  </conditionalFormatting>
  <conditionalFormatting sqref="O24:Q24">
    <cfRule type="expression" dxfId="6535" priority="7488" stopIfTrue="1">
      <formula>ISERR(O24)</formula>
    </cfRule>
  </conditionalFormatting>
  <conditionalFormatting sqref="O24:Q24">
    <cfRule type="expression" dxfId="6534" priority="7487" stopIfTrue="1">
      <formula>ISERR(O24)</formula>
    </cfRule>
  </conditionalFormatting>
  <conditionalFormatting sqref="O24:Q24">
    <cfRule type="expression" dxfId="6533" priority="7486" stopIfTrue="1">
      <formula>ISERR(O24)</formula>
    </cfRule>
  </conditionalFormatting>
  <conditionalFormatting sqref="O24:Q24">
    <cfRule type="expression" dxfId="6532" priority="7485" stopIfTrue="1">
      <formula>ISERR(O24)</formula>
    </cfRule>
  </conditionalFormatting>
  <conditionalFormatting sqref="O24:Q24">
    <cfRule type="expression" dxfId="6531" priority="7484" stopIfTrue="1">
      <formula>ISERR(O24)</formula>
    </cfRule>
  </conditionalFormatting>
  <conditionalFormatting sqref="O24:Q24">
    <cfRule type="expression" dxfId="6530" priority="7483" stopIfTrue="1">
      <formula>ISERR(O24)</formula>
    </cfRule>
  </conditionalFormatting>
  <conditionalFormatting sqref="O24:Q24">
    <cfRule type="expression" dxfId="6529" priority="7482" stopIfTrue="1">
      <formula>ISERR(O24)</formula>
    </cfRule>
  </conditionalFormatting>
  <conditionalFormatting sqref="O24:Q24">
    <cfRule type="expression" dxfId="6528" priority="7481" stopIfTrue="1">
      <formula>ISERR(O24)</formula>
    </cfRule>
  </conditionalFormatting>
  <conditionalFormatting sqref="O24:Q24">
    <cfRule type="expression" dxfId="6527" priority="7480" stopIfTrue="1">
      <formula>ISERR(O24)</formula>
    </cfRule>
  </conditionalFormatting>
  <conditionalFormatting sqref="O24:Q24">
    <cfRule type="expression" dxfId="6526" priority="7479" stopIfTrue="1">
      <formula>ISERR(O24)</formula>
    </cfRule>
  </conditionalFormatting>
  <conditionalFormatting sqref="O24:Q24">
    <cfRule type="expression" dxfId="6525" priority="7478" stopIfTrue="1">
      <formula>ISERR(O24)</formula>
    </cfRule>
  </conditionalFormatting>
  <conditionalFormatting sqref="O24:Q24">
    <cfRule type="expression" dxfId="6524" priority="7477" stopIfTrue="1">
      <formula>ISERR(O24)</formula>
    </cfRule>
  </conditionalFormatting>
  <conditionalFormatting sqref="O24:Q24">
    <cfRule type="expression" dxfId="6523" priority="7476" stopIfTrue="1">
      <formula>ISERR(O24)</formula>
    </cfRule>
  </conditionalFormatting>
  <conditionalFormatting sqref="O24:Q24">
    <cfRule type="expression" dxfId="6522" priority="7475" stopIfTrue="1">
      <formula>ISERR(O24)</formula>
    </cfRule>
  </conditionalFormatting>
  <conditionalFormatting sqref="O24:Q24">
    <cfRule type="expression" dxfId="6521" priority="7474" stopIfTrue="1">
      <formula>ISERR(O24)</formula>
    </cfRule>
  </conditionalFormatting>
  <conditionalFormatting sqref="O24:Q24">
    <cfRule type="expression" dxfId="6520" priority="7473" stopIfTrue="1">
      <formula>ISERR(O24)</formula>
    </cfRule>
  </conditionalFormatting>
  <conditionalFormatting sqref="O24:Q24">
    <cfRule type="expression" dxfId="6519" priority="7472" stopIfTrue="1">
      <formula>ISERR(O24)</formula>
    </cfRule>
  </conditionalFormatting>
  <conditionalFormatting sqref="O24:Q24">
    <cfRule type="expression" dxfId="6518" priority="7471" stopIfTrue="1">
      <formula>ISERR(O24)</formula>
    </cfRule>
  </conditionalFormatting>
  <conditionalFormatting sqref="O24:Q24">
    <cfRule type="expression" dxfId="6517" priority="7470" stopIfTrue="1">
      <formula>ISERR(O24)</formula>
    </cfRule>
  </conditionalFormatting>
  <conditionalFormatting sqref="O24:Q24">
    <cfRule type="expression" dxfId="6516" priority="7469" stopIfTrue="1">
      <formula>ISERR(O24)</formula>
    </cfRule>
  </conditionalFormatting>
  <conditionalFormatting sqref="O24:Q24">
    <cfRule type="expression" dxfId="6515" priority="7468" stopIfTrue="1">
      <formula>ISERR(O24)</formula>
    </cfRule>
  </conditionalFormatting>
  <conditionalFormatting sqref="O24:Q24">
    <cfRule type="expression" dxfId="6514" priority="7467" stopIfTrue="1">
      <formula>ISERR(O24)</formula>
    </cfRule>
  </conditionalFormatting>
  <conditionalFormatting sqref="O24:Q24">
    <cfRule type="expression" dxfId="6513" priority="7466" stopIfTrue="1">
      <formula>ISERR(O24)</formula>
    </cfRule>
  </conditionalFormatting>
  <conditionalFormatting sqref="O24:Q24">
    <cfRule type="expression" dxfId="6512" priority="7465" stopIfTrue="1">
      <formula>ISERR(O24)</formula>
    </cfRule>
  </conditionalFormatting>
  <conditionalFormatting sqref="O24:Q24">
    <cfRule type="expression" dxfId="6511" priority="7464" stopIfTrue="1">
      <formula>ISERR(O24)</formula>
    </cfRule>
  </conditionalFormatting>
  <conditionalFormatting sqref="O24:Q24">
    <cfRule type="expression" dxfId="6510" priority="7463" stopIfTrue="1">
      <formula>ISERR(O24)</formula>
    </cfRule>
  </conditionalFormatting>
  <conditionalFormatting sqref="O24:Q24">
    <cfRule type="expression" dxfId="6509" priority="7462" stopIfTrue="1">
      <formula>ISERR(O24)</formula>
    </cfRule>
  </conditionalFormatting>
  <conditionalFormatting sqref="O24:Q24">
    <cfRule type="expression" dxfId="6508" priority="7461" stopIfTrue="1">
      <formula>ISERR(O24)</formula>
    </cfRule>
  </conditionalFormatting>
  <conditionalFormatting sqref="O24:Q24">
    <cfRule type="expression" dxfId="6507" priority="7460" stopIfTrue="1">
      <formula>ISERR(O24)</formula>
    </cfRule>
  </conditionalFormatting>
  <conditionalFormatting sqref="O24:Q24">
    <cfRule type="expression" dxfId="6506" priority="7459" stopIfTrue="1">
      <formula>ISERR(O24)</formula>
    </cfRule>
  </conditionalFormatting>
  <conditionalFormatting sqref="O24:Q24">
    <cfRule type="expression" dxfId="6505" priority="7458" stopIfTrue="1">
      <formula>ISERR(O24)</formula>
    </cfRule>
  </conditionalFormatting>
  <conditionalFormatting sqref="O24:Q24">
    <cfRule type="expression" dxfId="6504" priority="7457" stopIfTrue="1">
      <formula>ISERR(O24)</formula>
    </cfRule>
  </conditionalFormatting>
  <conditionalFormatting sqref="O24:Q24">
    <cfRule type="expression" dxfId="6503" priority="7456" stopIfTrue="1">
      <formula>ISERR(O24)</formula>
    </cfRule>
  </conditionalFormatting>
  <conditionalFormatting sqref="O24:Q24">
    <cfRule type="expression" dxfId="6502" priority="7455" stopIfTrue="1">
      <formula>ISERR(O24)</formula>
    </cfRule>
  </conditionalFormatting>
  <conditionalFormatting sqref="O24:Q24">
    <cfRule type="expression" dxfId="6501" priority="7454" stopIfTrue="1">
      <formula>ISERR(O24)</formula>
    </cfRule>
  </conditionalFormatting>
  <conditionalFormatting sqref="O24:Q24">
    <cfRule type="expression" dxfId="6500" priority="7453" stopIfTrue="1">
      <formula>ISERR(O24)</formula>
    </cfRule>
  </conditionalFormatting>
  <conditionalFormatting sqref="O24:Q24">
    <cfRule type="expression" dxfId="6499" priority="7452" stopIfTrue="1">
      <formula>ISERR(O24)</formula>
    </cfRule>
  </conditionalFormatting>
  <conditionalFormatting sqref="O24:Q24">
    <cfRule type="expression" dxfId="6498" priority="7451" stopIfTrue="1">
      <formula>ISERR(O24)</formula>
    </cfRule>
  </conditionalFormatting>
  <conditionalFormatting sqref="O24:Q24">
    <cfRule type="expression" dxfId="6497" priority="7450" stopIfTrue="1">
      <formula>ISERR(O24)</formula>
    </cfRule>
  </conditionalFormatting>
  <conditionalFormatting sqref="O24:Q24">
    <cfRule type="expression" dxfId="6496" priority="7449" stopIfTrue="1">
      <formula>ISERR(O24)</formula>
    </cfRule>
  </conditionalFormatting>
  <conditionalFormatting sqref="O24:Q24">
    <cfRule type="expression" dxfId="6495" priority="7448" stopIfTrue="1">
      <formula>ISERR(O24)</formula>
    </cfRule>
  </conditionalFormatting>
  <conditionalFormatting sqref="O24:Q24">
    <cfRule type="expression" dxfId="6494" priority="7447" stopIfTrue="1">
      <formula>ISERR(O24)</formula>
    </cfRule>
  </conditionalFormatting>
  <conditionalFormatting sqref="O24:Q24">
    <cfRule type="expression" dxfId="6493" priority="7446" stopIfTrue="1">
      <formula>ISERR(O24)</formula>
    </cfRule>
  </conditionalFormatting>
  <conditionalFormatting sqref="O24:Q24">
    <cfRule type="expression" dxfId="6492" priority="7445" stopIfTrue="1">
      <formula>ISERR(O24)</formula>
    </cfRule>
  </conditionalFormatting>
  <conditionalFormatting sqref="O24:Q24">
    <cfRule type="expression" dxfId="6491" priority="7444" stopIfTrue="1">
      <formula>ISERR(O24)</formula>
    </cfRule>
  </conditionalFormatting>
  <conditionalFormatting sqref="O24:Q24">
    <cfRule type="expression" dxfId="6490" priority="7443" stopIfTrue="1">
      <formula>ISERR(O24)</formula>
    </cfRule>
  </conditionalFormatting>
  <conditionalFormatting sqref="O24:Q24">
    <cfRule type="expression" dxfId="6489" priority="7442" stopIfTrue="1">
      <formula>ISERR(O24)</formula>
    </cfRule>
  </conditionalFormatting>
  <conditionalFormatting sqref="O24:Q24">
    <cfRule type="expression" dxfId="6488" priority="7441" stopIfTrue="1">
      <formula>ISERR(O24)</formula>
    </cfRule>
  </conditionalFormatting>
  <conditionalFormatting sqref="O24:Q24">
    <cfRule type="expression" dxfId="6487" priority="7440" stopIfTrue="1">
      <formula>ISERR(O24)</formula>
    </cfRule>
  </conditionalFormatting>
  <conditionalFormatting sqref="O24:Q24">
    <cfRule type="expression" dxfId="6486" priority="7439" stopIfTrue="1">
      <formula>ISERR(O24)</formula>
    </cfRule>
  </conditionalFormatting>
  <conditionalFormatting sqref="O24:Q24">
    <cfRule type="expression" dxfId="6485" priority="7438" stopIfTrue="1">
      <formula>ISERR(O24)</formula>
    </cfRule>
  </conditionalFormatting>
  <conditionalFormatting sqref="O24:Q24">
    <cfRule type="expression" dxfId="6484" priority="7437" stopIfTrue="1">
      <formula>ISERR(O24)</formula>
    </cfRule>
  </conditionalFormatting>
  <conditionalFormatting sqref="O24:Q24">
    <cfRule type="expression" dxfId="6483" priority="7436" stopIfTrue="1">
      <formula>ISERR(O24)</formula>
    </cfRule>
  </conditionalFormatting>
  <conditionalFormatting sqref="O24:Q24">
    <cfRule type="expression" dxfId="6482" priority="7435" stopIfTrue="1">
      <formula>ISERR(O24)</formula>
    </cfRule>
  </conditionalFormatting>
  <conditionalFormatting sqref="O24:Q24">
    <cfRule type="expression" dxfId="6481" priority="7434" stopIfTrue="1">
      <formula>ISERR(O24)</formula>
    </cfRule>
  </conditionalFormatting>
  <conditionalFormatting sqref="O24:Q24">
    <cfRule type="expression" dxfId="6480" priority="7433" stopIfTrue="1">
      <formula>ISERR(O24)</formula>
    </cfRule>
  </conditionalFormatting>
  <conditionalFormatting sqref="O24:Q24">
    <cfRule type="expression" dxfId="6479" priority="7432" stopIfTrue="1">
      <formula>ISERR(O24)</formula>
    </cfRule>
  </conditionalFormatting>
  <conditionalFormatting sqref="O24:Q24">
    <cfRule type="expression" dxfId="6478" priority="7431" stopIfTrue="1">
      <formula>ISERR(O24)</formula>
    </cfRule>
  </conditionalFormatting>
  <conditionalFormatting sqref="O24:Q24">
    <cfRule type="expression" dxfId="6477" priority="7430" stopIfTrue="1">
      <formula>ISERR(O24)</formula>
    </cfRule>
  </conditionalFormatting>
  <conditionalFormatting sqref="F16:N16 P16">
    <cfRule type="expression" dxfId="6476" priority="7079" stopIfTrue="1">
      <formula>ISERR(F16)</formula>
    </cfRule>
  </conditionalFormatting>
  <conditionalFormatting sqref="A16:E16">
    <cfRule type="expression" dxfId="6475" priority="7078" stopIfTrue="1">
      <formula>ISERR</formula>
    </cfRule>
  </conditionalFormatting>
  <conditionalFormatting sqref="A16:E16">
    <cfRule type="expression" dxfId="6474" priority="7076" stopIfTrue="1">
      <formula>ISERR</formula>
    </cfRule>
  </conditionalFormatting>
  <conditionalFormatting sqref="F16:N16 P16">
    <cfRule type="expression" dxfId="6473" priority="7077" stopIfTrue="1">
      <formula>ISERR(F16)</formula>
    </cfRule>
  </conditionalFormatting>
  <conditionalFormatting sqref="F15:N15 P15">
    <cfRule type="expression" dxfId="6472" priority="7075" stopIfTrue="1">
      <formula>ISERR(F15)</formula>
    </cfRule>
  </conditionalFormatting>
  <conditionalFormatting sqref="A15:E15">
    <cfRule type="expression" dxfId="6471" priority="7074" stopIfTrue="1">
      <formula>ISERR</formula>
    </cfRule>
  </conditionalFormatting>
  <conditionalFormatting sqref="A15:E15">
    <cfRule type="expression" dxfId="6470" priority="7072" stopIfTrue="1">
      <formula>ISERR</formula>
    </cfRule>
  </conditionalFormatting>
  <conditionalFormatting sqref="F15:N15 P15">
    <cfRule type="expression" dxfId="6469" priority="7073" stopIfTrue="1">
      <formula>ISERR(F15)</formula>
    </cfRule>
  </conditionalFormatting>
  <conditionalFormatting sqref="O16">
    <cfRule type="expression" dxfId="6468" priority="7071" stopIfTrue="1">
      <formula>ISERR(O16)</formula>
    </cfRule>
  </conditionalFormatting>
  <conditionalFormatting sqref="Q16">
    <cfRule type="expression" dxfId="6467" priority="7070" stopIfTrue="1">
      <formula>ISERR(Q16)</formula>
    </cfRule>
  </conditionalFormatting>
  <conditionalFormatting sqref="O15">
    <cfRule type="expression" dxfId="6466" priority="7069" stopIfTrue="1">
      <formula>ISERR(O15)</formula>
    </cfRule>
  </conditionalFormatting>
  <conditionalFormatting sqref="O15">
    <cfRule type="expression" dxfId="6465" priority="7068" stopIfTrue="1">
      <formula>ISERR(O15)</formula>
    </cfRule>
  </conditionalFormatting>
  <conditionalFormatting sqref="O15">
    <cfRule type="expression" dxfId="6464" priority="7067" stopIfTrue="1">
      <formula>ISERR(O15)</formula>
    </cfRule>
  </conditionalFormatting>
  <conditionalFormatting sqref="O15">
    <cfRule type="expression" dxfId="6463" priority="7066" stopIfTrue="1">
      <formula>ISERR(O15)</formula>
    </cfRule>
  </conditionalFormatting>
  <conditionalFormatting sqref="O15">
    <cfRule type="expression" dxfId="6462" priority="7065" stopIfTrue="1">
      <formula>ISERR(O15)</formula>
    </cfRule>
  </conditionalFormatting>
  <conditionalFormatting sqref="O15">
    <cfRule type="expression" dxfId="6461" priority="7064" stopIfTrue="1">
      <formula>ISERR(O15)</formula>
    </cfRule>
  </conditionalFormatting>
  <conditionalFormatting sqref="Q15">
    <cfRule type="expression" dxfId="6460" priority="7063" stopIfTrue="1">
      <formula>ISERR(Q15)</formula>
    </cfRule>
  </conditionalFormatting>
  <conditionalFormatting sqref="Q15">
    <cfRule type="expression" dxfId="6459" priority="7062" stopIfTrue="1">
      <formula>ISERR(Q15)</formula>
    </cfRule>
  </conditionalFormatting>
  <conditionalFormatting sqref="Q15">
    <cfRule type="expression" dxfId="6458" priority="7061" stopIfTrue="1">
      <formula>ISERR(Q15)</formula>
    </cfRule>
  </conditionalFormatting>
  <conditionalFormatting sqref="Q15">
    <cfRule type="expression" dxfId="6457" priority="7060" stopIfTrue="1">
      <formula>ISERR(Q15)</formula>
    </cfRule>
  </conditionalFormatting>
  <conditionalFormatting sqref="Q15">
    <cfRule type="expression" dxfId="6456" priority="7059" stopIfTrue="1">
      <formula>ISERR(Q15)</formula>
    </cfRule>
  </conditionalFormatting>
  <conditionalFormatting sqref="Q15">
    <cfRule type="expression" dxfId="6455" priority="7058" stopIfTrue="1">
      <formula>ISERR(Q15)</formula>
    </cfRule>
  </conditionalFormatting>
  <conditionalFormatting sqref="C17:E17">
    <cfRule type="expression" dxfId="6454" priority="7056" stopIfTrue="1">
      <formula>ISERR</formula>
    </cfRule>
  </conditionalFormatting>
  <conditionalFormatting sqref="A17:B17 F17:Q17">
    <cfRule type="expression" dxfId="6453" priority="7057" stopIfTrue="1">
      <formula>ISERR(A17)</formula>
    </cfRule>
  </conditionalFormatting>
  <conditionalFormatting sqref="F14:N14 P14">
    <cfRule type="expression" dxfId="6452" priority="7055" stopIfTrue="1">
      <formula>ISERR(F14)</formula>
    </cfRule>
  </conditionalFormatting>
  <conditionalFormatting sqref="A14:E14">
    <cfRule type="expression" dxfId="6451" priority="7054" stopIfTrue="1">
      <formula>ISERR</formula>
    </cfRule>
  </conditionalFormatting>
  <conditionalFormatting sqref="A14:E14">
    <cfRule type="expression" dxfId="6450" priority="7052" stopIfTrue="1">
      <formula>ISERR</formula>
    </cfRule>
  </conditionalFormatting>
  <conditionalFormatting sqref="F14:N14 P14">
    <cfRule type="expression" dxfId="6449" priority="7053" stopIfTrue="1">
      <formula>ISERR(F14)</formula>
    </cfRule>
  </conditionalFormatting>
  <conditionalFormatting sqref="O14">
    <cfRule type="expression" dxfId="6448" priority="7051" stopIfTrue="1">
      <formula>ISERR(O14)</formula>
    </cfRule>
  </conditionalFormatting>
  <conditionalFormatting sqref="O14">
    <cfRule type="expression" dxfId="6447" priority="7050" stopIfTrue="1">
      <formula>ISERR(O14)</formula>
    </cfRule>
  </conditionalFormatting>
  <conditionalFormatting sqref="O14">
    <cfRule type="expression" dxfId="6446" priority="7049" stopIfTrue="1">
      <formula>ISERR(O14)</formula>
    </cfRule>
  </conditionalFormatting>
  <conditionalFormatting sqref="O14">
    <cfRule type="expression" dxfId="6445" priority="7048" stopIfTrue="1">
      <formula>ISERR(O14)</formula>
    </cfRule>
  </conditionalFormatting>
  <conditionalFormatting sqref="O14">
    <cfRule type="expression" dxfId="6444" priority="7047" stopIfTrue="1">
      <formula>ISERR(O14)</formula>
    </cfRule>
  </conditionalFormatting>
  <conditionalFormatting sqref="O14">
    <cfRule type="expression" dxfId="6443" priority="7046" stopIfTrue="1">
      <formula>ISERR(O14)</formula>
    </cfRule>
  </conditionalFormatting>
  <conditionalFormatting sqref="Q14">
    <cfRule type="expression" dxfId="6442" priority="7045" stopIfTrue="1">
      <formula>ISERR(Q14)</formula>
    </cfRule>
  </conditionalFormatting>
  <conditionalFormatting sqref="Q14">
    <cfRule type="expression" dxfId="6441" priority="7044" stopIfTrue="1">
      <formula>ISERR(Q14)</formula>
    </cfRule>
  </conditionalFormatting>
  <conditionalFormatting sqref="Q14">
    <cfRule type="expression" dxfId="6440" priority="7043" stopIfTrue="1">
      <formula>ISERR(Q14)</formula>
    </cfRule>
  </conditionalFormatting>
  <conditionalFormatting sqref="Q14">
    <cfRule type="expression" dxfId="6439" priority="7042" stopIfTrue="1">
      <formula>ISERR(Q14)</formula>
    </cfRule>
  </conditionalFormatting>
  <conditionalFormatting sqref="Q14">
    <cfRule type="expression" dxfId="6438" priority="7041" stopIfTrue="1">
      <formula>ISERR(Q14)</formula>
    </cfRule>
  </conditionalFormatting>
  <conditionalFormatting sqref="Q14">
    <cfRule type="expression" dxfId="6437" priority="7040" stopIfTrue="1">
      <formula>ISERR(Q14)</formula>
    </cfRule>
  </conditionalFormatting>
  <conditionalFormatting sqref="F15:N15 P15">
    <cfRule type="expression" dxfId="6436" priority="7039" stopIfTrue="1">
      <formula>ISERR(F15)</formula>
    </cfRule>
  </conditionalFormatting>
  <conditionalFormatting sqref="F15:N15 P15">
    <cfRule type="expression" dxfId="6435" priority="7038" stopIfTrue="1">
      <formula>ISERR(F15)</formula>
    </cfRule>
  </conditionalFormatting>
  <conditionalFormatting sqref="F14:N14 P14">
    <cfRule type="expression" dxfId="6434" priority="7037" stopIfTrue="1">
      <formula>ISERR(F14)</formula>
    </cfRule>
  </conditionalFormatting>
  <conditionalFormatting sqref="F14:N14 P14">
    <cfRule type="expression" dxfId="6433" priority="7036" stopIfTrue="1">
      <formula>ISERR(F14)</formula>
    </cfRule>
  </conditionalFormatting>
  <conditionalFormatting sqref="O15">
    <cfRule type="expression" dxfId="6432" priority="7035" stopIfTrue="1">
      <formula>ISERR(O15)</formula>
    </cfRule>
  </conditionalFormatting>
  <conditionalFormatting sqref="Q15">
    <cfRule type="expression" dxfId="6431" priority="7034" stopIfTrue="1">
      <formula>ISERR(Q15)</formula>
    </cfRule>
  </conditionalFormatting>
  <conditionalFormatting sqref="O14">
    <cfRule type="expression" dxfId="6430" priority="7033" stopIfTrue="1">
      <formula>ISERR(O14)</formula>
    </cfRule>
  </conditionalFormatting>
  <conditionalFormatting sqref="O14">
    <cfRule type="expression" dxfId="6429" priority="7032" stopIfTrue="1">
      <formula>ISERR(O14)</formula>
    </cfRule>
  </conditionalFormatting>
  <conditionalFormatting sqref="O14">
    <cfRule type="expression" dxfId="6428" priority="7031" stopIfTrue="1">
      <formula>ISERR(O14)</formula>
    </cfRule>
  </conditionalFormatting>
  <conditionalFormatting sqref="O14">
    <cfRule type="expression" dxfId="6427" priority="7030" stopIfTrue="1">
      <formula>ISERR(O14)</formula>
    </cfRule>
  </conditionalFormatting>
  <conditionalFormatting sqref="O14">
    <cfRule type="expression" dxfId="6426" priority="7029" stopIfTrue="1">
      <formula>ISERR(O14)</formula>
    </cfRule>
  </conditionalFormatting>
  <conditionalFormatting sqref="O14">
    <cfRule type="expression" dxfId="6425" priority="7028" stopIfTrue="1">
      <formula>ISERR(O14)</formula>
    </cfRule>
  </conditionalFormatting>
  <conditionalFormatting sqref="Q14">
    <cfRule type="expression" dxfId="6424" priority="7027" stopIfTrue="1">
      <formula>ISERR(Q14)</formula>
    </cfRule>
  </conditionalFormatting>
  <conditionalFormatting sqref="Q14">
    <cfRule type="expression" dxfId="6423" priority="7026" stopIfTrue="1">
      <formula>ISERR(Q14)</formula>
    </cfRule>
  </conditionalFormatting>
  <conditionalFormatting sqref="Q14">
    <cfRule type="expression" dxfId="6422" priority="7025" stopIfTrue="1">
      <formula>ISERR(Q14)</formula>
    </cfRule>
  </conditionalFormatting>
  <conditionalFormatting sqref="Q14">
    <cfRule type="expression" dxfId="6421" priority="7024" stopIfTrue="1">
      <formula>ISERR(Q14)</formula>
    </cfRule>
  </conditionalFormatting>
  <conditionalFormatting sqref="Q14">
    <cfRule type="expression" dxfId="6420" priority="7023" stopIfTrue="1">
      <formula>ISERR(Q14)</formula>
    </cfRule>
  </conditionalFormatting>
  <conditionalFormatting sqref="Q14">
    <cfRule type="expression" dxfId="6419" priority="7022" stopIfTrue="1">
      <formula>ISERR(Q14)</formula>
    </cfRule>
  </conditionalFormatting>
  <conditionalFormatting sqref="A28:E28">
    <cfRule type="expression" dxfId="6418" priority="7020" stopIfTrue="1">
      <formula>ISERR</formula>
    </cfRule>
  </conditionalFormatting>
  <conditionalFormatting sqref="A27:E27">
    <cfRule type="expression" dxfId="6417" priority="7018" stopIfTrue="1">
      <formula>ISERR</formula>
    </cfRule>
  </conditionalFormatting>
  <conditionalFormatting sqref="A26:E26">
    <cfRule type="expression" dxfId="6416" priority="7016" stopIfTrue="1">
      <formula>ISERR</formula>
    </cfRule>
  </conditionalFormatting>
  <conditionalFormatting sqref="A26:E26">
    <cfRule type="expression" dxfId="6415" priority="7014" stopIfTrue="1">
      <formula>ISERR</formula>
    </cfRule>
  </conditionalFormatting>
  <conditionalFormatting sqref="A25:E25">
    <cfRule type="expression" dxfId="6414" priority="7012" stopIfTrue="1">
      <formula>ISERR</formula>
    </cfRule>
  </conditionalFormatting>
  <conditionalFormatting sqref="F24:Q24">
    <cfRule type="expression" dxfId="6413" priority="7011" stopIfTrue="1">
      <formula>ISERR(F24)</formula>
    </cfRule>
  </conditionalFormatting>
  <conditionalFormatting sqref="A24:E24">
    <cfRule type="expression" dxfId="6412" priority="7010" stopIfTrue="1">
      <formula>ISERR</formula>
    </cfRule>
  </conditionalFormatting>
  <conditionalFormatting sqref="O24:Q24">
    <cfRule type="expression" dxfId="6411" priority="7006" stopIfTrue="1">
      <formula>ISERR(O24)</formula>
    </cfRule>
  </conditionalFormatting>
  <conditionalFormatting sqref="A23:E23">
    <cfRule type="expression" dxfId="6410" priority="7005" stopIfTrue="1">
      <formula>ISERR</formula>
    </cfRule>
  </conditionalFormatting>
  <conditionalFormatting sqref="O22:Q22">
    <cfRule type="expression" dxfId="6409" priority="7004" stopIfTrue="1">
      <formula>ISERR(O22)</formula>
    </cfRule>
  </conditionalFormatting>
  <conditionalFormatting sqref="O22:Q22">
    <cfRule type="expression" dxfId="6408" priority="7003" stopIfTrue="1">
      <formula>ISERR(O22)</formula>
    </cfRule>
  </conditionalFormatting>
  <conditionalFormatting sqref="F22:Q22">
    <cfRule type="expression" dxfId="6407" priority="7002" stopIfTrue="1">
      <formula>ISERR(F22)</formula>
    </cfRule>
  </conditionalFormatting>
  <conditionalFormatting sqref="A22:E22">
    <cfRule type="expression" dxfId="6406" priority="7001" stopIfTrue="1">
      <formula>ISERR</formula>
    </cfRule>
  </conditionalFormatting>
  <conditionalFormatting sqref="O22:Q22">
    <cfRule type="expression" dxfId="6405" priority="7000" stopIfTrue="1">
      <formula>ISERR(O22)</formula>
    </cfRule>
  </conditionalFormatting>
  <conditionalFormatting sqref="O21:Q21">
    <cfRule type="expression" dxfId="6404" priority="6999" stopIfTrue="1">
      <formula>ISERR(O21)</formula>
    </cfRule>
  </conditionalFormatting>
  <conditionalFormatting sqref="F24:Q24">
    <cfRule type="expression" dxfId="6403" priority="6993" stopIfTrue="1">
      <formula>ISERR(F24)</formula>
    </cfRule>
  </conditionalFormatting>
  <conditionalFormatting sqref="O24:Q24">
    <cfRule type="expression" dxfId="6402" priority="6990" stopIfTrue="1">
      <formula>ISERR(O24)</formula>
    </cfRule>
  </conditionalFormatting>
  <conditionalFormatting sqref="O24:Q24">
    <cfRule type="expression" dxfId="6401" priority="6989" stopIfTrue="1">
      <formula>ISERR(O24)</formula>
    </cfRule>
  </conditionalFormatting>
  <conditionalFormatting sqref="O22:Q22">
    <cfRule type="expression" dxfId="6400" priority="6988" stopIfTrue="1">
      <formula>ISERR(O22)</formula>
    </cfRule>
  </conditionalFormatting>
  <conditionalFormatting sqref="F22:Q22">
    <cfRule type="expression" dxfId="6399" priority="6987" stopIfTrue="1">
      <formula>ISERR(F22)</formula>
    </cfRule>
  </conditionalFormatting>
  <conditionalFormatting sqref="O22:Q22">
    <cfRule type="expression" dxfId="6398" priority="6986" stopIfTrue="1">
      <formula>ISERR(O22)</formula>
    </cfRule>
  </conditionalFormatting>
  <conditionalFormatting sqref="O21:Q21">
    <cfRule type="expression" dxfId="6397" priority="6985" stopIfTrue="1">
      <formula>ISERR(O21)</formula>
    </cfRule>
  </conditionalFormatting>
  <conditionalFormatting sqref="O21:Q21">
    <cfRule type="expression" dxfId="6396" priority="6984" stopIfTrue="1">
      <formula>ISERR(O21)</formula>
    </cfRule>
  </conditionalFormatting>
  <conditionalFormatting sqref="F21:Q21">
    <cfRule type="expression" dxfId="6395" priority="6983" stopIfTrue="1">
      <formula>ISERR(F21)</formula>
    </cfRule>
  </conditionalFormatting>
  <conditionalFormatting sqref="O21:Q21">
    <cfRule type="expression" dxfId="6394" priority="6982" stopIfTrue="1">
      <formula>ISERR(O21)</formula>
    </cfRule>
  </conditionalFormatting>
  <conditionalFormatting sqref="O20:Q20">
    <cfRule type="expression" dxfId="6393" priority="6981" stopIfTrue="1">
      <formula>ISERR(O20)</formula>
    </cfRule>
  </conditionalFormatting>
  <conditionalFormatting sqref="A21:E21">
    <cfRule type="expression" dxfId="6392" priority="6980" stopIfTrue="1">
      <formula>ISERR</formula>
    </cfRule>
  </conditionalFormatting>
  <conditionalFormatting sqref="A28:E28">
    <cfRule type="expression" dxfId="6391" priority="6978" stopIfTrue="1">
      <formula>ISERR</formula>
    </cfRule>
  </conditionalFormatting>
  <conditionalFormatting sqref="A27:E27">
    <cfRule type="expression" dxfId="6390" priority="6976" stopIfTrue="1">
      <formula>ISERR</formula>
    </cfRule>
  </conditionalFormatting>
  <conditionalFormatting sqref="A26:E26">
    <cfRule type="expression" dxfId="6389" priority="6974" stopIfTrue="1">
      <formula>ISERR</formula>
    </cfRule>
  </conditionalFormatting>
  <conditionalFormatting sqref="A25:E25">
    <cfRule type="expression" dxfId="6388" priority="6972" stopIfTrue="1">
      <formula>ISERR</formula>
    </cfRule>
  </conditionalFormatting>
  <conditionalFormatting sqref="A25:E25">
    <cfRule type="expression" dxfId="6387" priority="6970" stopIfTrue="1">
      <formula>ISERR</formula>
    </cfRule>
  </conditionalFormatting>
  <conditionalFormatting sqref="F24:Q24">
    <cfRule type="expression" dxfId="6386" priority="6969" stopIfTrue="1">
      <formula>ISERR(F24)</formula>
    </cfRule>
  </conditionalFormatting>
  <conditionalFormatting sqref="A24:E24">
    <cfRule type="expression" dxfId="6385" priority="6968" stopIfTrue="1">
      <formula>ISERR</formula>
    </cfRule>
  </conditionalFormatting>
  <conditionalFormatting sqref="A23:E23">
    <cfRule type="expression" dxfId="6384" priority="6967" stopIfTrue="1">
      <formula>ISERR</formula>
    </cfRule>
  </conditionalFormatting>
  <conditionalFormatting sqref="O24:Q24">
    <cfRule type="expression" dxfId="6383" priority="6964" stopIfTrue="1">
      <formula>ISERR(O24)</formula>
    </cfRule>
  </conditionalFormatting>
  <conditionalFormatting sqref="O24:Q24">
    <cfRule type="expression" dxfId="6382" priority="6963" stopIfTrue="1">
      <formula>ISERR(O24)</formula>
    </cfRule>
  </conditionalFormatting>
  <conditionalFormatting sqref="O22:Q22">
    <cfRule type="expression" dxfId="6381" priority="6962" stopIfTrue="1">
      <formula>ISERR(O22)</formula>
    </cfRule>
  </conditionalFormatting>
  <conditionalFormatting sqref="F22:Q22">
    <cfRule type="expression" dxfId="6380" priority="6961" stopIfTrue="1">
      <formula>ISERR(F22)</formula>
    </cfRule>
  </conditionalFormatting>
  <conditionalFormatting sqref="A22:E22">
    <cfRule type="expression" dxfId="6379" priority="6960" stopIfTrue="1">
      <formula>ISERR</formula>
    </cfRule>
  </conditionalFormatting>
  <conditionalFormatting sqref="O22:Q22">
    <cfRule type="expression" dxfId="6378" priority="6959" stopIfTrue="1">
      <formula>ISERR(O22)</formula>
    </cfRule>
  </conditionalFormatting>
  <conditionalFormatting sqref="O21:Q21">
    <cfRule type="expression" dxfId="6377" priority="6958" stopIfTrue="1">
      <formula>ISERR(O21)</formula>
    </cfRule>
  </conditionalFormatting>
  <conditionalFormatting sqref="O21:Q21">
    <cfRule type="expression" dxfId="6376" priority="6957" stopIfTrue="1">
      <formula>ISERR(O21)</formula>
    </cfRule>
  </conditionalFormatting>
  <conditionalFormatting sqref="F21:Q21">
    <cfRule type="expression" dxfId="6375" priority="6956" stopIfTrue="1">
      <formula>ISERR(F21)</formula>
    </cfRule>
  </conditionalFormatting>
  <conditionalFormatting sqref="A21:E21">
    <cfRule type="expression" dxfId="6374" priority="6955" stopIfTrue="1">
      <formula>ISERR</formula>
    </cfRule>
  </conditionalFormatting>
  <conditionalFormatting sqref="O21:Q21">
    <cfRule type="expression" dxfId="6373" priority="6954" stopIfTrue="1">
      <formula>ISERR(O21)</formula>
    </cfRule>
  </conditionalFormatting>
  <conditionalFormatting sqref="O20:Q20">
    <cfRule type="expression" dxfId="6372" priority="6953" stopIfTrue="1">
      <formula>ISERR(O20)</formula>
    </cfRule>
  </conditionalFormatting>
  <conditionalFormatting sqref="F24:Q24">
    <cfRule type="expression" dxfId="6371" priority="6949" stopIfTrue="1">
      <formula>ISERR(F24)</formula>
    </cfRule>
  </conditionalFormatting>
  <conditionalFormatting sqref="F24:Q24">
    <cfRule type="expression" dxfId="6370" priority="6948" stopIfTrue="1">
      <formula>ISERR(F24)</formula>
    </cfRule>
  </conditionalFormatting>
  <conditionalFormatting sqref="F22:Q22">
    <cfRule type="expression" dxfId="6369" priority="6947" stopIfTrue="1">
      <formula>ISERR(F22)</formula>
    </cfRule>
  </conditionalFormatting>
  <conditionalFormatting sqref="O24:Q24">
    <cfRule type="expression" dxfId="6368" priority="6945" stopIfTrue="1">
      <formula>ISERR(O24)</formula>
    </cfRule>
  </conditionalFormatting>
  <conditionalFormatting sqref="O22:Q22">
    <cfRule type="expression" dxfId="6367" priority="6944" stopIfTrue="1">
      <formula>ISERR(O22)</formula>
    </cfRule>
  </conditionalFormatting>
  <conditionalFormatting sqref="O21:Q21">
    <cfRule type="expression" dxfId="6366" priority="6943" stopIfTrue="1">
      <formula>ISERR(O21)</formula>
    </cfRule>
  </conditionalFormatting>
  <conditionalFormatting sqref="F21:Q21">
    <cfRule type="expression" dxfId="6365" priority="6942" stopIfTrue="1">
      <formula>ISERR(F21)</formula>
    </cfRule>
  </conditionalFormatting>
  <conditionalFormatting sqref="O21:Q21">
    <cfRule type="expression" dxfId="6364" priority="6941" stopIfTrue="1">
      <formula>ISERR(O21)</formula>
    </cfRule>
  </conditionalFormatting>
  <conditionalFormatting sqref="O20:Q20">
    <cfRule type="expression" dxfId="6363" priority="6940" stopIfTrue="1">
      <formula>ISERR(O20)</formula>
    </cfRule>
  </conditionalFormatting>
  <conditionalFormatting sqref="O20:Q20">
    <cfRule type="expression" dxfId="6362" priority="6939" stopIfTrue="1">
      <formula>ISERR(O20)</formula>
    </cfRule>
  </conditionalFormatting>
  <conditionalFormatting sqref="F20:Q20">
    <cfRule type="expression" dxfId="6361" priority="6938" stopIfTrue="1">
      <formula>ISERR(F20)</formula>
    </cfRule>
  </conditionalFormatting>
  <conditionalFormatting sqref="O20:Q20">
    <cfRule type="expression" dxfId="6360" priority="6937" stopIfTrue="1">
      <formula>ISERR(O20)</formula>
    </cfRule>
  </conditionalFormatting>
  <conditionalFormatting sqref="A20:E20">
    <cfRule type="expression" dxfId="6359" priority="6936" stopIfTrue="1">
      <formula>ISERR</formula>
    </cfRule>
  </conditionalFormatting>
  <conditionalFormatting sqref="A28:E28">
    <cfRule type="expression" dxfId="6358" priority="6930" stopIfTrue="1">
      <formula>ISERR</formula>
    </cfRule>
  </conditionalFormatting>
  <conditionalFormatting sqref="A27:E27">
    <cfRule type="expression" dxfId="6357" priority="6928" stopIfTrue="1">
      <formula>ISERR</formula>
    </cfRule>
  </conditionalFormatting>
  <conditionalFormatting sqref="A26:E26">
    <cfRule type="expression" dxfId="6356" priority="6926" stopIfTrue="1">
      <formula>ISERR</formula>
    </cfRule>
  </conditionalFormatting>
  <conditionalFormatting sqref="A25:E25">
    <cfRule type="expression" dxfId="6355" priority="6924" stopIfTrue="1">
      <formula>ISERR</formula>
    </cfRule>
  </conditionalFormatting>
  <conditionalFormatting sqref="A25:E25">
    <cfRule type="expression" dxfId="6354" priority="6922" stopIfTrue="1">
      <formula>ISERR</formula>
    </cfRule>
  </conditionalFormatting>
  <conditionalFormatting sqref="F24:Q24">
    <cfRule type="expression" dxfId="6353" priority="6921" stopIfTrue="1">
      <formula>ISERR(F24)</formula>
    </cfRule>
  </conditionalFormatting>
  <conditionalFormatting sqref="A24:E24">
    <cfRule type="expression" dxfId="6352" priority="6920" stopIfTrue="1">
      <formula>ISERR</formula>
    </cfRule>
  </conditionalFormatting>
  <conditionalFormatting sqref="F23:Q23">
    <cfRule type="expression" dxfId="6351" priority="6919" stopIfTrue="1">
      <formula>ISERR(F23)</formula>
    </cfRule>
  </conditionalFormatting>
  <conditionalFormatting sqref="A23:E23">
    <cfRule type="expression" dxfId="6350" priority="6918" stopIfTrue="1">
      <formula>ISERR</formula>
    </cfRule>
  </conditionalFormatting>
  <conditionalFormatting sqref="O24:Q24">
    <cfRule type="expression" dxfId="6349" priority="6915" stopIfTrue="1">
      <formula>ISERR(O24)</formula>
    </cfRule>
  </conditionalFormatting>
  <conditionalFormatting sqref="O24:Q24">
    <cfRule type="expression" dxfId="6348" priority="6914" stopIfTrue="1">
      <formula>ISERR(O24)</formula>
    </cfRule>
  </conditionalFormatting>
  <conditionalFormatting sqref="O23:Q23">
    <cfRule type="expression" dxfId="6347" priority="6913" stopIfTrue="1">
      <formula>ISERR(O23)</formula>
    </cfRule>
  </conditionalFormatting>
  <conditionalFormatting sqref="A22:E22">
    <cfRule type="expression" dxfId="6346" priority="6912" stopIfTrue="1">
      <formula>ISERR</formula>
    </cfRule>
  </conditionalFormatting>
  <conditionalFormatting sqref="O21:Q21">
    <cfRule type="expression" dxfId="6345" priority="6911" stopIfTrue="1">
      <formula>ISERR(O21)</formula>
    </cfRule>
  </conditionalFormatting>
  <conditionalFormatting sqref="O21:Q21">
    <cfRule type="expression" dxfId="6344" priority="6910" stopIfTrue="1">
      <formula>ISERR(O21)</formula>
    </cfRule>
  </conditionalFormatting>
  <conditionalFormatting sqref="F21:Q21">
    <cfRule type="expression" dxfId="6343" priority="6909" stopIfTrue="1">
      <formula>ISERR(F21)</formula>
    </cfRule>
  </conditionalFormatting>
  <conditionalFormatting sqref="A21:E21">
    <cfRule type="expression" dxfId="6342" priority="6908" stopIfTrue="1">
      <formula>ISERR</formula>
    </cfRule>
  </conditionalFormatting>
  <conditionalFormatting sqref="O21:Q21">
    <cfRule type="expression" dxfId="6341" priority="6907" stopIfTrue="1">
      <formula>ISERR(O21)</formula>
    </cfRule>
  </conditionalFormatting>
  <conditionalFormatting sqref="O20:Q20">
    <cfRule type="expression" dxfId="6340" priority="6906" stopIfTrue="1">
      <formula>ISERR(O20)</formula>
    </cfRule>
  </conditionalFormatting>
  <conditionalFormatting sqref="F24:Q24">
    <cfRule type="expression" dxfId="6339" priority="6902" stopIfTrue="1">
      <formula>ISERR(F24)</formula>
    </cfRule>
  </conditionalFormatting>
  <conditionalFormatting sqref="F24:Q24">
    <cfRule type="expression" dxfId="6338" priority="6901" stopIfTrue="1">
      <formula>ISERR(F24)</formula>
    </cfRule>
  </conditionalFormatting>
  <conditionalFormatting sqref="F23:Q23">
    <cfRule type="expression" dxfId="6337" priority="6900" stopIfTrue="1">
      <formula>ISERR(F23)</formula>
    </cfRule>
  </conditionalFormatting>
  <conditionalFormatting sqref="O24:Q24">
    <cfRule type="expression" dxfId="6336" priority="6898" stopIfTrue="1">
      <formula>ISERR(O24)</formula>
    </cfRule>
  </conditionalFormatting>
  <conditionalFormatting sqref="O23:Q23">
    <cfRule type="expression" dxfId="6335" priority="6897" stopIfTrue="1">
      <formula>ISERR(O23)</formula>
    </cfRule>
  </conditionalFormatting>
  <conditionalFormatting sqref="O23:Q23">
    <cfRule type="expression" dxfId="6334" priority="6896" stopIfTrue="1">
      <formula>ISERR(O23)</formula>
    </cfRule>
  </conditionalFormatting>
  <conditionalFormatting sqref="O21:Q21">
    <cfRule type="expression" dxfId="6333" priority="6895" stopIfTrue="1">
      <formula>ISERR(O21)</formula>
    </cfRule>
  </conditionalFormatting>
  <conditionalFormatting sqref="F21:Q21">
    <cfRule type="expression" dxfId="6332" priority="6894" stopIfTrue="1">
      <formula>ISERR(F21)</formula>
    </cfRule>
  </conditionalFormatting>
  <conditionalFormatting sqref="O21:Q21">
    <cfRule type="expression" dxfId="6331" priority="6893" stopIfTrue="1">
      <formula>ISERR(O21)</formula>
    </cfRule>
  </conditionalFormatting>
  <conditionalFormatting sqref="O20:Q20">
    <cfRule type="expression" dxfId="6330" priority="6892" stopIfTrue="1">
      <formula>ISERR(O20)</formula>
    </cfRule>
  </conditionalFormatting>
  <conditionalFormatting sqref="O20:Q20">
    <cfRule type="expression" dxfId="6329" priority="6891" stopIfTrue="1">
      <formula>ISERR(O20)</formula>
    </cfRule>
  </conditionalFormatting>
  <conditionalFormatting sqref="F20:Q20">
    <cfRule type="expression" dxfId="6328" priority="6890" stopIfTrue="1">
      <formula>ISERR(F20)</formula>
    </cfRule>
  </conditionalFormatting>
  <conditionalFormatting sqref="O20:Q20">
    <cfRule type="expression" dxfId="6327" priority="6889" stopIfTrue="1">
      <formula>ISERR(O20)</formula>
    </cfRule>
  </conditionalFormatting>
  <conditionalFormatting sqref="A20:E20">
    <cfRule type="expression" dxfId="6326" priority="6888" stopIfTrue="1">
      <formula>ISERR</formula>
    </cfRule>
  </conditionalFormatting>
  <conditionalFormatting sqref="A27:E27">
    <cfRule type="expression" dxfId="6325" priority="6882" stopIfTrue="1">
      <formula>ISERR</formula>
    </cfRule>
  </conditionalFormatting>
  <conditionalFormatting sqref="A26:E26">
    <cfRule type="expression" dxfId="6324" priority="6880" stopIfTrue="1">
      <formula>ISERR</formula>
    </cfRule>
  </conditionalFormatting>
  <conditionalFormatting sqref="A25:E25">
    <cfRule type="expression" dxfId="6323" priority="6878" stopIfTrue="1">
      <formula>ISERR</formula>
    </cfRule>
  </conditionalFormatting>
  <conditionalFormatting sqref="F24:Q24">
    <cfRule type="expression" dxfId="6322" priority="6877" stopIfTrue="1">
      <formula>ISERR(F24)</formula>
    </cfRule>
  </conditionalFormatting>
  <conditionalFormatting sqref="A24:E24">
    <cfRule type="expression" dxfId="6321" priority="6876" stopIfTrue="1">
      <formula>ISERR</formula>
    </cfRule>
  </conditionalFormatting>
  <conditionalFormatting sqref="F24:Q24">
    <cfRule type="expression" dxfId="6320" priority="6875" stopIfTrue="1">
      <formula>ISERR(F24)</formula>
    </cfRule>
  </conditionalFormatting>
  <conditionalFormatting sqref="A24:E24">
    <cfRule type="expression" dxfId="6319" priority="6874" stopIfTrue="1">
      <formula>ISERR</formula>
    </cfRule>
  </conditionalFormatting>
  <conditionalFormatting sqref="F23:Q23">
    <cfRule type="expression" dxfId="6318" priority="6873" stopIfTrue="1">
      <formula>ISERR(F23)</formula>
    </cfRule>
  </conditionalFormatting>
  <conditionalFormatting sqref="A23:E23">
    <cfRule type="expression" dxfId="6317" priority="6872" stopIfTrue="1">
      <formula>ISERR</formula>
    </cfRule>
  </conditionalFormatting>
  <conditionalFormatting sqref="A22:E22">
    <cfRule type="expression" dxfId="6316" priority="6871" stopIfTrue="1">
      <formula>ISERR</formula>
    </cfRule>
  </conditionalFormatting>
  <conditionalFormatting sqref="O24:Q24">
    <cfRule type="expression" dxfId="6315" priority="6869" stopIfTrue="1">
      <formula>ISERR(O24)</formula>
    </cfRule>
  </conditionalFormatting>
  <conditionalFormatting sqref="O23:Q23">
    <cfRule type="expression" dxfId="6314" priority="6868" stopIfTrue="1">
      <formula>ISERR(O23)</formula>
    </cfRule>
  </conditionalFormatting>
  <conditionalFormatting sqref="O23:Q23">
    <cfRule type="expression" dxfId="6313" priority="6867" stopIfTrue="1">
      <formula>ISERR(O23)</formula>
    </cfRule>
  </conditionalFormatting>
  <conditionalFormatting sqref="O21:Q21">
    <cfRule type="expression" dxfId="6312" priority="6866" stopIfTrue="1">
      <formula>ISERR(O21)</formula>
    </cfRule>
  </conditionalFormatting>
  <conditionalFormatting sqref="F21:Q21">
    <cfRule type="expression" dxfId="6311" priority="6865" stopIfTrue="1">
      <formula>ISERR(F21)</formula>
    </cfRule>
  </conditionalFormatting>
  <conditionalFormatting sqref="A21:E21">
    <cfRule type="expression" dxfId="6310" priority="6864" stopIfTrue="1">
      <formula>ISERR</formula>
    </cfRule>
  </conditionalFormatting>
  <conditionalFormatting sqref="O21:Q21">
    <cfRule type="expression" dxfId="6309" priority="6863" stopIfTrue="1">
      <formula>ISERR(O21)</formula>
    </cfRule>
  </conditionalFormatting>
  <conditionalFormatting sqref="O20:Q20">
    <cfRule type="expression" dxfId="6308" priority="6862" stopIfTrue="1">
      <formula>ISERR(O20)</formula>
    </cfRule>
  </conditionalFormatting>
  <conditionalFormatting sqref="O20:Q20">
    <cfRule type="expression" dxfId="6307" priority="6861" stopIfTrue="1">
      <formula>ISERR(O20)</formula>
    </cfRule>
  </conditionalFormatting>
  <conditionalFormatting sqref="F20:Q20">
    <cfRule type="expression" dxfId="6306" priority="6860" stopIfTrue="1">
      <formula>ISERR(F20)</formula>
    </cfRule>
  </conditionalFormatting>
  <conditionalFormatting sqref="A20:E20">
    <cfRule type="expression" dxfId="6305" priority="6859" stopIfTrue="1">
      <formula>ISERR</formula>
    </cfRule>
  </conditionalFormatting>
  <conditionalFormatting sqref="O20:Q20">
    <cfRule type="expression" dxfId="6304" priority="6858" stopIfTrue="1">
      <formula>ISERR(O20)</formula>
    </cfRule>
  </conditionalFormatting>
  <conditionalFormatting sqref="F24:Q24">
    <cfRule type="expression" dxfId="6303" priority="6855" stopIfTrue="1">
      <formula>ISERR(F24)</formula>
    </cfRule>
  </conditionalFormatting>
  <conditionalFormatting sqref="F23:Q23">
    <cfRule type="expression" dxfId="6302" priority="6854" stopIfTrue="1">
      <formula>ISERR(F23)</formula>
    </cfRule>
  </conditionalFormatting>
  <conditionalFormatting sqref="F23:Q23">
    <cfRule type="expression" dxfId="6301" priority="6853" stopIfTrue="1">
      <formula>ISERR(F23)</formula>
    </cfRule>
  </conditionalFormatting>
  <conditionalFormatting sqref="F21:Q21">
    <cfRule type="expression" dxfId="6300" priority="6852" stopIfTrue="1">
      <formula>ISERR(F21)</formula>
    </cfRule>
  </conditionalFormatting>
  <conditionalFormatting sqref="O24:Q24">
    <cfRule type="expression" dxfId="6299" priority="6851" stopIfTrue="1">
      <formula>ISERR(O24)</formula>
    </cfRule>
  </conditionalFormatting>
  <conditionalFormatting sqref="O23:Q23">
    <cfRule type="expression" dxfId="6298" priority="6850" stopIfTrue="1">
      <formula>ISERR(O23)</formula>
    </cfRule>
  </conditionalFormatting>
  <conditionalFormatting sqref="O21:Q21">
    <cfRule type="expression" dxfId="6297" priority="6849" stopIfTrue="1">
      <formula>ISERR(O21)</formula>
    </cfRule>
  </conditionalFormatting>
  <conditionalFormatting sqref="O20:Q20">
    <cfRule type="expression" dxfId="6296" priority="6848" stopIfTrue="1">
      <formula>ISERR(O20)</formula>
    </cfRule>
  </conditionalFormatting>
  <conditionalFormatting sqref="F20:Q20">
    <cfRule type="expression" dxfId="6295" priority="6847" stopIfTrue="1">
      <formula>ISERR(F20)</formula>
    </cfRule>
  </conditionalFormatting>
  <conditionalFormatting sqref="O20:Q20">
    <cfRule type="expression" dxfId="6294" priority="6846" stopIfTrue="1">
      <formula>ISERR(O20)</formula>
    </cfRule>
  </conditionalFormatting>
  <conditionalFormatting sqref="A26:E26">
    <cfRule type="expression" dxfId="6293" priority="6840" stopIfTrue="1">
      <formula>ISERR</formula>
    </cfRule>
  </conditionalFormatting>
  <conditionalFormatting sqref="A25:E25">
    <cfRule type="expression" dxfId="6292" priority="6838" stopIfTrue="1">
      <formula>ISERR</formula>
    </cfRule>
  </conditionalFormatting>
  <conditionalFormatting sqref="A25:E25">
    <cfRule type="expression" dxfId="6291" priority="6836" stopIfTrue="1">
      <formula>ISERR</formula>
    </cfRule>
  </conditionalFormatting>
  <conditionalFormatting sqref="F24:Q24">
    <cfRule type="expression" dxfId="6290" priority="6835" stopIfTrue="1">
      <formula>ISERR(F24)</formula>
    </cfRule>
  </conditionalFormatting>
  <conditionalFormatting sqref="A24:E24">
    <cfRule type="expression" dxfId="6289" priority="6834" stopIfTrue="1">
      <formula>ISERR</formula>
    </cfRule>
  </conditionalFormatting>
  <conditionalFormatting sqref="F23:Q23">
    <cfRule type="expression" dxfId="6288" priority="6833" stopIfTrue="1">
      <formula>ISERR(F23)</formula>
    </cfRule>
  </conditionalFormatting>
  <conditionalFormatting sqref="A23:E23">
    <cfRule type="expression" dxfId="6287" priority="6832" stopIfTrue="1">
      <formula>ISERR</formula>
    </cfRule>
  </conditionalFormatting>
  <conditionalFormatting sqref="O24:Q24">
    <cfRule type="expression" dxfId="6286" priority="6830" stopIfTrue="1">
      <formula>ISERR(O24)</formula>
    </cfRule>
  </conditionalFormatting>
  <conditionalFormatting sqref="O24:Q24">
    <cfRule type="expression" dxfId="6285" priority="6829" stopIfTrue="1">
      <formula>ISERR(O24)</formula>
    </cfRule>
  </conditionalFormatting>
  <conditionalFormatting sqref="O23:Q23">
    <cfRule type="expression" dxfId="6284" priority="6828" stopIfTrue="1">
      <formula>ISERR(O23)</formula>
    </cfRule>
  </conditionalFormatting>
  <conditionalFormatting sqref="A22:E22">
    <cfRule type="expression" dxfId="6283" priority="6827" stopIfTrue="1">
      <formula>ISERR</formula>
    </cfRule>
  </conditionalFormatting>
  <conditionalFormatting sqref="O21:Q21">
    <cfRule type="expression" dxfId="6282" priority="6826" stopIfTrue="1">
      <formula>ISERR(O21)</formula>
    </cfRule>
  </conditionalFormatting>
  <conditionalFormatting sqref="O21:Q21">
    <cfRule type="expression" dxfId="6281" priority="6825" stopIfTrue="1">
      <formula>ISERR(O21)</formula>
    </cfRule>
  </conditionalFormatting>
  <conditionalFormatting sqref="F21:Q21">
    <cfRule type="expression" dxfId="6280" priority="6824" stopIfTrue="1">
      <formula>ISERR(F21)</formula>
    </cfRule>
  </conditionalFormatting>
  <conditionalFormatting sqref="A21:E21">
    <cfRule type="expression" dxfId="6279" priority="6823" stopIfTrue="1">
      <formula>ISERR</formula>
    </cfRule>
  </conditionalFormatting>
  <conditionalFormatting sqref="O21:Q21">
    <cfRule type="expression" dxfId="6278" priority="6822" stopIfTrue="1">
      <formula>ISERR(O21)</formula>
    </cfRule>
  </conditionalFormatting>
  <conditionalFormatting sqref="O20:Q20">
    <cfRule type="expression" dxfId="6277" priority="6821" stopIfTrue="1">
      <formula>ISERR(O20)</formula>
    </cfRule>
  </conditionalFormatting>
  <conditionalFormatting sqref="F24:Q24">
    <cfRule type="expression" dxfId="6276" priority="6818" stopIfTrue="1">
      <formula>ISERR(F24)</formula>
    </cfRule>
  </conditionalFormatting>
  <conditionalFormatting sqref="F24:Q24">
    <cfRule type="expression" dxfId="6275" priority="6817" stopIfTrue="1">
      <formula>ISERR(F24)</formula>
    </cfRule>
  </conditionalFormatting>
  <conditionalFormatting sqref="F23:Q23">
    <cfRule type="expression" dxfId="6274" priority="6816" stopIfTrue="1">
      <formula>ISERR(F23)</formula>
    </cfRule>
  </conditionalFormatting>
  <conditionalFormatting sqref="O24:Q24">
    <cfRule type="expression" dxfId="6273" priority="6814" stopIfTrue="1">
      <formula>ISERR(O24)</formula>
    </cfRule>
  </conditionalFormatting>
  <conditionalFormatting sqref="O23:Q23">
    <cfRule type="expression" dxfId="6272" priority="6813" stopIfTrue="1">
      <formula>ISERR(O23)</formula>
    </cfRule>
  </conditionalFormatting>
  <conditionalFormatting sqref="O23:Q23">
    <cfRule type="expression" dxfId="6271" priority="6812" stopIfTrue="1">
      <formula>ISERR(O23)</formula>
    </cfRule>
  </conditionalFormatting>
  <conditionalFormatting sqref="O21:Q21">
    <cfRule type="expression" dxfId="6270" priority="6811" stopIfTrue="1">
      <formula>ISERR(O21)</formula>
    </cfRule>
  </conditionalFormatting>
  <conditionalFormatting sqref="F21:Q21">
    <cfRule type="expression" dxfId="6269" priority="6810" stopIfTrue="1">
      <formula>ISERR(F21)</formula>
    </cfRule>
  </conditionalFormatting>
  <conditionalFormatting sqref="O21:Q21">
    <cfRule type="expression" dxfId="6268" priority="6809" stopIfTrue="1">
      <formula>ISERR(O21)</formula>
    </cfRule>
  </conditionalFormatting>
  <conditionalFormatting sqref="O20:Q20">
    <cfRule type="expression" dxfId="6267" priority="6808" stopIfTrue="1">
      <formula>ISERR(O20)</formula>
    </cfRule>
  </conditionalFormatting>
  <conditionalFormatting sqref="O20:Q20">
    <cfRule type="expression" dxfId="6266" priority="6807" stopIfTrue="1">
      <formula>ISERR(O20)</formula>
    </cfRule>
  </conditionalFormatting>
  <conditionalFormatting sqref="F20:Q20">
    <cfRule type="expression" dxfId="6265" priority="6806" stopIfTrue="1">
      <formula>ISERR(F20)</formula>
    </cfRule>
  </conditionalFormatting>
  <conditionalFormatting sqref="O20:Q20">
    <cfRule type="expression" dxfId="6264" priority="6805" stopIfTrue="1">
      <formula>ISERR(O20)</formula>
    </cfRule>
  </conditionalFormatting>
  <conditionalFormatting sqref="A20:E20">
    <cfRule type="expression" dxfId="6263" priority="6804" stopIfTrue="1">
      <formula>ISERR</formula>
    </cfRule>
  </conditionalFormatting>
  <conditionalFormatting sqref="A26:E26">
    <cfRule type="expression" dxfId="6262" priority="6802" stopIfTrue="1">
      <formula>ISERR</formula>
    </cfRule>
  </conditionalFormatting>
  <conditionalFormatting sqref="A25:E25">
    <cfRule type="expression" dxfId="6261" priority="6800" stopIfTrue="1">
      <formula>ISERR</formula>
    </cfRule>
  </conditionalFormatting>
  <conditionalFormatting sqref="F24:Q24">
    <cfRule type="expression" dxfId="6260" priority="6799" stopIfTrue="1">
      <formula>ISERR(F24)</formula>
    </cfRule>
  </conditionalFormatting>
  <conditionalFormatting sqref="A24:E24">
    <cfRule type="expression" dxfId="6259" priority="6798" stopIfTrue="1">
      <formula>ISERR</formula>
    </cfRule>
  </conditionalFormatting>
  <conditionalFormatting sqref="F24:Q24">
    <cfRule type="expression" dxfId="6258" priority="6797" stopIfTrue="1">
      <formula>ISERR(F24)</formula>
    </cfRule>
  </conditionalFormatting>
  <conditionalFormatting sqref="A24:E24">
    <cfRule type="expression" dxfId="6257" priority="6796" stopIfTrue="1">
      <formula>ISERR</formula>
    </cfRule>
  </conditionalFormatting>
  <conditionalFormatting sqref="F23:Q23">
    <cfRule type="expression" dxfId="6256" priority="6795" stopIfTrue="1">
      <formula>ISERR(F23)</formula>
    </cfRule>
  </conditionalFormatting>
  <conditionalFormatting sqref="A23:E23">
    <cfRule type="expression" dxfId="6255" priority="6794" stopIfTrue="1">
      <formula>ISERR</formula>
    </cfRule>
  </conditionalFormatting>
  <conditionalFormatting sqref="A22:E22">
    <cfRule type="expression" dxfId="6254" priority="6793" stopIfTrue="1">
      <formula>ISERR</formula>
    </cfRule>
  </conditionalFormatting>
  <conditionalFormatting sqref="O24:Q24">
    <cfRule type="expression" dxfId="6253" priority="6791" stopIfTrue="1">
      <formula>ISERR(O24)</formula>
    </cfRule>
  </conditionalFormatting>
  <conditionalFormatting sqref="O23:Q23">
    <cfRule type="expression" dxfId="6252" priority="6790" stopIfTrue="1">
      <formula>ISERR(O23)</formula>
    </cfRule>
  </conditionalFormatting>
  <conditionalFormatting sqref="O23:Q23">
    <cfRule type="expression" dxfId="6251" priority="6789" stopIfTrue="1">
      <formula>ISERR(O23)</formula>
    </cfRule>
  </conditionalFormatting>
  <conditionalFormatting sqref="O21:Q21">
    <cfRule type="expression" dxfId="6250" priority="6788" stopIfTrue="1">
      <formula>ISERR(O21)</formula>
    </cfRule>
  </conditionalFormatting>
  <conditionalFormatting sqref="F21:Q21">
    <cfRule type="expression" dxfId="6249" priority="6787" stopIfTrue="1">
      <formula>ISERR(F21)</formula>
    </cfRule>
  </conditionalFormatting>
  <conditionalFormatting sqref="A21:E21">
    <cfRule type="expression" dxfId="6248" priority="6786" stopIfTrue="1">
      <formula>ISERR</formula>
    </cfRule>
  </conditionalFormatting>
  <conditionalFormatting sqref="O21:Q21">
    <cfRule type="expression" dxfId="6247" priority="6785" stopIfTrue="1">
      <formula>ISERR(O21)</formula>
    </cfRule>
  </conditionalFormatting>
  <conditionalFormatting sqref="O20:Q20">
    <cfRule type="expression" dxfId="6246" priority="6784" stopIfTrue="1">
      <formula>ISERR(O20)</formula>
    </cfRule>
  </conditionalFormatting>
  <conditionalFormatting sqref="O20:Q20">
    <cfRule type="expression" dxfId="6245" priority="6783" stopIfTrue="1">
      <formula>ISERR(O20)</formula>
    </cfRule>
  </conditionalFormatting>
  <conditionalFormatting sqref="F20:Q20">
    <cfRule type="expression" dxfId="6244" priority="6782" stopIfTrue="1">
      <formula>ISERR(F20)</formula>
    </cfRule>
  </conditionalFormatting>
  <conditionalFormatting sqref="A20:E20">
    <cfRule type="expression" dxfId="6243" priority="6781" stopIfTrue="1">
      <formula>ISERR</formula>
    </cfRule>
  </conditionalFormatting>
  <conditionalFormatting sqref="O20:Q20">
    <cfRule type="expression" dxfId="6242" priority="6780" stopIfTrue="1">
      <formula>ISERR(O20)</formula>
    </cfRule>
  </conditionalFormatting>
  <conditionalFormatting sqref="F24:Q24">
    <cfRule type="expression" dxfId="6241" priority="6777" stopIfTrue="1">
      <formula>ISERR(F24)</formula>
    </cfRule>
  </conditionalFormatting>
  <conditionalFormatting sqref="F23:Q23">
    <cfRule type="expression" dxfId="6240" priority="6776" stopIfTrue="1">
      <formula>ISERR(F23)</formula>
    </cfRule>
  </conditionalFormatting>
  <conditionalFormatting sqref="F23:Q23">
    <cfRule type="expression" dxfId="6239" priority="6775" stopIfTrue="1">
      <formula>ISERR(F23)</formula>
    </cfRule>
  </conditionalFormatting>
  <conditionalFormatting sqref="F21:Q21">
    <cfRule type="expression" dxfId="6238" priority="6774" stopIfTrue="1">
      <formula>ISERR(F21)</formula>
    </cfRule>
  </conditionalFormatting>
  <conditionalFormatting sqref="O24:Q24">
    <cfRule type="expression" dxfId="6237" priority="6773" stopIfTrue="1">
      <formula>ISERR(O24)</formula>
    </cfRule>
  </conditionalFormatting>
  <conditionalFormatting sqref="O23:Q23">
    <cfRule type="expression" dxfId="6236" priority="6772" stopIfTrue="1">
      <formula>ISERR(O23)</formula>
    </cfRule>
  </conditionalFormatting>
  <conditionalFormatting sqref="O21:Q21">
    <cfRule type="expression" dxfId="6235" priority="6771" stopIfTrue="1">
      <formula>ISERR(O21)</formula>
    </cfRule>
  </conditionalFormatting>
  <conditionalFormatting sqref="O20:Q20">
    <cfRule type="expression" dxfId="6234" priority="6770" stopIfTrue="1">
      <formula>ISERR(O20)</formula>
    </cfRule>
  </conditionalFormatting>
  <conditionalFormatting sqref="F20:Q20">
    <cfRule type="expression" dxfId="6233" priority="6769" stopIfTrue="1">
      <formula>ISERR(F20)</formula>
    </cfRule>
  </conditionalFormatting>
  <conditionalFormatting sqref="O20:Q20">
    <cfRule type="expression" dxfId="6232" priority="6768" stopIfTrue="1">
      <formula>ISERR(O20)</formula>
    </cfRule>
  </conditionalFormatting>
  <conditionalFormatting sqref="A26:E26">
    <cfRule type="expression" dxfId="6231" priority="6766" stopIfTrue="1">
      <formula>ISERR</formula>
    </cfRule>
  </conditionalFormatting>
  <conditionalFormatting sqref="A25:E25">
    <cfRule type="expression" dxfId="6230" priority="6764" stopIfTrue="1">
      <formula>ISERR</formula>
    </cfRule>
  </conditionalFormatting>
  <conditionalFormatting sqref="F24:Q24">
    <cfRule type="expression" dxfId="6229" priority="6763" stopIfTrue="1">
      <formula>ISERR(F24)</formula>
    </cfRule>
  </conditionalFormatting>
  <conditionalFormatting sqref="A24:E24">
    <cfRule type="expression" dxfId="6228" priority="6762" stopIfTrue="1">
      <formula>ISERR</formula>
    </cfRule>
  </conditionalFormatting>
  <conditionalFormatting sqref="F24:Q24">
    <cfRule type="expression" dxfId="6227" priority="6761" stopIfTrue="1">
      <formula>ISERR(F24)</formula>
    </cfRule>
  </conditionalFormatting>
  <conditionalFormatting sqref="A24:E24">
    <cfRule type="expression" dxfId="6226" priority="6760" stopIfTrue="1">
      <formula>ISERR</formula>
    </cfRule>
  </conditionalFormatting>
  <conditionalFormatting sqref="F23:Q23">
    <cfRule type="expression" dxfId="6225" priority="6759" stopIfTrue="1">
      <formula>ISERR(F23)</formula>
    </cfRule>
  </conditionalFormatting>
  <conditionalFormatting sqref="A23:E23">
    <cfRule type="expression" dxfId="6224" priority="6758" stopIfTrue="1">
      <formula>ISERR</formula>
    </cfRule>
  </conditionalFormatting>
  <conditionalFormatting sqref="F22:Q22">
    <cfRule type="expression" dxfId="6223" priority="6757" stopIfTrue="1">
      <formula>ISERR(F22)</formula>
    </cfRule>
  </conditionalFormatting>
  <conditionalFormatting sqref="A22:E22">
    <cfRule type="expression" dxfId="6222" priority="6756" stopIfTrue="1">
      <formula>ISERR</formula>
    </cfRule>
  </conditionalFormatting>
  <conditionalFormatting sqref="O24:Q24">
    <cfRule type="expression" dxfId="6221" priority="6754" stopIfTrue="1">
      <formula>ISERR(O24)</formula>
    </cfRule>
  </conditionalFormatting>
  <conditionalFormatting sqref="O23:Q23">
    <cfRule type="expression" dxfId="6220" priority="6753" stopIfTrue="1">
      <formula>ISERR(O23)</formula>
    </cfRule>
  </conditionalFormatting>
  <conditionalFormatting sqref="O23:Q23">
    <cfRule type="expression" dxfId="6219" priority="6752" stopIfTrue="1">
      <formula>ISERR(O23)</formula>
    </cfRule>
  </conditionalFormatting>
  <conditionalFormatting sqref="O22:Q22">
    <cfRule type="expression" dxfId="6218" priority="6751" stopIfTrue="1">
      <formula>ISERR(O22)</formula>
    </cfRule>
  </conditionalFormatting>
  <conditionalFormatting sqref="A21:E21">
    <cfRule type="expression" dxfId="6217" priority="6750" stopIfTrue="1">
      <formula>ISERR</formula>
    </cfRule>
  </conditionalFormatting>
  <conditionalFormatting sqref="O20:Q20">
    <cfRule type="expression" dxfId="6216" priority="6749" stopIfTrue="1">
      <formula>ISERR(O20)</formula>
    </cfRule>
  </conditionalFormatting>
  <conditionalFormatting sqref="O20:Q20">
    <cfRule type="expression" dxfId="6215" priority="6748" stopIfTrue="1">
      <formula>ISERR(O20)</formula>
    </cfRule>
  </conditionalFormatting>
  <conditionalFormatting sqref="F20:Q20">
    <cfRule type="expression" dxfId="6214" priority="6747" stopIfTrue="1">
      <formula>ISERR(F20)</formula>
    </cfRule>
  </conditionalFormatting>
  <conditionalFormatting sqref="A20:E20">
    <cfRule type="expression" dxfId="6213" priority="6746" stopIfTrue="1">
      <formula>ISERR</formula>
    </cfRule>
  </conditionalFormatting>
  <conditionalFormatting sqref="O20:Q20">
    <cfRule type="expression" dxfId="6212" priority="6745" stopIfTrue="1">
      <formula>ISERR(O20)</formula>
    </cfRule>
  </conditionalFormatting>
  <conditionalFormatting sqref="F24:Q24">
    <cfRule type="expression" dxfId="6211" priority="6742" stopIfTrue="1">
      <formula>ISERR(F24)</formula>
    </cfRule>
  </conditionalFormatting>
  <conditionalFormatting sqref="F23:Q23">
    <cfRule type="expression" dxfId="6210" priority="6741" stopIfTrue="1">
      <formula>ISERR(F23)</formula>
    </cfRule>
  </conditionalFormatting>
  <conditionalFormatting sqref="F23:Q23">
    <cfRule type="expression" dxfId="6209" priority="6740" stopIfTrue="1">
      <formula>ISERR(F23)</formula>
    </cfRule>
  </conditionalFormatting>
  <conditionalFormatting sqref="F22:Q22">
    <cfRule type="expression" dxfId="6208" priority="6739" stopIfTrue="1">
      <formula>ISERR(F22)</formula>
    </cfRule>
  </conditionalFormatting>
  <conditionalFormatting sqref="O24:Q24">
    <cfRule type="expression" dxfId="6207" priority="6738" stopIfTrue="1">
      <formula>ISERR(O24)</formula>
    </cfRule>
  </conditionalFormatting>
  <conditionalFormatting sqref="O23:Q23">
    <cfRule type="expression" dxfId="6206" priority="6737" stopIfTrue="1">
      <formula>ISERR(O23)</formula>
    </cfRule>
  </conditionalFormatting>
  <conditionalFormatting sqref="O22:Q22">
    <cfRule type="expression" dxfId="6205" priority="6736" stopIfTrue="1">
      <formula>ISERR(O22)</formula>
    </cfRule>
  </conditionalFormatting>
  <conditionalFormatting sqref="O22:Q22">
    <cfRule type="expression" dxfId="6204" priority="6735" stopIfTrue="1">
      <formula>ISERR(O22)</formula>
    </cfRule>
  </conditionalFormatting>
  <conditionalFormatting sqref="O20:Q20">
    <cfRule type="expression" dxfId="6203" priority="6734" stopIfTrue="1">
      <formula>ISERR(O20)</formula>
    </cfRule>
  </conditionalFormatting>
  <conditionalFormatting sqref="F20:Q20">
    <cfRule type="expression" dxfId="6202" priority="6733" stopIfTrue="1">
      <formula>ISERR(F20)</formula>
    </cfRule>
  </conditionalFormatting>
  <conditionalFormatting sqref="O20:Q20">
    <cfRule type="expression" dxfId="6201" priority="6732" stopIfTrue="1">
      <formula>ISERR(O20)</formula>
    </cfRule>
  </conditionalFormatting>
  <conditionalFormatting sqref="A26:E26">
    <cfRule type="expression" dxfId="6200" priority="6730" stopIfTrue="1">
      <formula>ISERR</formula>
    </cfRule>
  </conditionalFormatting>
  <conditionalFormatting sqref="A25:E25">
    <cfRule type="expression" dxfId="6199" priority="6728" stopIfTrue="1">
      <formula>ISERR</formula>
    </cfRule>
  </conditionalFormatting>
  <conditionalFormatting sqref="F24:Q24">
    <cfRule type="expression" dxfId="6198" priority="6727" stopIfTrue="1">
      <formula>ISERR(F24)</formula>
    </cfRule>
  </conditionalFormatting>
  <conditionalFormatting sqref="A24:E24">
    <cfRule type="expression" dxfId="6197" priority="6726" stopIfTrue="1">
      <formula>ISERR</formula>
    </cfRule>
  </conditionalFormatting>
  <conditionalFormatting sqref="F23:Q23">
    <cfRule type="expression" dxfId="6196" priority="6725" stopIfTrue="1">
      <formula>ISERR(F23)</formula>
    </cfRule>
  </conditionalFormatting>
  <conditionalFormatting sqref="A23:E23">
    <cfRule type="expression" dxfId="6195" priority="6724" stopIfTrue="1">
      <formula>ISERR</formula>
    </cfRule>
  </conditionalFormatting>
  <conditionalFormatting sqref="F23:Q23">
    <cfRule type="expression" dxfId="6194" priority="6723" stopIfTrue="1">
      <formula>ISERR(F23)</formula>
    </cfRule>
  </conditionalFormatting>
  <conditionalFormatting sqref="A23:E23">
    <cfRule type="expression" dxfId="6193" priority="6722" stopIfTrue="1">
      <formula>ISERR</formula>
    </cfRule>
  </conditionalFormatting>
  <conditionalFormatting sqref="F22:Q22">
    <cfRule type="expression" dxfId="6192" priority="6721" stopIfTrue="1">
      <formula>ISERR(F22)</formula>
    </cfRule>
  </conditionalFormatting>
  <conditionalFormatting sqref="A22:E22">
    <cfRule type="expression" dxfId="6191" priority="6720" stopIfTrue="1">
      <formula>ISERR</formula>
    </cfRule>
  </conditionalFormatting>
  <conditionalFormatting sqref="A21:E21">
    <cfRule type="expression" dxfId="6190" priority="6719" stopIfTrue="1">
      <formula>ISERR</formula>
    </cfRule>
  </conditionalFormatting>
  <conditionalFormatting sqref="O24:Q24">
    <cfRule type="expression" dxfId="6189" priority="6718" stopIfTrue="1">
      <formula>ISERR(O24)</formula>
    </cfRule>
  </conditionalFormatting>
  <conditionalFormatting sqref="O23:Q23">
    <cfRule type="expression" dxfId="6188" priority="6717" stopIfTrue="1">
      <formula>ISERR(O23)</formula>
    </cfRule>
  </conditionalFormatting>
  <conditionalFormatting sqref="O22:Q22">
    <cfRule type="expression" dxfId="6187" priority="6716" stopIfTrue="1">
      <formula>ISERR(O22)</formula>
    </cfRule>
  </conditionalFormatting>
  <conditionalFormatting sqref="O22:Q22">
    <cfRule type="expression" dxfId="6186" priority="6715" stopIfTrue="1">
      <formula>ISERR(O22)</formula>
    </cfRule>
  </conditionalFormatting>
  <conditionalFormatting sqref="O20:Q20">
    <cfRule type="expression" dxfId="6185" priority="6714" stopIfTrue="1">
      <formula>ISERR(O20)</formula>
    </cfRule>
  </conditionalFormatting>
  <conditionalFormatting sqref="F20:Q20">
    <cfRule type="expression" dxfId="6184" priority="6713" stopIfTrue="1">
      <formula>ISERR(F20)</formula>
    </cfRule>
  </conditionalFormatting>
  <conditionalFormatting sqref="A20:E20">
    <cfRule type="expression" dxfId="6183" priority="6712" stopIfTrue="1">
      <formula>ISERR</formula>
    </cfRule>
  </conditionalFormatting>
  <conditionalFormatting sqref="O20:Q20">
    <cfRule type="expression" dxfId="6182" priority="6711" stopIfTrue="1">
      <formula>ISERR(O20)</formula>
    </cfRule>
  </conditionalFormatting>
  <conditionalFormatting sqref="F24:Q24">
    <cfRule type="expression" dxfId="6181" priority="6709" stopIfTrue="1">
      <formula>ISERR(F24)</formula>
    </cfRule>
  </conditionalFormatting>
  <conditionalFormatting sqref="F23:Q23">
    <cfRule type="expression" dxfId="6180" priority="6708" stopIfTrue="1">
      <formula>ISERR(F23)</formula>
    </cfRule>
  </conditionalFormatting>
  <conditionalFormatting sqref="F22:Q22">
    <cfRule type="expression" dxfId="6179" priority="6707" stopIfTrue="1">
      <formula>ISERR(F22)</formula>
    </cfRule>
  </conditionalFormatting>
  <conditionalFormatting sqref="F22:Q22">
    <cfRule type="expression" dxfId="6178" priority="6706" stopIfTrue="1">
      <formula>ISERR(F22)</formula>
    </cfRule>
  </conditionalFormatting>
  <conditionalFormatting sqref="F20:Q20">
    <cfRule type="expression" dxfId="6177" priority="6705" stopIfTrue="1">
      <formula>ISERR(F20)</formula>
    </cfRule>
  </conditionalFormatting>
  <conditionalFormatting sqref="O24:Q24">
    <cfRule type="expression" dxfId="6176" priority="6704" stopIfTrue="1">
      <formula>ISERR(O24)</formula>
    </cfRule>
  </conditionalFormatting>
  <conditionalFormatting sqref="O23:Q23">
    <cfRule type="expression" dxfId="6175" priority="6703" stopIfTrue="1">
      <formula>ISERR(O23)</formula>
    </cfRule>
  </conditionalFormatting>
  <conditionalFormatting sqref="O22:Q22">
    <cfRule type="expression" dxfId="6174" priority="6702" stopIfTrue="1">
      <formula>ISERR(O22)</formula>
    </cfRule>
  </conditionalFormatting>
  <conditionalFormatting sqref="O20:Q20">
    <cfRule type="expression" dxfId="6173" priority="6701" stopIfTrue="1">
      <formula>ISERR(O20)</formula>
    </cfRule>
  </conditionalFormatting>
  <conditionalFormatting sqref="A27:E27">
    <cfRule type="expression" dxfId="6172" priority="6695" stopIfTrue="1">
      <formula>ISERR</formula>
    </cfRule>
  </conditionalFormatting>
  <conditionalFormatting sqref="A26:E26">
    <cfRule type="expression" dxfId="6171" priority="6693" stopIfTrue="1">
      <formula>ISERR</formula>
    </cfRule>
  </conditionalFormatting>
  <conditionalFormatting sqref="A27:E27">
    <cfRule type="expression" dxfId="6170" priority="6686" stopIfTrue="1">
      <formula>ISERR</formula>
    </cfRule>
  </conditionalFormatting>
  <conditionalFormatting sqref="A26:E26">
    <cfRule type="expression" dxfId="6169" priority="6684" stopIfTrue="1">
      <formula>ISERR</formula>
    </cfRule>
  </conditionalFormatting>
  <conditionalFormatting sqref="A27:E27">
    <cfRule type="expression" dxfId="6168" priority="6676" stopIfTrue="1">
      <formula>ISERR</formula>
    </cfRule>
  </conditionalFormatting>
  <conditionalFormatting sqref="A26:E26">
    <cfRule type="expression" dxfId="6167" priority="6674" stopIfTrue="1">
      <formula>ISERR</formula>
    </cfRule>
  </conditionalFormatting>
  <conditionalFormatting sqref="A26:E26">
    <cfRule type="expression" dxfId="6166" priority="6666" stopIfTrue="1">
      <formula>ISERR</formula>
    </cfRule>
  </conditionalFormatting>
  <conditionalFormatting sqref="A28:E28">
    <cfRule type="expression" dxfId="6165" priority="6660" stopIfTrue="1">
      <formula>ISERR</formula>
    </cfRule>
  </conditionalFormatting>
  <conditionalFormatting sqref="O24:Q24">
    <cfRule type="expression" dxfId="6164" priority="6659" stopIfTrue="1">
      <formula>ISERR(O24)</formula>
    </cfRule>
  </conditionalFormatting>
  <conditionalFormatting sqref="O23:Q23">
    <cfRule type="expression" dxfId="6163" priority="6658" stopIfTrue="1">
      <formula>ISERR(O23)</formula>
    </cfRule>
  </conditionalFormatting>
  <conditionalFormatting sqref="O24:Q24">
    <cfRule type="expression" dxfId="6162" priority="6657" stopIfTrue="1">
      <formula>ISERR(O24)</formula>
    </cfRule>
  </conditionalFormatting>
  <conditionalFormatting sqref="O24:Q24">
    <cfRule type="expression" dxfId="6161" priority="6656" stopIfTrue="1">
      <formula>ISERR(O24)</formula>
    </cfRule>
  </conditionalFormatting>
  <conditionalFormatting sqref="O23:Q23">
    <cfRule type="expression" dxfId="6160" priority="6655" stopIfTrue="1">
      <formula>ISERR(O23)</formula>
    </cfRule>
  </conditionalFormatting>
  <conditionalFormatting sqref="O24:Q24">
    <cfRule type="expression" dxfId="6159" priority="6654" stopIfTrue="1">
      <formula>ISERR(O24)</formula>
    </cfRule>
  </conditionalFormatting>
  <conditionalFormatting sqref="O24:Q24">
    <cfRule type="expression" dxfId="6158" priority="6653" stopIfTrue="1">
      <formula>ISERR(O24)</formula>
    </cfRule>
  </conditionalFormatting>
  <conditionalFormatting sqref="O23:Q23">
    <cfRule type="expression" dxfId="6157" priority="6652" stopIfTrue="1">
      <formula>ISERR(O23)</formula>
    </cfRule>
  </conditionalFormatting>
  <conditionalFormatting sqref="O24:Q24">
    <cfRule type="expression" dxfId="6156" priority="6651" stopIfTrue="1">
      <formula>ISERR(O24)</formula>
    </cfRule>
  </conditionalFormatting>
  <conditionalFormatting sqref="O23:Q23">
    <cfRule type="expression" dxfId="6155" priority="6650" stopIfTrue="1">
      <formula>ISERR(O23)</formula>
    </cfRule>
  </conditionalFormatting>
  <conditionalFormatting sqref="O23:Q23">
    <cfRule type="expression" dxfId="6154" priority="6649" stopIfTrue="1">
      <formula>ISERR(O23)</formula>
    </cfRule>
  </conditionalFormatting>
  <conditionalFormatting sqref="O24:Q24">
    <cfRule type="expression" dxfId="6153" priority="6648" stopIfTrue="1">
      <formula>ISERR(O24)</formula>
    </cfRule>
  </conditionalFormatting>
  <conditionalFormatting sqref="O24:Q24">
    <cfRule type="expression" dxfId="6152" priority="6647" stopIfTrue="1">
      <formula>ISERR(O24)</formula>
    </cfRule>
  </conditionalFormatting>
  <conditionalFormatting sqref="O23:Q23">
    <cfRule type="expression" dxfId="6151" priority="6646" stopIfTrue="1">
      <formula>ISERR(O23)</formula>
    </cfRule>
  </conditionalFormatting>
  <conditionalFormatting sqref="O24:Q24">
    <cfRule type="expression" dxfId="6150" priority="6645" stopIfTrue="1">
      <formula>ISERR(O24)</formula>
    </cfRule>
  </conditionalFormatting>
  <conditionalFormatting sqref="O23:Q23">
    <cfRule type="expression" dxfId="6149" priority="6644" stopIfTrue="1">
      <formula>ISERR(O23)</formula>
    </cfRule>
  </conditionalFormatting>
  <conditionalFormatting sqref="O23:Q23">
    <cfRule type="expression" dxfId="6148" priority="6643" stopIfTrue="1">
      <formula>ISERR(O23)</formula>
    </cfRule>
  </conditionalFormatting>
  <conditionalFormatting sqref="O24:Q24">
    <cfRule type="expression" dxfId="6147" priority="6642" stopIfTrue="1">
      <formula>ISERR(O24)</formula>
    </cfRule>
  </conditionalFormatting>
  <conditionalFormatting sqref="O23:Q23">
    <cfRule type="expression" dxfId="6146" priority="6641" stopIfTrue="1">
      <formula>ISERR(O23)</formula>
    </cfRule>
  </conditionalFormatting>
  <conditionalFormatting sqref="O23:Q23">
    <cfRule type="expression" dxfId="6145" priority="6640" stopIfTrue="1">
      <formula>ISERR(O23)</formula>
    </cfRule>
  </conditionalFormatting>
  <conditionalFormatting sqref="O24:Q24">
    <cfRule type="expression" dxfId="6144" priority="6639" stopIfTrue="1">
      <formula>ISERR(O24)</formula>
    </cfRule>
  </conditionalFormatting>
  <conditionalFormatting sqref="O23:Q23">
    <cfRule type="expression" dxfId="6143" priority="6638" stopIfTrue="1">
      <formula>ISERR(O23)</formula>
    </cfRule>
  </conditionalFormatting>
  <conditionalFormatting sqref="O24:Q24">
    <cfRule type="expression" dxfId="6142" priority="6637" stopIfTrue="1">
      <formula>ISERR(O24)</formula>
    </cfRule>
  </conditionalFormatting>
  <conditionalFormatting sqref="O24:Q24">
    <cfRule type="expression" dxfId="6141" priority="6636" stopIfTrue="1">
      <formula>ISERR(O24)</formula>
    </cfRule>
  </conditionalFormatting>
  <conditionalFormatting sqref="O23:Q23">
    <cfRule type="expression" dxfId="6140" priority="6635" stopIfTrue="1">
      <formula>ISERR(O23)</formula>
    </cfRule>
  </conditionalFormatting>
  <conditionalFormatting sqref="O24:Q24">
    <cfRule type="expression" dxfId="6139" priority="6634" stopIfTrue="1">
      <formula>ISERR(O24)</formula>
    </cfRule>
  </conditionalFormatting>
  <conditionalFormatting sqref="O23:Q23">
    <cfRule type="expression" dxfId="6138" priority="6633" stopIfTrue="1">
      <formula>ISERR(O23)</formula>
    </cfRule>
  </conditionalFormatting>
  <conditionalFormatting sqref="O23:Q23">
    <cfRule type="expression" dxfId="6137" priority="6632" stopIfTrue="1">
      <formula>ISERR(O23)</formula>
    </cfRule>
  </conditionalFormatting>
  <conditionalFormatting sqref="O24:Q24">
    <cfRule type="expression" dxfId="6136" priority="6631" stopIfTrue="1">
      <formula>ISERR(O24)</formula>
    </cfRule>
  </conditionalFormatting>
  <conditionalFormatting sqref="O23:Q23">
    <cfRule type="expression" dxfId="6135" priority="6630" stopIfTrue="1">
      <formula>ISERR(O23)</formula>
    </cfRule>
  </conditionalFormatting>
  <conditionalFormatting sqref="O23:Q23">
    <cfRule type="expression" dxfId="6134" priority="6629" stopIfTrue="1">
      <formula>ISERR(O23)</formula>
    </cfRule>
  </conditionalFormatting>
  <conditionalFormatting sqref="O24:Q24">
    <cfRule type="expression" dxfId="6133" priority="6628" stopIfTrue="1">
      <formula>ISERR(O24)</formula>
    </cfRule>
  </conditionalFormatting>
  <conditionalFormatting sqref="O23:Q23">
    <cfRule type="expression" dxfId="6132" priority="6627" stopIfTrue="1">
      <formula>ISERR(O23)</formula>
    </cfRule>
  </conditionalFormatting>
  <conditionalFormatting sqref="O24:Q24">
    <cfRule type="expression" dxfId="6131" priority="6626" stopIfTrue="1">
      <formula>ISERR(O24)</formula>
    </cfRule>
  </conditionalFormatting>
  <conditionalFormatting sqref="O23:Q23">
    <cfRule type="expression" dxfId="6130" priority="6625" stopIfTrue="1">
      <formula>ISERR(O23)</formula>
    </cfRule>
  </conditionalFormatting>
  <conditionalFormatting sqref="O23:Q23">
    <cfRule type="expression" dxfId="6129" priority="6624" stopIfTrue="1">
      <formula>ISERR(O23)</formula>
    </cfRule>
  </conditionalFormatting>
  <conditionalFormatting sqref="O24:Q24">
    <cfRule type="expression" dxfId="6128" priority="6623" stopIfTrue="1">
      <formula>ISERR(O24)</formula>
    </cfRule>
  </conditionalFormatting>
  <conditionalFormatting sqref="O23:Q23">
    <cfRule type="expression" dxfId="6127" priority="6622" stopIfTrue="1">
      <formula>ISERR(O23)</formula>
    </cfRule>
  </conditionalFormatting>
  <conditionalFormatting sqref="O24:Q24">
    <cfRule type="expression" dxfId="6126" priority="6621" stopIfTrue="1">
      <formula>ISERR(O24)</formula>
    </cfRule>
  </conditionalFormatting>
  <conditionalFormatting sqref="O23:Q23">
    <cfRule type="expression" dxfId="6125" priority="6620" stopIfTrue="1">
      <formula>ISERR(O23)</formula>
    </cfRule>
  </conditionalFormatting>
  <conditionalFormatting sqref="O24:Q24">
    <cfRule type="expression" dxfId="6124" priority="6619" stopIfTrue="1">
      <formula>ISERR(O24)</formula>
    </cfRule>
  </conditionalFormatting>
  <conditionalFormatting sqref="O23:Q23">
    <cfRule type="expression" dxfId="6123" priority="6618" stopIfTrue="1">
      <formula>ISERR(O23)</formula>
    </cfRule>
  </conditionalFormatting>
  <conditionalFormatting sqref="O24:Q24">
    <cfRule type="expression" dxfId="6122" priority="6617" stopIfTrue="1">
      <formula>ISERR(O24)</formula>
    </cfRule>
  </conditionalFormatting>
  <conditionalFormatting sqref="O24:Q24">
    <cfRule type="expression" dxfId="6121" priority="6616" stopIfTrue="1">
      <formula>ISERR(O24)</formula>
    </cfRule>
  </conditionalFormatting>
  <conditionalFormatting sqref="O23:Q23">
    <cfRule type="expression" dxfId="6120" priority="6615" stopIfTrue="1">
      <formula>ISERR(O23)</formula>
    </cfRule>
  </conditionalFormatting>
  <conditionalFormatting sqref="O24:Q24">
    <cfRule type="expression" dxfId="6119" priority="6614" stopIfTrue="1">
      <formula>ISERR(O24)</formula>
    </cfRule>
  </conditionalFormatting>
  <conditionalFormatting sqref="O23:Q23">
    <cfRule type="expression" dxfId="6118" priority="6613" stopIfTrue="1">
      <formula>ISERR(O23)</formula>
    </cfRule>
  </conditionalFormatting>
  <conditionalFormatting sqref="O23:Q23">
    <cfRule type="expression" dxfId="6117" priority="6612" stopIfTrue="1">
      <formula>ISERR(O23)</formula>
    </cfRule>
  </conditionalFormatting>
  <conditionalFormatting sqref="O24:Q24">
    <cfRule type="expression" dxfId="6116" priority="6611" stopIfTrue="1">
      <formula>ISERR(O24)</formula>
    </cfRule>
  </conditionalFormatting>
  <conditionalFormatting sqref="O23:Q23">
    <cfRule type="expression" dxfId="6115" priority="6610" stopIfTrue="1">
      <formula>ISERR(O23)</formula>
    </cfRule>
  </conditionalFormatting>
  <conditionalFormatting sqref="O23:Q23">
    <cfRule type="expression" dxfId="6114" priority="6609" stopIfTrue="1">
      <formula>ISERR(O23)</formula>
    </cfRule>
  </conditionalFormatting>
  <conditionalFormatting sqref="O24:Q24">
    <cfRule type="expression" dxfId="6113" priority="6608" stopIfTrue="1">
      <formula>ISERR(O24)</formula>
    </cfRule>
  </conditionalFormatting>
  <conditionalFormatting sqref="O23:Q23">
    <cfRule type="expression" dxfId="6112" priority="6607" stopIfTrue="1">
      <formula>ISERR(O23)</formula>
    </cfRule>
  </conditionalFormatting>
  <conditionalFormatting sqref="O24:Q24">
    <cfRule type="expression" dxfId="6111" priority="6606" stopIfTrue="1">
      <formula>ISERR(O24)</formula>
    </cfRule>
  </conditionalFormatting>
  <conditionalFormatting sqref="O23:Q23">
    <cfRule type="expression" dxfId="6110" priority="6605" stopIfTrue="1">
      <formula>ISERR(O23)</formula>
    </cfRule>
  </conditionalFormatting>
  <conditionalFormatting sqref="O23:Q23">
    <cfRule type="expression" dxfId="6109" priority="6604" stopIfTrue="1">
      <formula>ISERR(O23)</formula>
    </cfRule>
  </conditionalFormatting>
  <conditionalFormatting sqref="O24:Q24">
    <cfRule type="expression" dxfId="6108" priority="6603" stopIfTrue="1">
      <formula>ISERR(O24)</formula>
    </cfRule>
  </conditionalFormatting>
  <conditionalFormatting sqref="O23:Q23">
    <cfRule type="expression" dxfId="6107" priority="6602" stopIfTrue="1">
      <formula>ISERR(O23)</formula>
    </cfRule>
  </conditionalFormatting>
  <conditionalFormatting sqref="O24:Q24">
    <cfRule type="expression" dxfId="6106" priority="6601" stopIfTrue="1">
      <formula>ISERR(O24)</formula>
    </cfRule>
  </conditionalFormatting>
  <conditionalFormatting sqref="O23:Q23">
    <cfRule type="expression" dxfId="6105" priority="6600" stopIfTrue="1">
      <formula>ISERR(O23)</formula>
    </cfRule>
  </conditionalFormatting>
  <conditionalFormatting sqref="O24:Q24">
    <cfRule type="expression" dxfId="6104" priority="6599" stopIfTrue="1">
      <formula>ISERR(O24)</formula>
    </cfRule>
  </conditionalFormatting>
  <conditionalFormatting sqref="O23:Q23">
    <cfRule type="expression" dxfId="6103" priority="6598" stopIfTrue="1">
      <formula>ISERR(O23)</formula>
    </cfRule>
  </conditionalFormatting>
  <conditionalFormatting sqref="O24:Q24">
    <cfRule type="expression" dxfId="6102" priority="6597" stopIfTrue="1">
      <formula>ISERR(O24)</formula>
    </cfRule>
  </conditionalFormatting>
  <conditionalFormatting sqref="O23:Q23">
    <cfRule type="expression" dxfId="6101" priority="6596" stopIfTrue="1">
      <formula>ISERR(O23)</formula>
    </cfRule>
  </conditionalFormatting>
  <conditionalFormatting sqref="O23:Q23">
    <cfRule type="expression" dxfId="6100" priority="6595" stopIfTrue="1">
      <formula>ISERR(O23)</formula>
    </cfRule>
  </conditionalFormatting>
  <conditionalFormatting sqref="O24:Q24">
    <cfRule type="expression" dxfId="6099" priority="6594" stopIfTrue="1">
      <formula>ISERR(O24)</formula>
    </cfRule>
  </conditionalFormatting>
  <conditionalFormatting sqref="O23:Q23">
    <cfRule type="expression" dxfId="6098" priority="6593" stopIfTrue="1">
      <formula>ISERR(O23)</formula>
    </cfRule>
  </conditionalFormatting>
  <conditionalFormatting sqref="O24:Q24">
    <cfRule type="expression" dxfId="6097" priority="6592" stopIfTrue="1">
      <formula>ISERR(O24)</formula>
    </cfRule>
  </conditionalFormatting>
  <conditionalFormatting sqref="O23:Q23">
    <cfRule type="expression" dxfId="6096" priority="6591" stopIfTrue="1">
      <formula>ISERR(O23)</formula>
    </cfRule>
  </conditionalFormatting>
  <conditionalFormatting sqref="O24:Q24">
    <cfRule type="expression" dxfId="6095" priority="6590" stopIfTrue="1">
      <formula>ISERR(O24)</formula>
    </cfRule>
  </conditionalFormatting>
  <conditionalFormatting sqref="O23:Q23">
    <cfRule type="expression" dxfId="6094" priority="6589" stopIfTrue="1">
      <formula>ISERR(O23)</formula>
    </cfRule>
  </conditionalFormatting>
  <conditionalFormatting sqref="O24:Q24">
    <cfRule type="expression" dxfId="6093" priority="6588" stopIfTrue="1">
      <formula>ISERR(O24)</formula>
    </cfRule>
  </conditionalFormatting>
  <conditionalFormatting sqref="O23:Q23">
    <cfRule type="expression" dxfId="6092" priority="6587" stopIfTrue="1">
      <formula>ISERR(O23)</formula>
    </cfRule>
  </conditionalFormatting>
  <conditionalFormatting sqref="O24:Q24">
    <cfRule type="expression" dxfId="6091" priority="6586" stopIfTrue="1">
      <formula>ISERR(O24)</formula>
    </cfRule>
  </conditionalFormatting>
  <conditionalFormatting sqref="O23:Q23">
    <cfRule type="expression" dxfId="6090" priority="6585" stopIfTrue="1">
      <formula>ISERR(O23)</formula>
    </cfRule>
  </conditionalFormatting>
  <conditionalFormatting sqref="O24:Q24">
    <cfRule type="expression" dxfId="6089" priority="6584" stopIfTrue="1">
      <formula>ISERR(O24)</formula>
    </cfRule>
  </conditionalFormatting>
  <conditionalFormatting sqref="O23:Q23">
    <cfRule type="expression" dxfId="6088" priority="6583" stopIfTrue="1">
      <formula>ISERR(O23)</formula>
    </cfRule>
  </conditionalFormatting>
  <conditionalFormatting sqref="O23:Q23">
    <cfRule type="expression" dxfId="6087" priority="6582" stopIfTrue="1">
      <formula>ISERR(O23)</formula>
    </cfRule>
  </conditionalFormatting>
  <conditionalFormatting sqref="A29:E29">
    <cfRule type="expression" dxfId="6086" priority="6580" stopIfTrue="1">
      <formula>ISERR</formula>
    </cfRule>
  </conditionalFormatting>
  <conditionalFormatting sqref="A29:E29">
    <cfRule type="expression" dxfId="6085" priority="6578" stopIfTrue="1">
      <formula>ISERR</formula>
    </cfRule>
  </conditionalFormatting>
  <conditionalFormatting sqref="A29:E29">
    <cfRule type="expression" dxfId="6084" priority="6574" stopIfTrue="1">
      <formula>ISERR</formula>
    </cfRule>
  </conditionalFormatting>
  <conditionalFormatting sqref="A29:E29">
    <cfRule type="expression" dxfId="6083" priority="6572" stopIfTrue="1">
      <formula>ISERR</formula>
    </cfRule>
  </conditionalFormatting>
  <conditionalFormatting sqref="A29:E29">
    <cfRule type="expression" dxfId="6082" priority="6569" stopIfTrue="1">
      <formula>ISERR</formula>
    </cfRule>
  </conditionalFormatting>
  <conditionalFormatting sqref="A29:E29">
    <cfRule type="expression" dxfId="6081" priority="6567" stopIfTrue="1">
      <formula>ISERR</formula>
    </cfRule>
  </conditionalFormatting>
  <conditionalFormatting sqref="A29:E29">
    <cfRule type="expression" dxfId="6080" priority="6564" stopIfTrue="1">
      <formula>ISERR</formula>
    </cfRule>
  </conditionalFormatting>
  <conditionalFormatting sqref="A29:E29">
    <cfRule type="expression" dxfId="6079" priority="6561" stopIfTrue="1">
      <formula>ISERR</formula>
    </cfRule>
  </conditionalFormatting>
  <conditionalFormatting sqref="A29:E29">
    <cfRule type="expression" dxfId="6078" priority="6559" stopIfTrue="1">
      <formula>ISERR</formula>
    </cfRule>
  </conditionalFormatting>
  <conditionalFormatting sqref="A29:E29">
    <cfRule type="expression" dxfId="6077" priority="6556" stopIfTrue="1">
      <formula>ISERR</formula>
    </cfRule>
  </conditionalFormatting>
  <conditionalFormatting sqref="A29:E29">
    <cfRule type="expression" dxfId="6076" priority="6553" stopIfTrue="1">
      <formula>ISERR</formula>
    </cfRule>
  </conditionalFormatting>
  <conditionalFormatting sqref="A29:E29">
    <cfRule type="expression" dxfId="6075" priority="6550" stopIfTrue="1">
      <formula>ISERR</formula>
    </cfRule>
  </conditionalFormatting>
  <conditionalFormatting sqref="A27:E27">
    <cfRule type="expression" dxfId="6074" priority="6460" stopIfTrue="1">
      <formula>ISERR</formula>
    </cfRule>
  </conditionalFormatting>
  <conditionalFormatting sqref="A26:E26">
    <cfRule type="expression" dxfId="6073" priority="6458" stopIfTrue="1">
      <formula>ISERR</formula>
    </cfRule>
  </conditionalFormatting>
  <conditionalFormatting sqref="A25:E25">
    <cfRule type="expression" dxfId="6072" priority="6456" stopIfTrue="1">
      <formula>ISERR</formula>
    </cfRule>
  </conditionalFormatting>
  <conditionalFormatting sqref="A25:E25">
    <cfRule type="expression" dxfId="6071" priority="6454" stopIfTrue="1">
      <formula>ISERR</formula>
    </cfRule>
  </conditionalFormatting>
  <conditionalFormatting sqref="F24:N24">
    <cfRule type="expression" dxfId="6070" priority="6453" stopIfTrue="1">
      <formula>ISERR(F24)</formula>
    </cfRule>
  </conditionalFormatting>
  <conditionalFormatting sqref="A24:E24">
    <cfRule type="expression" dxfId="6069" priority="6452" stopIfTrue="1">
      <formula>ISERR</formula>
    </cfRule>
  </conditionalFormatting>
  <conditionalFormatting sqref="F23:Q23">
    <cfRule type="expression" dxfId="6068" priority="6451" stopIfTrue="1">
      <formula>ISERR(F23)</formula>
    </cfRule>
  </conditionalFormatting>
  <conditionalFormatting sqref="A23:E23">
    <cfRule type="expression" dxfId="6067" priority="6450" stopIfTrue="1">
      <formula>ISERR</formula>
    </cfRule>
  </conditionalFormatting>
  <conditionalFormatting sqref="O23:Q23">
    <cfRule type="expression" dxfId="6066" priority="6446" stopIfTrue="1">
      <formula>ISERR(O23)</formula>
    </cfRule>
  </conditionalFormatting>
  <conditionalFormatting sqref="A22:E22">
    <cfRule type="expression" dxfId="6065" priority="6445" stopIfTrue="1">
      <formula>ISERR</formula>
    </cfRule>
  </conditionalFormatting>
  <conditionalFormatting sqref="O21:Q21">
    <cfRule type="expression" dxfId="6064" priority="6444" stopIfTrue="1">
      <formula>ISERR(O21)</formula>
    </cfRule>
  </conditionalFormatting>
  <conditionalFormatting sqref="O21:Q21">
    <cfRule type="expression" dxfId="6063" priority="6443" stopIfTrue="1">
      <formula>ISERR(O21)</formula>
    </cfRule>
  </conditionalFormatting>
  <conditionalFormatting sqref="F21:Q21">
    <cfRule type="expression" dxfId="6062" priority="6442" stopIfTrue="1">
      <formula>ISERR(F21)</formula>
    </cfRule>
  </conditionalFormatting>
  <conditionalFormatting sqref="A21:E21">
    <cfRule type="expression" dxfId="6061" priority="6441" stopIfTrue="1">
      <formula>ISERR</formula>
    </cfRule>
  </conditionalFormatting>
  <conditionalFormatting sqref="O21:Q21">
    <cfRule type="expression" dxfId="6060" priority="6440" stopIfTrue="1">
      <formula>ISERR(O21)</formula>
    </cfRule>
  </conditionalFormatting>
  <conditionalFormatting sqref="O20:Q20">
    <cfRule type="expression" dxfId="6059" priority="6439" stopIfTrue="1">
      <formula>ISERR(O20)</formula>
    </cfRule>
  </conditionalFormatting>
  <conditionalFormatting sqref="F24:N24">
    <cfRule type="expression" dxfId="6058" priority="6435" stopIfTrue="1">
      <formula>ISERR(F24)</formula>
    </cfRule>
  </conditionalFormatting>
  <conditionalFormatting sqref="F24:N24">
    <cfRule type="expression" dxfId="6057" priority="6434" stopIfTrue="1">
      <formula>ISERR(F24)</formula>
    </cfRule>
  </conditionalFormatting>
  <conditionalFormatting sqref="F23:Q23">
    <cfRule type="expression" dxfId="6056" priority="6433" stopIfTrue="1">
      <formula>ISERR(F23)</formula>
    </cfRule>
  </conditionalFormatting>
  <conditionalFormatting sqref="O23:Q23">
    <cfRule type="expression" dxfId="6055" priority="6430" stopIfTrue="1">
      <formula>ISERR(O23)</formula>
    </cfRule>
  </conditionalFormatting>
  <conditionalFormatting sqref="O23:Q23">
    <cfRule type="expression" dxfId="6054" priority="6429" stopIfTrue="1">
      <formula>ISERR(O23)</formula>
    </cfRule>
  </conditionalFormatting>
  <conditionalFormatting sqref="O21:Q21">
    <cfRule type="expression" dxfId="6053" priority="6428" stopIfTrue="1">
      <formula>ISERR(O21)</formula>
    </cfRule>
  </conditionalFormatting>
  <conditionalFormatting sqref="F21:Q21">
    <cfRule type="expression" dxfId="6052" priority="6427" stopIfTrue="1">
      <formula>ISERR(F21)</formula>
    </cfRule>
  </conditionalFormatting>
  <conditionalFormatting sqref="O21:Q21">
    <cfRule type="expression" dxfId="6051" priority="6426" stopIfTrue="1">
      <formula>ISERR(O21)</formula>
    </cfRule>
  </conditionalFormatting>
  <conditionalFormatting sqref="O20:Q20">
    <cfRule type="expression" dxfId="6050" priority="6425" stopIfTrue="1">
      <formula>ISERR(O20)</formula>
    </cfRule>
  </conditionalFormatting>
  <conditionalFormatting sqref="O20:Q20">
    <cfRule type="expression" dxfId="6049" priority="6424" stopIfTrue="1">
      <formula>ISERR(O20)</formula>
    </cfRule>
  </conditionalFormatting>
  <conditionalFormatting sqref="F20:Q20">
    <cfRule type="expression" dxfId="6048" priority="6423" stopIfTrue="1">
      <formula>ISERR(F20)</formula>
    </cfRule>
  </conditionalFormatting>
  <conditionalFormatting sqref="O20:Q20">
    <cfRule type="expression" dxfId="6047" priority="6422" stopIfTrue="1">
      <formula>ISERR(O20)</formula>
    </cfRule>
  </conditionalFormatting>
  <conditionalFormatting sqref="A20:E20">
    <cfRule type="expression" dxfId="6046" priority="6421" stopIfTrue="1">
      <formula>ISERR</formula>
    </cfRule>
  </conditionalFormatting>
  <conditionalFormatting sqref="A27:E27">
    <cfRule type="expression" dxfId="6045" priority="6419" stopIfTrue="1">
      <formula>ISERR</formula>
    </cfRule>
  </conditionalFormatting>
  <conditionalFormatting sqref="A26:E26">
    <cfRule type="expression" dxfId="6044" priority="6417" stopIfTrue="1">
      <formula>ISERR</formula>
    </cfRule>
  </conditionalFormatting>
  <conditionalFormatting sqref="A25:E25">
    <cfRule type="expression" dxfId="6043" priority="6415" stopIfTrue="1">
      <formula>ISERR</formula>
    </cfRule>
  </conditionalFormatting>
  <conditionalFormatting sqref="F24:N24">
    <cfRule type="expression" dxfId="6042" priority="6414" stopIfTrue="1">
      <formula>ISERR(F24)</formula>
    </cfRule>
  </conditionalFormatting>
  <conditionalFormatting sqref="A24:E24">
    <cfRule type="expression" dxfId="6041" priority="6413" stopIfTrue="1">
      <formula>ISERR</formula>
    </cfRule>
  </conditionalFormatting>
  <conditionalFormatting sqref="F24:N24">
    <cfRule type="expression" dxfId="6040" priority="6412" stopIfTrue="1">
      <formula>ISERR(F24)</formula>
    </cfRule>
  </conditionalFormatting>
  <conditionalFormatting sqref="A24:E24">
    <cfRule type="expression" dxfId="6039" priority="6411" stopIfTrue="1">
      <formula>ISERR</formula>
    </cfRule>
  </conditionalFormatting>
  <conditionalFormatting sqref="F23:Q23">
    <cfRule type="expression" dxfId="6038" priority="6410" stopIfTrue="1">
      <formula>ISERR(F23)</formula>
    </cfRule>
  </conditionalFormatting>
  <conditionalFormatting sqref="A23:E23">
    <cfRule type="expression" dxfId="6037" priority="6409" stopIfTrue="1">
      <formula>ISERR</formula>
    </cfRule>
  </conditionalFormatting>
  <conditionalFormatting sqref="A22:E22">
    <cfRule type="expression" dxfId="6036" priority="6408" stopIfTrue="1">
      <formula>ISERR</formula>
    </cfRule>
  </conditionalFormatting>
  <conditionalFormatting sqref="O23:Q23">
    <cfRule type="expression" dxfId="6035" priority="6405" stopIfTrue="1">
      <formula>ISERR(O23)</formula>
    </cfRule>
  </conditionalFormatting>
  <conditionalFormatting sqref="O23:Q23">
    <cfRule type="expression" dxfId="6034" priority="6404" stopIfTrue="1">
      <formula>ISERR(O23)</formula>
    </cfRule>
  </conditionalFormatting>
  <conditionalFormatting sqref="O21:Q21">
    <cfRule type="expression" dxfId="6033" priority="6403" stopIfTrue="1">
      <formula>ISERR(O21)</formula>
    </cfRule>
  </conditionalFormatting>
  <conditionalFormatting sqref="F21:Q21">
    <cfRule type="expression" dxfId="6032" priority="6402" stopIfTrue="1">
      <formula>ISERR(F21)</formula>
    </cfRule>
  </conditionalFormatting>
  <conditionalFormatting sqref="A21:E21">
    <cfRule type="expression" dxfId="6031" priority="6401" stopIfTrue="1">
      <formula>ISERR</formula>
    </cfRule>
  </conditionalFormatting>
  <conditionalFormatting sqref="O21:Q21">
    <cfRule type="expression" dxfId="6030" priority="6400" stopIfTrue="1">
      <formula>ISERR(O21)</formula>
    </cfRule>
  </conditionalFormatting>
  <conditionalFormatting sqref="O20:Q20">
    <cfRule type="expression" dxfId="6029" priority="6399" stopIfTrue="1">
      <formula>ISERR(O20)</formula>
    </cfRule>
  </conditionalFormatting>
  <conditionalFormatting sqref="O20:Q20">
    <cfRule type="expression" dxfId="6028" priority="6398" stopIfTrue="1">
      <formula>ISERR(O20)</formula>
    </cfRule>
  </conditionalFormatting>
  <conditionalFormatting sqref="F20:Q20">
    <cfRule type="expression" dxfId="6027" priority="6397" stopIfTrue="1">
      <formula>ISERR(F20)</formula>
    </cfRule>
  </conditionalFormatting>
  <conditionalFormatting sqref="A20:E20">
    <cfRule type="expression" dxfId="6026" priority="6396" stopIfTrue="1">
      <formula>ISERR</formula>
    </cfRule>
  </conditionalFormatting>
  <conditionalFormatting sqref="O20:Q20">
    <cfRule type="expression" dxfId="6025" priority="6395" stopIfTrue="1">
      <formula>ISERR(O20)</formula>
    </cfRule>
  </conditionalFormatting>
  <conditionalFormatting sqref="F24:N24">
    <cfRule type="expression" dxfId="6024" priority="6392" stopIfTrue="1">
      <formula>ISERR(F24)</formula>
    </cfRule>
  </conditionalFormatting>
  <conditionalFormatting sqref="F23:Q23">
    <cfRule type="expression" dxfId="6023" priority="6391" stopIfTrue="1">
      <formula>ISERR(F23)</formula>
    </cfRule>
  </conditionalFormatting>
  <conditionalFormatting sqref="F23:Q23">
    <cfRule type="expression" dxfId="6022" priority="6390" stopIfTrue="1">
      <formula>ISERR(F23)</formula>
    </cfRule>
  </conditionalFormatting>
  <conditionalFormatting sqref="F21:Q21">
    <cfRule type="expression" dxfId="6021" priority="6389" stopIfTrue="1">
      <formula>ISERR(F21)</formula>
    </cfRule>
  </conditionalFormatting>
  <conditionalFormatting sqref="O23:Q23">
    <cfRule type="expression" dxfId="6020" priority="6387" stopIfTrue="1">
      <formula>ISERR(O23)</formula>
    </cfRule>
  </conditionalFormatting>
  <conditionalFormatting sqref="O21:Q21">
    <cfRule type="expression" dxfId="6019" priority="6386" stopIfTrue="1">
      <formula>ISERR(O21)</formula>
    </cfRule>
  </conditionalFormatting>
  <conditionalFormatting sqref="O20:Q20">
    <cfRule type="expression" dxfId="6018" priority="6385" stopIfTrue="1">
      <formula>ISERR(O20)</formula>
    </cfRule>
  </conditionalFormatting>
  <conditionalFormatting sqref="F20:Q20">
    <cfRule type="expression" dxfId="6017" priority="6384" stopIfTrue="1">
      <formula>ISERR(F20)</formula>
    </cfRule>
  </conditionalFormatting>
  <conditionalFormatting sqref="O20:Q20">
    <cfRule type="expression" dxfId="6016" priority="6383" stopIfTrue="1">
      <formula>ISERR(O20)</formula>
    </cfRule>
  </conditionalFormatting>
  <conditionalFormatting sqref="A27:E27">
    <cfRule type="expression" dxfId="6015" priority="6377" stopIfTrue="1">
      <formula>ISERR</formula>
    </cfRule>
  </conditionalFormatting>
  <conditionalFormatting sqref="A26:E26">
    <cfRule type="expression" dxfId="6014" priority="6375" stopIfTrue="1">
      <formula>ISERR</formula>
    </cfRule>
  </conditionalFormatting>
  <conditionalFormatting sqref="A25:E25">
    <cfRule type="expression" dxfId="6013" priority="6373" stopIfTrue="1">
      <formula>ISERR</formula>
    </cfRule>
  </conditionalFormatting>
  <conditionalFormatting sqref="F24:N24">
    <cfRule type="expression" dxfId="6012" priority="6372" stopIfTrue="1">
      <formula>ISERR(F24)</formula>
    </cfRule>
  </conditionalFormatting>
  <conditionalFormatting sqref="A24:E24">
    <cfRule type="expression" dxfId="6011" priority="6371" stopIfTrue="1">
      <formula>ISERR</formula>
    </cfRule>
  </conditionalFormatting>
  <conditionalFormatting sqref="F24:N24">
    <cfRule type="expression" dxfId="6010" priority="6370" stopIfTrue="1">
      <formula>ISERR(F24)</formula>
    </cfRule>
  </conditionalFormatting>
  <conditionalFormatting sqref="A24:E24">
    <cfRule type="expression" dxfId="6009" priority="6369" stopIfTrue="1">
      <formula>ISERR</formula>
    </cfRule>
  </conditionalFormatting>
  <conditionalFormatting sqref="F23:Q23">
    <cfRule type="expression" dxfId="6008" priority="6368" stopIfTrue="1">
      <formula>ISERR(F23)</formula>
    </cfRule>
  </conditionalFormatting>
  <conditionalFormatting sqref="A23:E23">
    <cfRule type="expression" dxfId="6007" priority="6367" stopIfTrue="1">
      <formula>ISERR</formula>
    </cfRule>
  </conditionalFormatting>
  <conditionalFormatting sqref="F22:Q22">
    <cfRule type="expression" dxfId="6006" priority="6366" stopIfTrue="1">
      <formula>ISERR(F22)</formula>
    </cfRule>
  </conditionalFormatting>
  <conditionalFormatting sqref="A22:E22">
    <cfRule type="expression" dxfId="6005" priority="6365" stopIfTrue="1">
      <formula>ISERR</formula>
    </cfRule>
  </conditionalFormatting>
  <conditionalFormatting sqref="O23:Q23">
    <cfRule type="expression" dxfId="6004" priority="6362" stopIfTrue="1">
      <formula>ISERR(O23)</formula>
    </cfRule>
  </conditionalFormatting>
  <conditionalFormatting sqref="O23:Q23">
    <cfRule type="expression" dxfId="6003" priority="6361" stopIfTrue="1">
      <formula>ISERR(O23)</formula>
    </cfRule>
  </conditionalFormatting>
  <conditionalFormatting sqref="O22:Q22">
    <cfRule type="expression" dxfId="6002" priority="6360" stopIfTrue="1">
      <formula>ISERR(O22)</formula>
    </cfRule>
  </conditionalFormatting>
  <conditionalFormatting sqref="A21:E21">
    <cfRule type="expression" dxfId="6001" priority="6359" stopIfTrue="1">
      <formula>ISERR</formula>
    </cfRule>
  </conditionalFormatting>
  <conditionalFormatting sqref="O20:Q20">
    <cfRule type="expression" dxfId="6000" priority="6358" stopIfTrue="1">
      <formula>ISERR(O20)</formula>
    </cfRule>
  </conditionalFormatting>
  <conditionalFormatting sqref="O20:Q20">
    <cfRule type="expression" dxfId="5999" priority="6357" stopIfTrue="1">
      <formula>ISERR(O20)</formula>
    </cfRule>
  </conditionalFormatting>
  <conditionalFormatting sqref="F20:Q20">
    <cfRule type="expression" dxfId="5998" priority="6356" stopIfTrue="1">
      <formula>ISERR(F20)</formula>
    </cfRule>
  </conditionalFormatting>
  <conditionalFormatting sqref="A20:E20">
    <cfRule type="expression" dxfId="5997" priority="6355" stopIfTrue="1">
      <formula>ISERR</formula>
    </cfRule>
  </conditionalFormatting>
  <conditionalFormatting sqref="O20:Q20">
    <cfRule type="expression" dxfId="5996" priority="6354" stopIfTrue="1">
      <formula>ISERR(O20)</formula>
    </cfRule>
  </conditionalFormatting>
  <conditionalFormatting sqref="F24:N24">
    <cfRule type="expression" dxfId="5995" priority="6351" stopIfTrue="1">
      <formula>ISERR(F24)</formula>
    </cfRule>
  </conditionalFormatting>
  <conditionalFormatting sqref="F23:Q23">
    <cfRule type="expression" dxfId="5994" priority="6350" stopIfTrue="1">
      <formula>ISERR(F23)</formula>
    </cfRule>
  </conditionalFormatting>
  <conditionalFormatting sqref="F23:Q23">
    <cfRule type="expression" dxfId="5993" priority="6349" stopIfTrue="1">
      <formula>ISERR(F23)</formula>
    </cfRule>
  </conditionalFormatting>
  <conditionalFormatting sqref="F22:Q22">
    <cfRule type="expression" dxfId="5992" priority="6348" stopIfTrue="1">
      <formula>ISERR(F22)</formula>
    </cfRule>
  </conditionalFormatting>
  <conditionalFormatting sqref="O23:Q23">
    <cfRule type="expression" dxfId="5991" priority="6346" stopIfTrue="1">
      <formula>ISERR(O23)</formula>
    </cfRule>
  </conditionalFormatting>
  <conditionalFormatting sqref="O22:Q22">
    <cfRule type="expression" dxfId="5990" priority="6345" stopIfTrue="1">
      <formula>ISERR(O22)</formula>
    </cfRule>
  </conditionalFormatting>
  <conditionalFormatting sqref="O22:Q22">
    <cfRule type="expression" dxfId="5989" priority="6344" stopIfTrue="1">
      <formula>ISERR(O22)</formula>
    </cfRule>
  </conditionalFormatting>
  <conditionalFormatting sqref="O20:Q20">
    <cfRule type="expression" dxfId="5988" priority="6343" stopIfTrue="1">
      <formula>ISERR(O20)</formula>
    </cfRule>
  </conditionalFormatting>
  <conditionalFormatting sqref="F20:Q20">
    <cfRule type="expression" dxfId="5987" priority="6342" stopIfTrue="1">
      <formula>ISERR(F20)</formula>
    </cfRule>
  </conditionalFormatting>
  <conditionalFormatting sqref="O20:Q20">
    <cfRule type="expression" dxfId="5986" priority="6341" stopIfTrue="1">
      <formula>ISERR(O20)</formula>
    </cfRule>
  </conditionalFormatting>
  <conditionalFormatting sqref="A26:E26">
    <cfRule type="expression" dxfId="5985" priority="6335" stopIfTrue="1">
      <formula>ISERR</formula>
    </cfRule>
  </conditionalFormatting>
  <conditionalFormatting sqref="A25:E25">
    <cfRule type="expression" dxfId="5984" priority="6333" stopIfTrue="1">
      <formula>ISERR</formula>
    </cfRule>
  </conditionalFormatting>
  <conditionalFormatting sqref="F24:N24">
    <cfRule type="expression" dxfId="5983" priority="6332" stopIfTrue="1">
      <formula>ISERR(F24)</formula>
    </cfRule>
  </conditionalFormatting>
  <conditionalFormatting sqref="A24:E24">
    <cfRule type="expression" dxfId="5982" priority="6331" stopIfTrue="1">
      <formula>ISERR</formula>
    </cfRule>
  </conditionalFormatting>
  <conditionalFormatting sqref="F23:Q23">
    <cfRule type="expression" dxfId="5981" priority="6330" stopIfTrue="1">
      <formula>ISERR(F23)</formula>
    </cfRule>
  </conditionalFormatting>
  <conditionalFormatting sqref="A23:E23">
    <cfRule type="expression" dxfId="5980" priority="6329" stopIfTrue="1">
      <formula>ISERR</formula>
    </cfRule>
  </conditionalFormatting>
  <conditionalFormatting sqref="F23:Q23">
    <cfRule type="expression" dxfId="5979" priority="6328" stopIfTrue="1">
      <formula>ISERR(F23)</formula>
    </cfRule>
  </conditionalFormatting>
  <conditionalFormatting sqref="A23:E23">
    <cfRule type="expression" dxfId="5978" priority="6327" stopIfTrue="1">
      <formula>ISERR</formula>
    </cfRule>
  </conditionalFormatting>
  <conditionalFormatting sqref="F22:Q22">
    <cfRule type="expression" dxfId="5977" priority="6326" stopIfTrue="1">
      <formula>ISERR(F22)</formula>
    </cfRule>
  </conditionalFormatting>
  <conditionalFormatting sqref="A22:E22">
    <cfRule type="expression" dxfId="5976" priority="6325" stopIfTrue="1">
      <formula>ISERR</formula>
    </cfRule>
  </conditionalFormatting>
  <conditionalFormatting sqref="A21:E21">
    <cfRule type="expression" dxfId="5975" priority="6324" stopIfTrue="1">
      <formula>ISERR</formula>
    </cfRule>
  </conditionalFormatting>
  <conditionalFormatting sqref="O23:Q23">
    <cfRule type="expression" dxfId="5974" priority="6322" stopIfTrue="1">
      <formula>ISERR(O23)</formula>
    </cfRule>
  </conditionalFormatting>
  <conditionalFormatting sqref="O22:Q22">
    <cfRule type="expression" dxfId="5973" priority="6321" stopIfTrue="1">
      <formula>ISERR(O22)</formula>
    </cfRule>
  </conditionalFormatting>
  <conditionalFormatting sqref="O22:Q22">
    <cfRule type="expression" dxfId="5972" priority="6320" stopIfTrue="1">
      <formula>ISERR(O22)</formula>
    </cfRule>
  </conditionalFormatting>
  <conditionalFormatting sqref="O20:Q20">
    <cfRule type="expression" dxfId="5971" priority="6319" stopIfTrue="1">
      <formula>ISERR(O20)</formula>
    </cfRule>
  </conditionalFormatting>
  <conditionalFormatting sqref="F20:Q20">
    <cfRule type="expression" dxfId="5970" priority="6318" stopIfTrue="1">
      <formula>ISERR(F20)</formula>
    </cfRule>
  </conditionalFormatting>
  <conditionalFormatting sqref="A20:E20">
    <cfRule type="expression" dxfId="5969" priority="6317" stopIfTrue="1">
      <formula>ISERR</formula>
    </cfRule>
  </conditionalFormatting>
  <conditionalFormatting sqref="O20:Q20">
    <cfRule type="expression" dxfId="5968" priority="6316" stopIfTrue="1">
      <formula>ISERR(O20)</formula>
    </cfRule>
  </conditionalFormatting>
  <conditionalFormatting sqref="F24:N24">
    <cfRule type="expression" dxfId="5967" priority="6314" stopIfTrue="1">
      <formula>ISERR(F24)</formula>
    </cfRule>
  </conditionalFormatting>
  <conditionalFormatting sqref="F23:Q23">
    <cfRule type="expression" dxfId="5966" priority="6313" stopIfTrue="1">
      <formula>ISERR(F23)</formula>
    </cfRule>
  </conditionalFormatting>
  <conditionalFormatting sqref="F22:Q22">
    <cfRule type="expression" dxfId="5965" priority="6312" stopIfTrue="1">
      <formula>ISERR(F22)</formula>
    </cfRule>
  </conditionalFormatting>
  <conditionalFormatting sqref="F22:Q22">
    <cfRule type="expression" dxfId="5964" priority="6311" stopIfTrue="1">
      <formula>ISERR(F22)</formula>
    </cfRule>
  </conditionalFormatting>
  <conditionalFormatting sqref="F20:Q20">
    <cfRule type="expression" dxfId="5963" priority="6310" stopIfTrue="1">
      <formula>ISERR(F20)</formula>
    </cfRule>
  </conditionalFormatting>
  <conditionalFormatting sqref="O23:Q23">
    <cfRule type="expression" dxfId="5962" priority="6309" stopIfTrue="1">
      <formula>ISERR(O23)</formula>
    </cfRule>
  </conditionalFormatting>
  <conditionalFormatting sqref="O22:Q22">
    <cfRule type="expression" dxfId="5961" priority="6308" stopIfTrue="1">
      <formula>ISERR(O22)</formula>
    </cfRule>
  </conditionalFormatting>
  <conditionalFormatting sqref="O20:Q20">
    <cfRule type="expression" dxfId="5960" priority="6307" stopIfTrue="1">
      <formula>ISERR(O20)</formula>
    </cfRule>
  </conditionalFormatting>
  <conditionalFormatting sqref="A25:E25">
    <cfRule type="expression" dxfId="5959" priority="6301" stopIfTrue="1">
      <formula>ISERR</formula>
    </cfRule>
  </conditionalFormatting>
  <conditionalFormatting sqref="F24:N24">
    <cfRule type="expression" dxfId="5958" priority="6300" stopIfTrue="1">
      <formula>ISERR(F24)</formula>
    </cfRule>
  </conditionalFormatting>
  <conditionalFormatting sqref="A24:E24">
    <cfRule type="expression" dxfId="5957" priority="6299" stopIfTrue="1">
      <formula>ISERR</formula>
    </cfRule>
  </conditionalFormatting>
  <conditionalFormatting sqref="F24:N24">
    <cfRule type="expression" dxfId="5956" priority="6298" stopIfTrue="1">
      <formula>ISERR(F24)</formula>
    </cfRule>
  </conditionalFormatting>
  <conditionalFormatting sqref="A24:E24">
    <cfRule type="expression" dxfId="5955" priority="6297" stopIfTrue="1">
      <formula>ISERR</formula>
    </cfRule>
  </conditionalFormatting>
  <conditionalFormatting sqref="F23:Q23">
    <cfRule type="expression" dxfId="5954" priority="6296" stopIfTrue="1">
      <formula>ISERR(F23)</formula>
    </cfRule>
  </conditionalFormatting>
  <conditionalFormatting sqref="A23:E23">
    <cfRule type="expression" dxfId="5953" priority="6295" stopIfTrue="1">
      <formula>ISERR</formula>
    </cfRule>
  </conditionalFormatting>
  <conditionalFormatting sqref="F22:Q22">
    <cfRule type="expression" dxfId="5952" priority="6294" stopIfTrue="1">
      <formula>ISERR(F22)</formula>
    </cfRule>
  </conditionalFormatting>
  <conditionalFormatting sqref="A22:E22">
    <cfRule type="expression" dxfId="5951" priority="6293" stopIfTrue="1">
      <formula>ISERR</formula>
    </cfRule>
  </conditionalFormatting>
  <conditionalFormatting sqref="O23:Q23">
    <cfRule type="expression" dxfId="5950" priority="6291" stopIfTrue="1">
      <formula>ISERR(O23)</formula>
    </cfRule>
  </conditionalFormatting>
  <conditionalFormatting sqref="O23:Q23">
    <cfRule type="expression" dxfId="5949" priority="6290" stopIfTrue="1">
      <formula>ISERR(O23)</formula>
    </cfRule>
  </conditionalFormatting>
  <conditionalFormatting sqref="O22:Q22">
    <cfRule type="expression" dxfId="5948" priority="6289" stopIfTrue="1">
      <formula>ISERR(O22)</formula>
    </cfRule>
  </conditionalFormatting>
  <conditionalFormatting sqref="A21:E21">
    <cfRule type="expression" dxfId="5947" priority="6288" stopIfTrue="1">
      <formula>ISERR</formula>
    </cfRule>
  </conditionalFormatting>
  <conditionalFormatting sqref="O20:Q20">
    <cfRule type="expression" dxfId="5946" priority="6287" stopIfTrue="1">
      <formula>ISERR(O20)</formula>
    </cfRule>
  </conditionalFormatting>
  <conditionalFormatting sqref="O20:Q20">
    <cfRule type="expression" dxfId="5945" priority="6286" stopIfTrue="1">
      <formula>ISERR(O20)</formula>
    </cfRule>
  </conditionalFormatting>
  <conditionalFormatting sqref="F20:Q20">
    <cfRule type="expression" dxfId="5944" priority="6285" stopIfTrue="1">
      <formula>ISERR(F20)</formula>
    </cfRule>
  </conditionalFormatting>
  <conditionalFormatting sqref="A20:E20">
    <cfRule type="expression" dxfId="5943" priority="6284" stopIfTrue="1">
      <formula>ISERR</formula>
    </cfRule>
  </conditionalFormatting>
  <conditionalFormatting sqref="O20:Q20">
    <cfRule type="expression" dxfId="5942" priority="6283" stopIfTrue="1">
      <formula>ISERR(O20)</formula>
    </cfRule>
  </conditionalFormatting>
  <conditionalFormatting sqref="F24:N24">
    <cfRule type="expression" dxfId="5941" priority="6281" stopIfTrue="1">
      <formula>ISERR(F24)</formula>
    </cfRule>
  </conditionalFormatting>
  <conditionalFormatting sqref="F23:Q23">
    <cfRule type="expression" dxfId="5940" priority="6280" stopIfTrue="1">
      <formula>ISERR(F23)</formula>
    </cfRule>
  </conditionalFormatting>
  <conditionalFormatting sqref="F23:Q23">
    <cfRule type="expression" dxfId="5939" priority="6279" stopIfTrue="1">
      <formula>ISERR(F23)</formula>
    </cfRule>
  </conditionalFormatting>
  <conditionalFormatting sqref="F22:Q22">
    <cfRule type="expression" dxfId="5938" priority="6278" stopIfTrue="1">
      <formula>ISERR(F22)</formula>
    </cfRule>
  </conditionalFormatting>
  <conditionalFormatting sqref="O23:Q23">
    <cfRule type="expression" dxfId="5937" priority="6276" stopIfTrue="1">
      <formula>ISERR(O23)</formula>
    </cfRule>
  </conditionalFormatting>
  <conditionalFormatting sqref="O22:Q22">
    <cfRule type="expression" dxfId="5936" priority="6275" stopIfTrue="1">
      <formula>ISERR(O22)</formula>
    </cfRule>
  </conditionalFormatting>
  <conditionalFormatting sqref="O22:Q22">
    <cfRule type="expression" dxfId="5935" priority="6274" stopIfTrue="1">
      <formula>ISERR(O22)</formula>
    </cfRule>
  </conditionalFormatting>
  <conditionalFormatting sqref="O20:Q20">
    <cfRule type="expression" dxfId="5934" priority="6273" stopIfTrue="1">
      <formula>ISERR(O20)</formula>
    </cfRule>
  </conditionalFormatting>
  <conditionalFormatting sqref="F20:Q20">
    <cfRule type="expression" dxfId="5933" priority="6272" stopIfTrue="1">
      <formula>ISERR(F20)</formula>
    </cfRule>
  </conditionalFormatting>
  <conditionalFormatting sqref="O20:Q20">
    <cfRule type="expression" dxfId="5932" priority="6271" stopIfTrue="1">
      <formula>ISERR(O20)</formula>
    </cfRule>
  </conditionalFormatting>
  <conditionalFormatting sqref="A25:E25">
    <cfRule type="expression" dxfId="5931" priority="6269" stopIfTrue="1">
      <formula>ISERR</formula>
    </cfRule>
  </conditionalFormatting>
  <conditionalFormatting sqref="F24:N24">
    <cfRule type="expression" dxfId="5930" priority="6268" stopIfTrue="1">
      <formula>ISERR(F24)</formula>
    </cfRule>
  </conditionalFormatting>
  <conditionalFormatting sqref="A24:E24">
    <cfRule type="expression" dxfId="5929" priority="6267" stopIfTrue="1">
      <formula>ISERR</formula>
    </cfRule>
  </conditionalFormatting>
  <conditionalFormatting sqref="F23:Q23">
    <cfRule type="expression" dxfId="5928" priority="6266" stopIfTrue="1">
      <formula>ISERR(F23)</formula>
    </cfRule>
  </conditionalFormatting>
  <conditionalFormatting sqref="A23:E23">
    <cfRule type="expression" dxfId="5927" priority="6265" stopIfTrue="1">
      <formula>ISERR</formula>
    </cfRule>
  </conditionalFormatting>
  <conditionalFormatting sqref="F23:Q23">
    <cfRule type="expression" dxfId="5926" priority="6264" stopIfTrue="1">
      <formula>ISERR(F23)</formula>
    </cfRule>
  </conditionalFormatting>
  <conditionalFormatting sqref="A23:E23">
    <cfRule type="expression" dxfId="5925" priority="6263" stopIfTrue="1">
      <formula>ISERR</formula>
    </cfRule>
  </conditionalFormatting>
  <conditionalFormatting sqref="F22:Q22">
    <cfRule type="expression" dxfId="5924" priority="6262" stopIfTrue="1">
      <formula>ISERR(F22)</formula>
    </cfRule>
  </conditionalFormatting>
  <conditionalFormatting sqref="A22:E22">
    <cfRule type="expression" dxfId="5923" priority="6261" stopIfTrue="1">
      <formula>ISERR</formula>
    </cfRule>
  </conditionalFormatting>
  <conditionalFormatting sqref="A21:E21">
    <cfRule type="expression" dxfId="5922" priority="6260" stopIfTrue="1">
      <formula>ISERR</formula>
    </cfRule>
  </conditionalFormatting>
  <conditionalFormatting sqref="O23:Q23">
    <cfRule type="expression" dxfId="5921" priority="6258" stopIfTrue="1">
      <formula>ISERR(O23)</formula>
    </cfRule>
  </conditionalFormatting>
  <conditionalFormatting sqref="O22:Q22">
    <cfRule type="expression" dxfId="5920" priority="6257" stopIfTrue="1">
      <formula>ISERR(O22)</formula>
    </cfRule>
  </conditionalFormatting>
  <conditionalFormatting sqref="O22:Q22">
    <cfRule type="expression" dxfId="5919" priority="6256" stopIfTrue="1">
      <formula>ISERR(O22)</formula>
    </cfRule>
  </conditionalFormatting>
  <conditionalFormatting sqref="O20:Q20">
    <cfRule type="expression" dxfId="5918" priority="6255" stopIfTrue="1">
      <formula>ISERR(O20)</formula>
    </cfRule>
  </conditionalFormatting>
  <conditionalFormatting sqref="F20:Q20">
    <cfRule type="expression" dxfId="5917" priority="6254" stopIfTrue="1">
      <formula>ISERR(F20)</formula>
    </cfRule>
  </conditionalFormatting>
  <conditionalFormatting sqref="A20:E20">
    <cfRule type="expression" dxfId="5916" priority="6253" stopIfTrue="1">
      <formula>ISERR</formula>
    </cfRule>
  </conditionalFormatting>
  <conditionalFormatting sqref="O20:Q20">
    <cfRule type="expression" dxfId="5915" priority="6252" stopIfTrue="1">
      <formula>ISERR(O20)</formula>
    </cfRule>
  </conditionalFormatting>
  <conditionalFormatting sqref="F24:N24">
    <cfRule type="expression" dxfId="5914" priority="6250" stopIfTrue="1">
      <formula>ISERR(F24)</formula>
    </cfRule>
  </conditionalFormatting>
  <conditionalFormatting sqref="F23:Q23">
    <cfRule type="expression" dxfId="5913" priority="6249" stopIfTrue="1">
      <formula>ISERR(F23)</formula>
    </cfRule>
  </conditionalFormatting>
  <conditionalFormatting sqref="F22:Q22">
    <cfRule type="expression" dxfId="5912" priority="6248" stopIfTrue="1">
      <formula>ISERR(F22)</formula>
    </cfRule>
  </conditionalFormatting>
  <conditionalFormatting sqref="F22:Q22">
    <cfRule type="expression" dxfId="5911" priority="6247" stopIfTrue="1">
      <formula>ISERR(F22)</formula>
    </cfRule>
  </conditionalFormatting>
  <conditionalFormatting sqref="F20:Q20">
    <cfRule type="expression" dxfId="5910" priority="6246" stopIfTrue="1">
      <formula>ISERR(F20)</formula>
    </cfRule>
  </conditionalFormatting>
  <conditionalFormatting sqref="O23:Q23">
    <cfRule type="expression" dxfId="5909" priority="6245" stopIfTrue="1">
      <formula>ISERR(O23)</formula>
    </cfRule>
  </conditionalFormatting>
  <conditionalFormatting sqref="O22:Q22">
    <cfRule type="expression" dxfId="5908" priority="6244" stopIfTrue="1">
      <formula>ISERR(O22)</formula>
    </cfRule>
  </conditionalFormatting>
  <conditionalFormatting sqref="O20:Q20">
    <cfRule type="expression" dxfId="5907" priority="6243" stopIfTrue="1">
      <formula>ISERR(O20)</formula>
    </cfRule>
  </conditionalFormatting>
  <conditionalFormatting sqref="A25:E25">
    <cfRule type="expression" dxfId="5906" priority="6241" stopIfTrue="1">
      <formula>ISERR</formula>
    </cfRule>
  </conditionalFormatting>
  <conditionalFormatting sqref="F24:N24">
    <cfRule type="expression" dxfId="5905" priority="6240" stopIfTrue="1">
      <formula>ISERR(F24)</formula>
    </cfRule>
  </conditionalFormatting>
  <conditionalFormatting sqref="A24:E24">
    <cfRule type="expression" dxfId="5904" priority="6239" stopIfTrue="1">
      <formula>ISERR</formula>
    </cfRule>
  </conditionalFormatting>
  <conditionalFormatting sqref="F23:Q23">
    <cfRule type="expression" dxfId="5903" priority="6238" stopIfTrue="1">
      <formula>ISERR(F23)</formula>
    </cfRule>
  </conditionalFormatting>
  <conditionalFormatting sqref="A23:E23">
    <cfRule type="expression" dxfId="5902" priority="6237" stopIfTrue="1">
      <formula>ISERR</formula>
    </cfRule>
  </conditionalFormatting>
  <conditionalFormatting sqref="F23:Q23">
    <cfRule type="expression" dxfId="5901" priority="6236" stopIfTrue="1">
      <formula>ISERR(F23)</formula>
    </cfRule>
  </conditionalFormatting>
  <conditionalFormatting sqref="A23:E23">
    <cfRule type="expression" dxfId="5900" priority="6235" stopIfTrue="1">
      <formula>ISERR</formula>
    </cfRule>
  </conditionalFormatting>
  <conditionalFormatting sqref="F22:Q22">
    <cfRule type="expression" dxfId="5899" priority="6234" stopIfTrue="1">
      <formula>ISERR(F22)</formula>
    </cfRule>
  </conditionalFormatting>
  <conditionalFormatting sqref="A22:E22">
    <cfRule type="expression" dxfId="5898" priority="6233" stopIfTrue="1">
      <formula>ISERR</formula>
    </cfRule>
  </conditionalFormatting>
  <conditionalFormatting sqref="F21:Q21">
    <cfRule type="expression" dxfId="5897" priority="6232" stopIfTrue="1">
      <formula>ISERR(F21)</formula>
    </cfRule>
  </conditionalFormatting>
  <conditionalFormatting sqref="A21:E21">
    <cfRule type="expression" dxfId="5896" priority="6231" stopIfTrue="1">
      <formula>ISERR</formula>
    </cfRule>
  </conditionalFormatting>
  <conditionalFormatting sqref="O23:Q23">
    <cfRule type="expression" dxfId="5895" priority="6229" stopIfTrue="1">
      <formula>ISERR(O23)</formula>
    </cfRule>
  </conditionalFormatting>
  <conditionalFormatting sqref="O22:Q22">
    <cfRule type="expression" dxfId="5894" priority="6228" stopIfTrue="1">
      <formula>ISERR(O22)</formula>
    </cfRule>
  </conditionalFormatting>
  <conditionalFormatting sqref="O22:Q22">
    <cfRule type="expression" dxfId="5893" priority="6227" stopIfTrue="1">
      <formula>ISERR(O22)</formula>
    </cfRule>
  </conditionalFormatting>
  <conditionalFormatting sqref="O21:Q21">
    <cfRule type="expression" dxfId="5892" priority="6226" stopIfTrue="1">
      <formula>ISERR(O21)</formula>
    </cfRule>
  </conditionalFormatting>
  <conditionalFormatting sqref="A20:E20">
    <cfRule type="expression" dxfId="5891" priority="6225" stopIfTrue="1">
      <formula>ISERR</formula>
    </cfRule>
  </conditionalFormatting>
  <conditionalFormatting sqref="F24:N24">
    <cfRule type="expression" dxfId="5890" priority="6223" stopIfTrue="1">
      <formula>ISERR(F24)</formula>
    </cfRule>
  </conditionalFormatting>
  <conditionalFormatting sqref="F23:Q23">
    <cfRule type="expression" dxfId="5889" priority="6222" stopIfTrue="1">
      <formula>ISERR(F23)</formula>
    </cfRule>
  </conditionalFormatting>
  <conditionalFormatting sqref="F22:Q22">
    <cfRule type="expression" dxfId="5888" priority="6221" stopIfTrue="1">
      <formula>ISERR(F22)</formula>
    </cfRule>
  </conditionalFormatting>
  <conditionalFormatting sqref="F22:Q22">
    <cfRule type="expression" dxfId="5887" priority="6220" stopIfTrue="1">
      <formula>ISERR(F22)</formula>
    </cfRule>
  </conditionalFormatting>
  <conditionalFormatting sqref="F21:Q21">
    <cfRule type="expression" dxfId="5886" priority="6219" stopIfTrue="1">
      <formula>ISERR(F21)</formula>
    </cfRule>
  </conditionalFormatting>
  <conditionalFormatting sqref="O23:Q23">
    <cfRule type="expression" dxfId="5885" priority="6218" stopIfTrue="1">
      <formula>ISERR(O23)</formula>
    </cfRule>
  </conditionalFormatting>
  <conditionalFormatting sqref="O22:Q22">
    <cfRule type="expression" dxfId="5884" priority="6217" stopIfTrue="1">
      <formula>ISERR(O22)</formula>
    </cfRule>
  </conditionalFormatting>
  <conditionalFormatting sqref="O21:Q21">
    <cfRule type="expression" dxfId="5883" priority="6216" stopIfTrue="1">
      <formula>ISERR(O21)</formula>
    </cfRule>
  </conditionalFormatting>
  <conditionalFormatting sqref="O21:Q21">
    <cfRule type="expression" dxfId="5882" priority="6215" stopIfTrue="1">
      <formula>ISERR(O21)</formula>
    </cfRule>
  </conditionalFormatting>
  <conditionalFormatting sqref="A25:E25">
    <cfRule type="expression" dxfId="5881" priority="6213" stopIfTrue="1">
      <formula>ISERR</formula>
    </cfRule>
  </conditionalFormatting>
  <conditionalFormatting sqref="A24:E24">
    <cfRule type="expression" dxfId="5880" priority="6211" stopIfTrue="1">
      <formula>ISERR</formula>
    </cfRule>
  </conditionalFormatting>
  <conditionalFormatting sqref="F24:N24">
    <cfRule type="expression" dxfId="5879" priority="6212" stopIfTrue="1">
      <formula>ISERR(F24)</formula>
    </cfRule>
  </conditionalFormatting>
  <conditionalFormatting sqref="F23:Q23">
    <cfRule type="expression" dxfId="5878" priority="6210" stopIfTrue="1">
      <formula>ISERR(F23)</formula>
    </cfRule>
  </conditionalFormatting>
  <conditionalFormatting sqref="A23:E23">
    <cfRule type="expression" dxfId="5877" priority="6209" stopIfTrue="1">
      <formula>ISERR</formula>
    </cfRule>
  </conditionalFormatting>
  <conditionalFormatting sqref="F22:Q22">
    <cfRule type="expression" dxfId="5876" priority="6208" stopIfTrue="1">
      <formula>ISERR(F22)</formula>
    </cfRule>
  </conditionalFormatting>
  <conditionalFormatting sqref="A22:E22">
    <cfRule type="expression" dxfId="5875" priority="6207" stopIfTrue="1">
      <formula>ISERR</formula>
    </cfRule>
  </conditionalFormatting>
  <conditionalFormatting sqref="F22:Q22">
    <cfRule type="expression" dxfId="5874" priority="6206" stopIfTrue="1">
      <formula>ISERR(F22)</formula>
    </cfRule>
  </conditionalFormatting>
  <conditionalFormatting sqref="A22:E22">
    <cfRule type="expression" dxfId="5873" priority="6205" stopIfTrue="1">
      <formula>ISERR</formula>
    </cfRule>
  </conditionalFormatting>
  <conditionalFormatting sqref="F21:Q21">
    <cfRule type="expression" dxfId="5872" priority="6204" stopIfTrue="1">
      <formula>ISERR(F21)</formula>
    </cfRule>
  </conditionalFormatting>
  <conditionalFormatting sqref="A21:E21">
    <cfRule type="expression" dxfId="5871" priority="6203" stopIfTrue="1">
      <formula>ISERR</formula>
    </cfRule>
  </conditionalFormatting>
  <conditionalFormatting sqref="A20:E20">
    <cfRule type="expression" dxfId="5870" priority="6202" stopIfTrue="1">
      <formula>ISERR</formula>
    </cfRule>
  </conditionalFormatting>
  <conditionalFormatting sqref="O23:Q23">
    <cfRule type="expression" dxfId="5869" priority="6201" stopIfTrue="1">
      <formula>ISERR(O23)</formula>
    </cfRule>
  </conditionalFormatting>
  <conditionalFormatting sqref="O22:Q22">
    <cfRule type="expression" dxfId="5868" priority="6200" stopIfTrue="1">
      <formula>ISERR(O22)</formula>
    </cfRule>
  </conditionalFormatting>
  <conditionalFormatting sqref="O21:Q21">
    <cfRule type="expression" dxfId="5867" priority="6199" stopIfTrue="1">
      <formula>ISERR(O21)</formula>
    </cfRule>
  </conditionalFormatting>
  <conditionalFormatting sqref="O21:Q21">
    <cfRule type="expression" dxfId="5866" priority="6198" stopIfTrue="1">
      <formula>ISERR(O21)</formula>
    </cfRule>
  </conditionalFormatting>
  <conditionalFormatting sqref="F24:N24">
    <cfRule type="expression" dxfId="5865" priority="6197" stopIfTrue="1">
      <formula>ISERR(F24)</formula>
    </cfRule>
  </conditionalFormatting>
  <conditionalFormatting sqref="F23:Q23">
    <cfRule type="expression" dxfId="5864" priority="6196" stopIfTrue="1">
      <formula>ISERR(F23)</formula>
    </cfRule>
  </conditionalFormatting>
  <conditionalFormatting sqref="F22:Q22">
    <cfRule type="expression" dxfId="5863" priority="6195" stopIfTrue="1">
      <formula>ISERR(F22)</formula>
    </cfRule>
  </conditionalFormatting>
  <conditionalFormatting sqref="F21:Q21">
    <cfRule type="expression" dxfId="5862" priority="6194" stopIfTrue="1">
      <formula>ISERR(F21)</formula>
    </cfRule>
  </conditionalFormatting>
  <conditionalFormatting sqref="F21:Q21">
    <cfRule type="expression" dxfId="5861" priority="6193" stopIfTrue="1">
      <formula>ISERR(F21)</formula>
    </cfRule>
  </conditionalFormatting>
  <conditionalFormatting sqref="O23:Q23">
    <cfRule type="expression" dxfId="5860" priority="6192" stopIfTrue="1">
      <formula>ISERR(O23)</formula>
    </cfRule>
  </conditionalFormatting>
  <conditionalFormatting sqref="O22:Q22">
    <cfRule type="expression" dxfId="5859" priority="6191" stopIfTrue="1">
      <formula>ISERR(O22)</formula>
    </cfRule>
  </conditionalFormatting>
  <conditionalFormatting sqref="O21:Q21">
    <cfRule type="expression" dxfId="5858" priority="6190" stopIfTrue="1">
      <formula>ISERR(O21)</formula>
    </cfRule>
  </conditionalFormatting>
  <conditionalFormatting sqref="A26:E26">
    <cfRule type="expression" dxfId="5857" priority="6184" stopIfTrue="1">
      <formula>ISERR</formula>
    </cfRule>
  </conditionalFormatting>
  <conditionalFormatting sqref="A25:E25">
    <cfRule type="expression" dxfId="5856" priority="6182" stopIfTrue="1">
      <formula>ISERR</formula>
    </cfRule>
  </conditionalFormatting>
  <conditionalFormatting sqref="A26:E26">
    <cfRule type="expression" dxfId="5855" priority="6175" stopIfTrue="1">
      <formula>ISERR</formula>
    </cfRule>
  </conditionalFormatting>
  <conditionalFormatting sqref="A25:E25">
    <cfRule type="expression" dxfId="5854" priority="6173" stopIfTrue="1">
      <formula>ISERR</formula>
    </cfRule>
  </conditionalFormatting>
  <conditionalFormatting sqref="A26:E26">
    <cfRule type="expression" dxfId="5853" priority="6165" stopIfTrue="1">
      <formula>ISERR</formula>
    </cfRule>
  </conditionalFormatting>
  <conditionalFormatting sqref="A25:E25">
    <cfRule type="expression" dxfId="5852" priority="6163" stopIfTrue="1">
      <formula>ISERR</formula>
    </cfRule>
  </conditionalFormatting>
  <conditionalFormatting sqref="A25:E25">
    <cfRule type="expression" dxfId="5851" priority="6155" stopIfTrue="1">
      <formula>ISERR</formula>
    </cfRule>
  </conditionalFormatting>
  <conditionalFormatting sqref="A27:E27">
    <cfRule type="expression" dxfId="5850" priority="6149" stopIfTrue="1">
      <formula>ISERR</formula>
    </cfRule>
  </conditionalFormatting>
  <conditionalFormatting sqref="O23:Q23">
    <cfRule type="expression" dxfId="5849" priority="6148" stopIfTrue="1">
      <formula>ISERR(O23)</formula>
    </cfRule>
  </conditionalFormatting>
  <conditionalFormatting sqref="O22:Q22">
    <cfRule type="expression" dxfId="5848" priority="6147" stopIfTrue="1">
      <formula>ISERR(O22)</formula>
    </cfRule>
  </conditionalFormatting>
  <conditionalFormatting sqref="O23:Q23">
    <cfRule type="expression" dxfId="5847" priority="6146" stopIfTrue="1">
      <formula>ISERR(O23)</formula>
    </cfRule>
  </conditionalFormatting>
  <conditionalFormatting sqref="O23:Q23">
    <cfRule type="expression" dxfId="5846" priority="6145" stopIfTrue="1">
      <formula>ISERR(O23)</formula>
    </cfRule>
  </conditionalFormatting>
  <conditionalFormatting sqref="O22:Q22">
    <cfRule type="expression" dxfId="5845" priority="6144" stopIfTrue="1">
      <formula>ISERR(O22)</formula>
    </cfRule>
  </conditionalFormatting>
  <conditionalFormatting sqref="O23:Q23">
    <cfRule type="expression" dxfId="5844" priority="6143" stopIfTrue="1">
      <formula>ISERR(O23)</formula>
    </cfRule>
  </conditionalFormatting>
  <conditionalFormatting sqref="O23:Q23">
    <cfRule type="expression" dxfId="5843" priority="6142" stopIfTrue="1">
      <formula>ISERR(O23)</formula>
    </cfRule>
  </conditionalFormatting>
  <conditionalFormatting sqref="O22:Q22">
    <cfRule type="expression" dxfId="5842" priority="6141" stopIfTrue="1">
      <formula>ISERR(O22)</formula>
    </cfRule>
  </conditionalFormatting>
  <conditionalFormatting sqref="O23:Q23">
    <cfRule type="expression" dxfId="5841" priority="6140" stopIfTrue="1">
      <formula>ISERR(O23)</formula>
    </cfRule>
  </conditionalFormatting>
  <conditionalFormatting sqref="O22:Q22">
    <cfRule type="expression" dxfId="5840" priority="6139" stopIfTrue="1">
      <formula>ISERR(O22)</formula>
    </cfRule>
  </conditionalFormatting>
  <conditionalFormatting sqref="O22:Q22">
    <cfRule type="expression" dxfId="5839" priority="6138" stopIfTrue="1">
      <formula>ISERR(O22)</formula>
    </cfRule>
  </conditionalFormatting>
  <conditionalFormatting sqref="O23:Q23">
    <cfRule type="expression" dxfId="5838" priority="6137" stopIfTrue="1">
      <formula>ISERR(O23)</formula>
    </cfRule>
  </conditionalFormatting>
  <conditionalFormatting sqref="O23:Q23">
    <cfRule type="expression" dxfId="5837" priority="6136" stopIfTrue="1">
      <formula>ISERR(O23)</formula>
    </cfRule>
  </conditionalFormatting>
  <conditionalFormatting sqref="O22:Q22">
    <cfRule type="expression" dxfId="5836" priority="6135" stopIfTrue="1">
      <formula>ISERR(O22)</formula>
    </cfRule>
  </conditionalFormatting>
  <conditionalFormatting sqref="O23:Q23">
    <cfRule type="expression" dxfId="5835" priority="6134" stopIfTrue="1">
      <formula>ISERR(O23)</formula>
    </cfRule>
  </conditionalFormatting>
  <conditionalFormatting sqref="O22:Q22">
    <cfRule type="expression" dxfId="5834" priority="6133" stopIfTrue="1">
      <formula>ISERR(O22)</formula>
    </cfRule>
  </conditionalFormatting>
  <conditionalFormatting sqref="O22:Q22">
    <cfRule type="expression" dxfId="5833" priority="6132" stopIfTrue="1">
      <formula>ISERR(O22)</formula>
    </cfRule>
  </conditionalFormatting>
  <conditionalFormatting sqref="O23:Q23">
    <cfRule type="expression" dxfId="5832" priority="6131" stopIfTrue="1">
      <formula>ISERR(O23)</formula>
    </cfRule>
  </conditionalFormatting>
  <conditionalFormatting sqref="O22:Q22">
    <cfRule type="expression" dxfId="5831" priority="6130" stopIfTrue="1">
      <formula>ISERR(O22)</formula>
    </cfRule>
  </conditionalFormatting>
  <conditionalFormatting sqref="O22:Q22">
    <cfRule type="expression" dxfId="5830" priority="6129" stopIfTrue="1">
      <formula>ISERR(O22)</formula>
    </cfRule>
  </conditionalFormatting>
  <conditionalFormatting sqref="O23:Q23">
    <cfRule type="expression" dxfId="5829" priority="6128" stopIfTrue="1">
      <formula>ISERR(O23)</formula>
    </cfRule>
  </conditionalFormatting>
  <conditionalFormatting sqref="O22:Q22">
    <cfRule type="expression" dxfId="5828" priority="6127" stopIfTrue="1">
      <formula>ISERR(O22)</formula>
    </cfRule>
  </conditionalFormatting>
  <conditionalFormatting sqref="O23:Q23">
    <cfRule type="expression" dxfId="5827" priority="6126" stopIfTrue="1">
      <formula>ISERR(O23)</formula>
    </cfRule>
  </conditionalFormatting>
  <conditionalFormatting sqref="O23:Q23">
    <cfRule type="expression" dxfId="5826" priority="6125" stopIfTrue="1">
      <formula>ISERR(O23)</formula>
    </cfRule>
  </conditionalFormatting>
  <conditionalFormatting sqref="O22:Q22">
    <cfRule type="expression" dxfId="5825" priority="6124" stopIfTrue="1">
      <formula>ISERR(O22)</formula>
    </cfRule>
  </conditionalFormatting>
  <conditionalFormatting sqref="O23:Q23">
    <cfRule type="expression" dxfId="5824" priority="6123" stopIfTrue="1">
      <formula>ISERR(O23)</formula>
    </cfRule>
  </conditionalFormatting>
  <conditionalFormatting sqref="O22:Q22">
    <cfRule type="expression" dxfId="5823" priority="6122" stopIfTrue="1">
      <formula>ISERR(O22)</formula>
    </cfRule>
  </conditionalFormatting>
  <conditionalFormatting sqref="O22:Q22">
    <cfRule type="expression" dxfId="5822" priority="6121" stopIfTrue="1">
      <formula>ISERR(O22)</formula>
    </cfRule>
  </conditionalFormatting>
  <conditionalFormatting sqref="O23:Q23">
    <cfRule type="expression" dxfId="5821" priority="6120" stopIfTrue="1">
      <formula>ISERR(O23)</formula>
    </cfRule>
  </conditionalFormatting>
  <conditionalFormatting sqref="O22:Q22">
    <cfRule type="expression" dxfId="5820" priority="6119" stopIfTrue="1">
      <formula>ISERR(O22)</formula>
    </cfRule>
  </conditionalFormatting>
  <conditionalFormatting sqref="O22:Q22">
    <cfRule type="expression" dxfId="5819" priority="6118" stopIfTrue="1">
      <formula>ISERR(O22)</formula>
    </cfRule>
  </conditionalFormatting>
  <conditionalFormatting sqref="O23:Q23">
    <cfRule type="expression" dxfId="5818" priority="6117" stopIfTrue="1">
      <formula>ISERR(O23)</formula>
    </cfRule>
  </conditionalFormatting>
  <conditionalFormatting sqref="O22:Q22">
    <cfRule type="expression" dxfId="5817" priority="6116" stopIfTrue="1">
      <formula>ISERR(O22)</formula>
    </cfRule>
  </conditionalFormatting>
  <conditionalFormatting sqref="O23:Q23">
    <cfRule type="expression" dxfId="5816" priority="6115" stopIfTrue="1">
      <formula>ISERR(O23)</formula>
    </cfRule>
  </conditionalFormatting>
  <conditionalFormatting sqref="O22:Q22">
    <cfRule type="expression" dxfId="5815" priority="6114" stopIfTrue="1">
      <formula>ISERR(O22)</formula>
    </cfRule>
  </conditionalFormatting>
  <conditionalFormatting sqref="O22:Q22">
    <cfRule type="expression" dxfId="5814" priority="6113" stopIfTrue="1">
      <formula>ISERR(O22)</formula>
    </cfRule>
  </conditionalFormatting>
  <conditionalFormatting sqref="O23:Q23">
    <cfRule type="expression" dxfId="5813" priority="6112" stopIfTrue="1">
      <formula>ISERR(O23)</formula>
    </cfRule>
  </conditionalFormatting>
  <conditionalFormatting sqref="O22:Q22">
    <cfRule type="expression" dxfId="5812" priority="6111" stopIfTrue="1">
      <formula>ISERR(O22)</formula>
    </cfRule>
  </conditionalFormatting>
  <conditionalFormatting sqref="O23:Q23">
    <cfRule type="expression" dxfId="5811" priority="6110" stopIfTrue="1">
      <formula>ISERR(O23)</formula>
    </cfRule>
  </conditionalFormatting>
  <conditionalFormatting sqref="O22:Q22">
    <cfRule type="expression" dxfId="5810" priority="6109" stopIfTrue="1">
      <formula>ISERR(O22)</formula>
    </cfRule>
  </conditionalFormatting>
  <conditionalFormatting sqref="O23:Q23">
    <cfRule type="expression" dxfId="5809" priority="6108" stopIfTrue="1">
      <formula>ISERR(O23)</formula>
    </cfRule>
  </conditionalFormatting>
  <conditionalFormatting sqref="O22:Q22">
    <cfRule type="expression" dxfId="5808" priority="6107" stopIfTrue="1">
      <formula>ISERR(O22)</formula>
    </cfRule>
  </conditionalFormatting>
  <conditionalFormatting sqref="O23:Q23">
    <cfRule type="expression" dxfId="5807" priority="6106" stopIfTrue="1">
      <formula>ISERR(O23)</formula>
    </cfRule>
  </conditionalFormatting>
  <conditionalFormatting sqref="O23:Q23">
    <cfRule type="expression" dxfId="5806" priority="6105" stopIfTrue="1">
      <formula>ISERR(O23)</formula>
    </cfRule>
  </conditionalFormatting>
  <conditionalFormatting sqref="O22:Q22">
    <cfRule type="expression" dxfId="5805" priority="6104" stopIfTrue="1">
      <formula>ISERR(O22)</formula>
    </cfRule>
  </conditionalFormatting>
  <conditionalFormatting sqref="O23:Q23">
    <cfRule type="expression" dxfId="5804" priority="6103" stopIfTrue="1">
      <formula>ISERR(O23)</formula>
    </cfRule>
  </conditionalFormatting>
  <conditionalFormatting sqref="O22:Q22">
    <cfRule type="expression" dxfId="5803" priority="6102" stopIfTrue="1">
      <formula>ISERR(O22)</formula>
    </cfRule>
  </conditionalFormatting>
  <conditionalFormatting sqref="O22:Q22">
    <cfRule type="expression" dxfId="5802" priority="6101" stopIfTrue="1">
      <formula>ISERR(O22)</formula>
    </cfRule>
  </conditionalFormatting>
  <conditionalFormatting sqref="O23:Q23">
    <cfRule type="expression" dxfId="5801" priority="6100" stopIfTrue="1">
      <formula>ISERR(O23)</formula>
    </cfRule>
  </conditionalFormatting>
  <conditionalFormatting sqref="O22:Q22">
    <cfRule type="expression" dxfId="5800" priority="6099" stopIfTrue="1">
      <formula>ISERR(O22)</formula>
    </cfRule>
  </conditionalFormatting>
  <conditionalFormatting sqref="O22:Q22">
    <cfRule type="expression" dxfId="5799" priority="6098" stopIfTrue="1">
      <formula>ISERR(O22)</formula>
    </cfRule>
  </conditionalFormatting>
  <conditionalFormatting sqref="O23:Q23">
    <cfRule type="expression" dxfId="5798" priority="6097" stopIfTrue="1">
      <formula>ISERR(O23)</formula>
    </cfRule>
  </conditionalFormatting>
  <conditionalFormatting sqref="O22:Q22">
    <cfRule type="expression" dxfId="5797" priority="6096" stopIfTrue="1">
      <formula>ISERR(O22)</formula>
    </cfRule>
  </conditionalFormatting>
  <conditionalFormatting sqref="O23:Q23">
    <cfRule type="expression" dxfId="5796" priority="6095" stopIfTrue="1">
      <formula>ISERR(O23)</formula>
    </cfRule>
  </conditionalFormatting>
  <conditionalFormatting sqref="O22:Q22">
    <cfRule type="expression" dxfId="5795" priority="6094" stopIfTrue="1">
      <formula>ISERR(O22)</formula>
    </cfRule>
  </conditionalFormatting>
  <conditionalFormatting sqref="O22:Q22">
    <cfRule type="expression" dxfId="5794" priority="6093" stopIfTrue="1">
      <formula>ISERR(O22)</formula>
    </cfRule>
  </conditionalFormatting>
  <conditionalFormatting sqref="O23:Q23">
    <cfRule type="expression" dxfId="5793" priority="6092" stopIfTrue="1">
      <formula>ISERR(O23)</formula>
    </cfRule>
  </conditionalFormatting>
  <conditionalFormatting sqref="O22:Q22">
    <cfRule type="expression" dxfId="5792" priority="6091" stopIfTrue="1">
      <formula>ISERR(O22)</formula>
    </cfRule>
  </conditionalFormatting>
  <conditionalFormatting sqref="O23:Q23">
    <cfRule type="expression" dxfId="5791" priority="6090" stopIfTrue="1">
      <formula>ISERR(O23)</formula>
    </cfRule>
  </conditionalFormatting>
  <conditionalFormatting sqref="O22:Q22">
    <cfRule type="expression" dxfId="5790" priority="6089" stopIfTrue="1">
      <formula>ISERR(O22)</formula>
    </cfRule>
  </conditionalFormatting>
  <conditionalFormatting sqref="O23:Q23">
    <cfRule type="expression" dxfId="5789" priority="6088" stopIfTrue="1">
      <formula>ISERR(O23)</formula>
    </cfRule>
  </conditionalFormatting>
  <conditionalFormatting sqref="O22:Q22">
    <cfRule type="expression" dxfId="5788" priority="6087" stopIfTrue="1">
      <formula>ISERR(O22)</formula>
    </cfRule>
  </conditionalFormatting>
  <conditionalFormatting sqref="O23:Q23">
    <cfRule type="expression" dxfId="5787" priority="6086" stopIfTrue="1">
      <formula>ISERR(O23)</formula>
    </cfRule>
  </conditionalFormatting>
  <conditionalFormatting sqref="O22:Q22">
    <cfRule type="expression" dxfId="5786" priority="6085" stopIfTrue="1">
      <formula>ISERR(O22)</formula>
    </cfRule>
  </conditionalFormatting>
  <conditionalFormatting sqref="O22:Q22">
    <cfRule type="expression" dxfId="5785" priority="6084" stopIfTrue="1">
      <formula>ISERR(O22)</formula>
    </cfRule>
  </conditionalFormatting>
  <conditionalFormatting sqref="O23:Q23">
    <cfRule type="expression" dxfId="5784" priority="6083" stopIfTrue="1">
      <formula>ISERR(O23)</formula>
    </cfRule>
  </conditionalFormatting>
  <conditionalFormatting sqref="O22:Q22">
    <cfRule type="expression" dxfId="5783" priority="6082" stopIfTrue="1">
      <formula>ISERR(O22)</formula>
    </cfRule>
  </conditionalFormatting>
  <conditionalFormatting sqref="O23:Q23">
    <cfRule type="expression" dxfId="5782" priority="6081" stopIfTrue="1">
      <formula>ISERR(O23)</formula>
    </cfRule>
  </conditionalFormatting>
  <conditionalFormatting sqref="O22:Q22">
    <cfRule type="expression" dxfId="5781" priority="6080" stopIfTrue="1">
      <formula>ISERR(O22)</formula>
    </cfRule>
  </conditionalFormatting>
  <conditionalFormatting sqref="O23:Q23">
    <cfRule type="expression" dxfId="5780" priority="6079" stopIfTrue="1">
      <formula>ISERR(O23)</formula>
    </cfRule>
  </conditionalFormatting>
  <conditionalFormatting sqref="O22:Q22">
    <cfRule type="expression" dxfId="5779" priority="6078" stopIfTrue="1">
      <formula>ISERR(O22)</formula>
    </cfRule>
  </conditionalFormatting>
  <conditionalFormatting sqref="O23:Q23">
    <cfRule type="expression" dxfId="5778" priority="6077" stopIfTrue="1">
      <formula>ISERR(O23)</formula>
    </cfRule>
  </conditionalFormatting>
  <conditionalFormatting sqref="O22:Q22">
    <cfRule type="expression" dxfId="5777" priority="6076" stopIfTrue="1">
      <formula>ISERR(O22)</formula>
    </cfRule>
  </conditionalFormatting>
  <conditionalFormatting sqref="O23:Q23">
    <cfRule type="expression" dxfId="5776" priority="6075" stopIfTrue="1">
      <formula>ISERR(O23)</formula>
    </cfRule>
  </conditionalFormatting>
  <conditionalFormatting sqref="O22:Q22">
    <cfRule type="expression" dxfId="5775" priority="6074" stopIfTrue="1">
      <formula>ISERR(O22)</formula>
    </cfRule>
  </conditionalFormatting>
  <conditionalFormatting sqref="O23:Q23">
    <cfRule type="expression" dxfId="5774" priority="6073" stopIfTrue="1">
      <formula>ISERR(O23)</formula>
    </cfRule>
  </conditionalFormatting>
  <conditionalFormatting sqref="O22:Q22">
    <cfRule type="expression" dxfId="5773" priority="6072" stopIfTrue="1">
      <formula>ISERR(O22)</formula>
    </cfRule>
  </conditionalFormatting>
  <conditionalFormatting sqref="O22:Q22">
    <cfRule type="expression" dxfId="5772" priority="6071" stopIfTrue="1">
      <formula>ISERR(O22)</formula>
    </cfRule>
  </conditionalFormatting>
  <conditionalFormatting sqref="A28:E28">
    <cfRule type="expression" dxfId="5771" priority="6069" stopIfTrue="1">
      <formula>ISERR</formula>
    </cfRule>
  </conditionalFormatting>
  <conditionalFormatting sqref="A28:E28">
    <cfRule type="expression" dxfId="5770" priority="6067" stopIfTrue="1">
      <formula>ISERR</formula>
    </cfRule>
  </conditionalFormatting>
  <conditionalFormatting sqref="A28:E28">
    <cfRule type="expression" dxfId="5769" priority="6060" stopIfTrue="1">
      <formula>ISERR</formula>
    </cfRule>
  </conditionalFormatting>
  <conditionalFormatting sqref="A28:E28">
    <cfRule type="expression" dxfId="5768" priority="6058" stopIfTrue="1">
      <formula>ISERR</formula>
    </cfRule>
  </conditionalFormatting>
  <conditionalFormatting sqref="A28:E28">
    <cfRule type="expression" dxfId="5767" priority="6053" stopIfTrue="1">
      <formula>ISERR</formula>
    </cfRule>
  </conditionalFormatting>
  <conditionalFormatting sqref="A28:E28">
    <cfRule type="expression" dxfId="5766" priority="6051" stopIfTrue="1">
      <formula>ISERR</formula>
    </cfRule>
  </conditionalFormatting>
  <conditionalFormatting sqref="A28:E28">
    <cfRule type="expression" dxfId="5765" priority="6046" stopIfTrue="1">
      <formula>ISERR</formula>
    </cfRule>
  </conditionalFormatting>
  <conditionalFormatting sqref="A28:E28">
    <cfRule type="expression" dxfId="5764" priority="6041" stopIfTrue="1">
      <formula>ISERR</formula>
    </cfRule>
  </conditionalFormatting>
  <conditionalFormatting sqref="A28:E28">
    <cfRule type="expression" dxfId="5763" priority="6039" stopIfTrue="1">
      <formula>ISERR</formula>
    </cfRule>
  </conditionalFormatting>
  <conditionalFormatting sqref="A28:E28">
    <cfRule type="expression" dxfId="5762" priority="6034" stopIfTrue="1">
      <formula>ISERR</formula>
    </cfRule>
  </conditionalFormatting>
  <conditionalFormatting sqref="A28:E28">
    <cfRule type="expression" dxfId="5761" priority="6029" stopIfTrue="1">
      <formula>ISERR</formula>
    </cfRule>
  </conditionalFormatting>
  <conditionalFormatting sqref="A28:E28">
    <cfRule type="expression" dxfId="5760" priority="6024" stopIfTrue="1">
      <formula>ISERR</formula>
    </cfRule>
  </conditionalFormatting>
  <conditionalFormatting sqref="O24:Q24">
    <cfRule type="expression" dxfId="5759" priority="5975" stopIfTrue="1">
      <formula>ISERR(O24)</formula>
    </cfRule>
  </conditionalFormatting>
  <conditionalFormatting sqref="O24:Q24">
    <cfRule type="expression" dxfId="5758" priority="5974" stopIfTrue="1">
      <formula>ISERR(O24)</formula>
    </cfRule>
  </conditionalFormatting>
  <conditionalFormatting sqref="O24:Q24">
    <cfRule type="expression" dxfId="5757" priority="5973" stopIfTrue="1">
      <formula>ISERR(O24)</formula>
    </cfRule>
  </conditionalFormatting>
  <conditionalFormatting sqref="O24:Q24">
    <cfRule type="expression" dxfId="5756" priority="5972" stopIfTrue="1">
      <formula>ISERR(O24)</formula>
    </cfRule>
  </conditionalFormatting>
  <conditionalFormatting sqref="O24:Q24">
    <cfRule type="expression" dxfId="5755" priority="5971" stopIfTrue="1">
      <formula>ISERR(O24)</formula>
    </cfRule>
  </conditionalFormatting>
  <conditionalFormatting sqref="O24:Q24">
    <cfRule type="expression" dxfId="5754" priority="5970" stopIfTrue="1">
      <formula>ISERR(O24)</formula>
    </cfRule>
  </conditionalFormatting>
  <conditionalFormatting sqref="O24:Q24">
    <cfRule type="expression" dxfId="5753" priority="5969" stopIfTrue="1">
      <formula>ISERR(O24)</formula>
    </cfRule>
  </conditionalFormatting>
  <conditionalFormatting sqref="O24:Q24">
    <cfRule type="expression" dxfId="5752" priority="5968" stopIfTrue="1">
      <formula>ISERR(O24)</formula>
    </cfRule>
  </conditionalFormatting>
  <conditionalFormatting sqref="O24:Q24">
    <cfRule type="expression" dxfId="5751" priority="5967" stopIfTrue="1">
      <formula>ISERR(O24)</formula>
    </cfRule>
  </conditionalFormatting>
  <conditionalFormatting sqref="O24:Q24">
    <cfRule type="expression" dxfId="5750" priority="5966" stopIfTrue="1">
      <formula>ISERR(O24)</formula>
    </cfRule>
  </conditionalFormatting>
  <conditionalFormatting sqref="O24:Q24">
    <cfRule type="expression" dxfId="5749" priority="5965" stopIfTrue="1">
      <formula>ISERR(O24)</formula>
    </cfRule>
  </conditionalFormatting>
  <conditionalFormatting sqref="O24:Q24">
    <cfRule type="expression" dxfId="5748" priority="5964" stopIfTrue="1">
      <formula>ISERR(O24)</formula>
    </cfRule>
  </conditionalFormatting>
  <conditionalFormatting sqref="O24:Q24">
    <cfRule type="expression" dxfId="5747" priority="5963" stopIfTrue="1">
      <formula>ISERR(O24)</formula>
    </cfRule>
  </conditionalFormatting>
  <conditionalFormatting sqref="O24:Q24">
    <cfRule type="expression" dxfId="5746" priority="5962" stopIfTrue="1">
      <formula>ISERR(O24)</formula>
    </cfRule>
  </conditionalFormatting>
  <conditionalFormatting sqref="O24:Q24">
    <cfRule type="expression" dxfId="5745" priority="5961" stopIfTrue="1">
      <formula>ISERR(O24)</formula>
    </cfRule>
  </conditionalFormatting>
  <conditionalFormatting sqref="O24:Q24">
    <cfRule type="expression" dxfId="5744" priority="5960" stopIfTrue="1">
      <formula>ISERR(O24)</formula>
    </cfRule>
  </conditionalFormatting>
  <conditionalFormatting sqref="O24:Q24">
    <cfRule type="expression" dxfId="5743" priority="5959" stopIfTrue="1">
      <formula>ISERR(O24)</formula>
    </cfRule>
  </conditionalFormatting>
  <conditionalFormatting sqref="O24:Q24">
    <cfRule type="expression" dxfId="5742" priority="5958" stopIfTrue="1">
      <formula>ISERR(O24)</formula>
    </cfRule>
  </conditionalFormatting>
  <conditionalFormatting sqref="O24:Q24">
    <cfRule type="expression" dxfId="5741" priority="5957" stopIfTrue="1">
      <formula>ISERR(O24)</formula>
    </cfRule>
  </conditionalFormatting>
  <conditionalFormatting sqref="O24:Q24">
    <cfRule type="expression" dxfId="5740" priority="5956" stopIfTrue="1">
      <formula>ISERR(O24)</formula>
    </cfRule>
  </conditionalFormatting>
  <conditionalFormatting sqref="O24:Q24">
    <cfRule type="expression" dxfId="5739" priority="5955" stopIfTrue="1">
      <formula>ISERR(O24)</formula>
    </cfRule>
  </conditionalFormatting>
  <conditionalFormatting sqref="O24:Q24">
    <cfRule type="expression" dxfId="5738" priority="5954" stopIfTrue="1">
      <formula>ISERR(O24)</formula>
    </cfRule>
  </conditionalFormatting>
  <conditionalFormatting sqref="O24:Q24">
    <cfRule type="expression" dxfId="5737" priority="5953" stopIfTrue="1">
      <formula>ISERR(O24)</formula>
    </cfRule>
  </conditionalFormatting>
  <conditionalFormatting sqref="O24:Q24">
    <cfRule type="expression" dxfId="5736" priority="5952" stopIfTrue="1">
      <formula>ISERR(O24)</formula>
    </cfRule>
  </conditionalFormatting>
  <conditionalFormatting sqref="O24:Q24">
    <cfRule type="expression" dxfId="5735" priority="5951" stopIfTrue="1">
      <formula>ISERR(O24)</formula>
    </cfRule>
  </conditionalFormatting>
  <conditionalFormatting sqref="O24:Q24">
    <cfRule type="expression" dxfId="5734" priority="5950" stopIfTrue="1">
      <formula>ISERR(O24)</formula>
    </cfRule>
  </conditionalFormatting>
  <conditionalFormatting sqref="O24:Q24">
    <cfRule type="expression" dxfId="5733" priority="5949" stopIfTrue="1">
      <formula>ISERR(O24)</formula>
    </cfRule>
  </conditionalFormatting>
  <conditionalFormatting sqref="O24:Q24">
    <cfRule type="expression" dxfId="5732" priority="5948" stopIfTrue="1">
      <formula>ISERR(O24)</formula>
    </cfRule>
  </conditionalFormatting>
  <conditionalFormatting sqref="O24:Q24">
    <cfRule type="expression" dxfId="5731" priority="5947" stopIfTrue="1">
      <formula>ISERR(O24)</formula>
    </cfRule>
  </conditionalFormatting>
  <conditionalFormatting sqref="O24:Q24">
    <cfRule type="expression" dxfId="5730" priority="5946" stopIfTrue="1">
      <formula>ISERR(O24)</formula>
    </cfRule>
  </conditionalFormatting>
  <conditionalFormatting sqref="O24:Q24">
    <cfRule type="expression" dxfId="5729" priority="5945" stopIfTrue="1">
      <formula>ISERR(O24)</formula>
    </cfRule>
  </conditionalFormatting>
  <conditionalFormatting sqref="O24:Q24">
    <cfRule type="expression" dxfId="5728" priority="5944" stopIfTrue="1">
      <formula>ISERR(O24)</formula>
    </cfRule>
  </conditionalFormatting>
  <conditionalFormatting sqref="O24:Q24">
    <cfRule type="expression" dxfId="5727" priority="5943" stopIfTrue="1">
      <formula>ISERR(O24)</formula>
    </cfRule>
  </conditionalFormatting>
  <conditionalFormatting sqref="O24:Q24">
    <cfRule type="expression" dxfId="5726" priority="5942" stopIfTrue="1">
      <formula>ISERR(O24)</formula>
    </cfRule>
  </conditionalFormatting>
  <conditionalFormatting sqref="O24:Q24">
    <cfRule type="expression" dxfId="5725" priority="5941" stopIfTrue="1">
      <formula>ISERR(O24)</formula>
    </cfRule>
  </conditionalFormatting>
  <conditionalFormatting sqref="O24:Q24">
    <cfRule type="expression" dxfId="5724" priority="5940" stopIfTrue="1">
      <formula>ISERR(O24)</formula>
    </cfRule>
  </conditionalFormatting>
  <conditionalFormatting sqref="O24:Q24">
    <cfRule type="expression" dxfId="5723" priority="5939" stopIfTrue="1">
      <formula>ISERR(O24)</formula>
    </cfRule>
  </conditionalFormatting>
  <conditionalFormatting sqref="O24:Q24">
    <cfRule type="expression" dxfId="5722" priority="5938" stopIfTrue="1">
      <formula>ISERR(O24)</formula>
    </cfRule>
  </conditionalFormatting>
  <conditionalFormatting sqref="O24:Q24">
    <cfRule type="expression" dxfId="5721" priority="5937" stopIfTrue="1">
      <formula>ISERR(O24)</formula>
    </cfRule>
  </conditionalFormatting>
  <conditionalFormatting sqref="O24:Q24">
    <cfRule type="expression" dxfId="5720" priority="5936" stopIfTrue="1">
      <formula>ISERR(O24)</formula>
    </cfRule>
  </conditionalFormatting>
  <conditionalFormatting sqref="O24:Q24">
    <cfRule type="expression" dxfId="5719" priority="5935" stopIfTrue="1">
      <formula>ISERR(O24)</formula>
    </cfRule>
  </conditionalFormatting>
  <conditionalFormatting sqref="O24:Q24">
    <cfRule type="expression" dxfId="5718" priority="5934" stopIfTrue="1">
      <formula>ISERR(O24)</formula>
    </cfRule>
  </conditionalFormatting>
  <conditionalFormatting sqref="O24:Q24">
    <cfRule type="expression" dxfId="5717" priority="5933" stopIfTrue="1">
      <formula>ISERR(O24)</formula>
    </cfRule>
  </conditionalFormatting>
  <conditionalFormatting sqref="O24:Q24">
    <cfRule type="expression" dxfId="5716" priority="5932" stopIfTrue="1">
      <formula>ISERR(O24)</formula>
    </cfRule>
  </conditionalFormatting>
  <conditionalFormatting sqref="O24:Q24">
    <cfRule type="expression" dxfId="5715" priority="5931" stopIfTrue="1">
      <formula>ISERR(O24)</formula>
    </cfRule>
  </conditionalFormatting>
  <conditionalFormatting sqref="O24:Q24">
    <cfRule type="expression" dxfId="5714" priority="5930" stopIfTrue="1">
      <formula>ISERR(O24)</formula>
    </cfRule>
  </conditionalFormatting>
  <conditionalFormatting sqref="O24:Q24">
    <cfRule type="expression" dxfId="5713" priority="5929" stopIfTrue="1">
      <formula>ISERR(O24)</formula>
    </cfRule>
  </conditionalFormatting>
  <conditionalFormatting sqref="O24:Q24">
    <cfRule type="expression" dxfId="5712" priority="5928" stopIfTrue="1">
      <formula>ISERR(O24)</formula>
    </cfRule>
  </conditionalFormatting>
  <conditionalFormatting sqref="O24:Q24">
    <cfRule type="expression" dxfId="5711" priority="5927" stopIfTrue="1">
      <formula>ISERR(O24)</formula>
    </cfRule>
  </conditionalFormatting>
  <conditionalFormatting sqref="O24:Q24">
    <cfRule type="expression" dxfId="5710" priority="5926" stopIfTrue="1">
      <formula>ISERR(O24)</formula>
    </cfRule>
  </conditionalFormatting>
  <conditionalFormatting sqref="O24:Q24">
    <cfRule type="expression" dxfId="5709" priority="5925" stopIfTrue="1">
      <formula>ISERR(O24)</formula>
    </cfRule>
  </conditionalFormatting>
  <conditionalFormatting sqref="O24:Q24">
    <cfRule type="expression" dxfId="5708" priority="5924" stopIfTrue="1">
      <formula>ISERR(O24)</formula>
    </cfRule>
  </conditionalFormatting>
  <conditionalFormatting sqref="O24:Q24">
    <cfRule type="expression" dxfId="5707" priority="5923" stopIfTrue="1">
      <formula>ISERR(O24)</formula>
    </cfRule>
  </conditionalFormatting>
  <conditionalFormatting sqref="O24:Q24">
    <cfRule type="expression" dxfId="5706" priority="5922" stopIfTrue="1">
      <formula>ISERR(O24)</formula>
    </cfRule>
  </conditionalFormatting>
  <conditionalFormatting sqref="O24:Q24">
    <cfRule type="expression" dxfId="5705" priority="5921" stopIfTrue="1">
      <formula>ISERR(O24)</formula>
    </cfRule>
  </conditionalFormatting>
  <conditionalFormatting sqref="O24:Q24">
    <cfRule type="expression" dxfId="5704" priority="5920" stopIfTrue="1">
      <formula>ISERR(O24)</formula>
    </cfRule>
  </conditionalFormatting>
  <conditionalFormatting sqref="O24:Q24">
    <cfRule type="expression" dxfId="5703" priority="5919" stopIfTrue="1">
      <formula>ISERR(O24)</formula>
    </cfRule>
  </conditionalFormatting>
  <conditionalFormatting sqref="O24:Q24">
    <cfRule type="expression" dxfId="5702" priority="5918" stopIfTrue="1">
      <formula>ISERR(O24)</formula>
    </cfRule>
  </conditionalFormatting>
  <conditionalFormatting sqref="O24:Q24">
    <cfRule type="expression" dxfId="5701" priority="5917" stopIfTrue="1">
      <formula>ISERR(O24)</formula>
    </cfRule>
  </conditionalFormatting>
  <conditionalFormatting sqref="O24:Q24">
    <cfRule type="expression" dxfId="5700" priority="5916" stopIfTrue="1">
      <formula>ISERR(O24)</formula>
    </cfRule>
  </conditionalFormatting>
  <conditionalFormatting sqref="O24:Q24">
    <cfRule type="expression" dxfId="5699" priority="5915" stopIfTrue="1">
      <formula>ISERR(O24)</formula>
    </cfRule>
  </conditionalFormatting>
  <conditionalFormatting sqref="O24:Q24">
    <cfRule type="expression" dxfId="5698" priority="5914" stopIfTrue="1">
      <formula>ISERR(O24)</formula>
    </cfRule>
  </conditionalFormatting>
  <conditionalFormatting sqref="O24:Q24">
    <cfRule type="expression" dxfId="5697" priority="5913" stopIfTrue="1">
      <formula>ISERR(O24)</formula>
    </cfRule>
  </conditionalFormatting>
  <conditionalFormatting sqref="O24:Q24">
    <cfRule type="expression" dxfId="5696" priority="5912" stopIfTrue="1">
      <formula>ISERR(O24)</formula>
    </cfRule>
  </conditionalFormatting>
  <conditionalFormatting sqref="O24:Q24">
    <cfRule type="expression" dxfId="5695" priority="5911" stopIfTrue="1">
      <formula>ISERR(O24)</formula>
    </cfRule>
  </conditionalFormatting>
  <conditionalFormatting sqref="O24:Q24">
    <cfRule type="expression" dxfId="5694" priority="5910" stopIfTrue="1">
      <formula>ISERR(O24)</formula>
    </cfRule>
  </conditionalFormatting>
  <conditionalFormatting sqref="O24:Q24">
    <cfRule type="expression" dxfId="5693" priority="5909" stopIfTrue="1">
      <formula>ISERR(O24)</formula>
    </cfRule>
  </conditionalFormatting>
  <conditionalFormatting sqref="O24:Q24">
    <cfRule type="expression" dxfId="5692" priority="5908" stopIfTrue="1">
      <formula>ISERR(O24)</formula>
    </cfRule>
  </conditionalFormatting>
  <conditionalFormatting sqref="O24:Q24">
    <cfRule type="expression" dxfId="5691" priority="5907" stopIfTrue="1">
      <formula>ISERR(O24)</formula>
    </cfRule>
  </conditionalFormatting>
  <conditionalFormatting sqref="O24:Q24">
    <cfRule type="expression" dxfId="5690" priority="5906" stopIfTrue="1">
      <formula>ISERR(O24)</formula>
    </cfRule>
  </conditionalFormatting>
  <conditionalFormatting sqref="O24:Q24">
    <cfRule type="expression" dxfId="5689" priority="5905" stopIfTrue="1">
      <formula>ISERR(O24)</formula>
    </cfRule>
  </conditionalFormatting>
  <conditionalFormatting sqref="O24:Q24">
    <cfRule type="expression" dxfId="5688" priority="5904" stopIfTrue="1">
      <formula>ISERR(O24)</formula>
    </cfRule>
  </conditionalFormatting>
  <conditionalFormatting sqref="O24:Q24">
    <cfRule type="expression" dxfId="5687" priority="5903" stopIfTrue="1">
      <formula>ISERR(O24)</formula>
    </cfRule>
  </conditionalFormatting>
  <conditionalFormatting sqref="O24:Q24">
    <cfRule type="expression" dxfId="5686" priority="5902" stopIfTrue="1">
      <formula>ISERR(O24)</formula>
    </cfRule>
  </conditionalFormatting>
  <conditionalFormatting sqref="O24:Q24">
    <cfRule type="expression" dxfId="5685" priority="5901" stopIfTrue="1">
      <formula>ISERR(O24)</formula>
    </cfRule>
  </conditionalFormatting>
  <conditionalFormatting sqref="O24:Q24">
    <cfRule type="expression" dxfId="5684" priority="5900" stopIfTrue="1">
      <formula>ISERR(O24)</formula>
    </cfRule>
  </conditionalFormatting>
  <conditionalFormatting sqref="O24:Q24">
    <cfRule type="expression" dxfId="5683" priority="5899" stopIfTrue="1">
      <formula>ISERR(O24)</formula>
    </cfRule>
  </conditionalFormatting>
  <conditionalFormatting sqref="O24:Q24">
    <cfRule type="expression" dxfId="5682" priority="5898" stopIfTrue="1">
      <formula>ISERR(O24)</formula>
    </cfRule>
  </conditionalFormatting>
  <conditionalFormatting sqref="O24:Q24">
    <cfRule type="expression" dxfId="5681" priority="5897" stopIfTrue="1">
      <formula>ISERR(O24)</formula>
    </cfRule>
  </conditionalFormatting>
  <conditionalFormatting sqref="O24:Q24">
    <cfRule type="expression" dxfId="5680" priority="5896" stopIfTrue="1">
      <formula>ISERR(O24)</formula>
    </cfRule>
  </conditionalFormatting>
  <conditionalFormatting sqref="O24:Q24">
    <cfRule type="expression" dxfId="5679" priority="5895" stopIfTrue="1">
      <formula>ISERR(O24)</formula>
    </cfRule>
  </conditionalFormatting>
  <conditionalFormatting sqref="O24:Q24">
    <cfRule type="expression" dxfId="5678" priority="5894" stopIfTrue="1">
      <formula>ISERR(O24)</formula>
    </cfRule>
  </conditionalFormatting>
  <conditionalFormatting sqref="O24:Q24">
    <cfRule type="expression" dxfId="5677" priority="5893" stopIfTrue="1">
      <formula>ISERR(O24)</formula>
    </cfRule>
  </conditionalFormatting>
  <conditionalFormatting sqref="O24:Q24">
    <cfRule type="expression" dxfId="5676" priority="5892" stopIfTrue="1">
      <formula>ISERR(O24)</formula>
    </cfRule>
  </conditionalFormatting>
  <conditionalFormatting sqref="O24:Q24">
    <cfRule type="expression" dxfId="5675" priority="5891" stopIfTrue="1">
      <formula>ISERR(O24)</formula>
    </cfRule>
  </conditionalFormatting>
  <conditionalFormatting sqref="O24:Q24">
    <cfRule type="expression" dxfId="5674" priority="5890" stopIfTrue="1">
      <formula>ISERR(O24)</formula>
    </cfRule>
  </conditionalFormatting>
  <conditionalFormatting sqref="O24:Q24">
    <cfRule type="expression" dxfId="5673" priority="5889" stopIfTrue="1">
      <formula>ISERR(O24)</formula>
    </cfRule>
  </conditionalFormatting>
  <conditionalFormatting sqref="A27:E27">
    <cfRule type="expression" dxfId="5672" priority="5887" stopIfTrue="1">
      <formula>ISERR</formula>
    </cfRule>
  </conditionalFormatting>
  <conditionalFormatting sqref="A26:E26">
    <cfRule type="expression" dxfId="5671" priority="5885" stopIfTrue="1">
      <formula>ISERR</formula>
    </cfRule>
  </conditionalFormatting>
  <conditionalFormatting sqref="A25:E25">
    <cfRule type="expression" dxfId="5670" priority="5883" stopIfTrue="1">
      <formula>ISERR</formula>
    </cfRule>
  </conditionalFormatting>
  <conditionalFormatting sqref="A25:E25">
    <cfRule type="expression" dxfId="5669" priority="5881" stopIfTrue="1">
      <formula>ISERR</formula>
    </cfRule>
  </conditionalFormatting>
  <conditionalFormatting sqref="F24:N24">
    <cfRule type="expression" dxfId="5668" priority="5880" stopIfTrue="1">
      <formula>ISERR(F24)</formula>
    </cfRule>
  </conditionalFormatting>
  <conditionalFormatting sqref="A24:E24">
    <cfRule type="expression" dxfId="5667" priority="5879" stopIfTrue="1">
      <formula>ISERR</formula>
    </cfRule>
  </conditionalFormatting>
  <conditionalFormatting sqref="F23:Q23">
    <cfRule type="expression" dxfId="5666" priority="5878" stopIfTrue="1">
      <formula>ISERR(F23)</formula>
    </cfRule>
  </conditionalFormatting>
  <conditionalFormatting sqref="A23:E23">
    <cfRule type="expression" dxfId="5665" priority="5877" stopIfTrue="1">
      <formula>ISERR</formula>
    </cfRule>
  </conditionalFormatting>
  <conditionalFormatting sqref="O23:Q23">
    <cfRule type="expression" dxfId="5664" priority="5873" stopIfTrue="1">
      <formula>ISERR(O23)</formula>
    </cfRule>
  </conditionalFormatting>
  <conditionalFormatting sqref="A22:E22">
    <cfRule type="expression" dxfId="5663" priority="5872" stopIfTrue="1">
      <formula>ISERR</formula>
    </cfRule>
  </conditionalFormatting>
  <conditionalFormatting sqref="O21:Q21">
    <cfRule type="expression" dxfId="5662" priority="5871" stopIfTrue="1">
      <formula>ISERR(O21)</formula>
    </cfRule>
  </conditionalFormatting>
  <conditionalFormatting sqref="O21:Q21">
    <cfRule type="expression" dxfId="5661" priority="5870" stopIfTrue="1">
      <formula>ISERR(O21)</formula>
    </cfRule>
  </conditionalFormatting>
  <conditionalFormatting sqref="F21:Q21">
    <cfRule type="expression" dxfId="5660" priority="5869" stopIfTrue="1">
      <formula>ISERR(F21)</formula>
    </cfRule>
  </conditionalFormatting>
  <conditionalFormatting sqref="A21:E21">
    <cfRule type="expression" dxfId="5659" priority="5868" stopIfTrue="1">
      <formula>ISERR</formula>
    </cfRule>
  </conditionalFormatting>
  <conditionalFormatting sqref="O21:Q21">
    <cfRule type="expression" dxfId="5658" priority="5867" stopIfTrue="1">
      <formula>ISERR(O21)</formula>
    </cfRule>
  </conditionalFormatting>
  <conditionalFormatting sqref="O20:Q20">
    <cfRule type="expression" dxfId="5657" priority="5866" stopIfTrue="1">
      <formula>ISERR(O20)</formula>
    </cfRule>
  </conditionalFormatting>
  <conditionalFormatting sqref="F24:N24">
    <cfRule type="expression" dxfId="5656" priority="5862" stopIfTrue="1">
      <formula>ISERR(F24)</formula>
    </cfRule>
  </conditionalFormatting>
  <conditionalFormatting sqref="F24:N24">
    <cfRule type="expression" dxfId="5655" priority="5861" stopIfTrue="1">
      <formula>ISERR(F24)</formula>
    </cfRule>
  </conditionalFormatting>
  <conditionalFormatting sqref="F23:Q23">
    <cfRule type="expression" dxfId="5654" priority="5860" stopIfTrue="1">
      <formula>ISERR(F23)</formula>
    </cfRule>
  </conditionalFormatting>
  <conditionalFormatting sqref="O23:Q23">
    <cfRule type="expression" dxfId="5653" priority="5857" stopIfTrue="1">
      <formula>ISERR(O23)</formula>
    </cfRule>
  </conditionalFormatting>
  <conditionalFormatting sqref="O23:Q23">
    <cfRule type="expression" dxfId="5652" priority="5856" stopIfTrue="1">
      <formula>ISERR(O23)</formula>
    </cfRule>
  </conditionalFormatting>
  <conditionalFormatting sqref="O21:Q21">
    <cfRule type="expression" dxfId="5651" priority="5855" stopIfTrue="1">
      <formula>ISERR(O21)</formula>
    </cfRule>
  </conditionalFormatting>
  <conditionalFormatting sqref="F21:Q21">
    <cfRule type="expression" dxfId="5650" priority="5854" stopIfTrue="1">
      <formula>ISERR(F21)</formula>
    </cfRule>
  </conditionalFormatting>
  <conditionalFormatting sqref="O21:Q21">
    <cfRule type="expression" dxfId="5649" priority="5853" stopIfTrue="1">
      <formula>ISERR(O21)</formula>
    </cfRule>
  </conditionalFormatting>
  <conditionalFormatting sqref="O20:Q20">
    <cfRule type="expression" dxfId="5648" priority="5852" stopIfTrue="1">
      <formula>ISERR(O20)</formula>
    </cfRule>
  </conditionalFormatting>
  <conditionalFormatting sqref="O20:Q20">
    <cfRule type="expression" dxfId="5647" priority="5851" stopIfTrue="1">
      <formula>ISERR(O20)</formula>
    </cfRule>
  </conditionalFormatting>
  <conditionalFormatting sqref="F20:Q20">
    <cfRule type="expression" dxfId="5646" priority="5850" stopIfTrue="1">
      <formula>ISERR(F20)</formula>
    </cfRule>
  </conditionalFormatting>
  <conditionalFormatting sqref="O20:Q20">
    <cfRule type="expression" dxfId="5645" priority="5849" stopIfTrue="1">
      <formula>ISERR(O20)</formula>
    </cfRule>
  </conditionalFormatting>
  <conditionalFormatting sqref="A20:E20">
    <cfRule type="expression" dxfId="5644" priority="5848" stopIfTrue="1">
      <formula>ISERR</formula>
    </cfRule>
  </conditionalFormatting>
  <conditionalFormatting sqref="A27:E27">
    <cfRule type="expression" dxfId="5643" priority="5846" stopIfTrue="1">
      <formula>ISERR</formula>
    </cfRule>
  </conditionalFormatting>
  <conditionalFormatting sqref="A26:E26">
    <cfRule type="expression" dxfId="5642" priority="5844" stopIfTrue="1">
      <formula>ISERR</formula>
    </cfRule>
  </conditionalFormatting>
  <conditionalFormatting sqref="A25:E25">
    <cfRule type="expression" dxfId="5641" priority="5842" stopIfTrue="1">
      <formula>ISERR</formula>
    </cfRule>
  </conditionalFormatting>
  <conditionalFormatting sqref="F24:N24">
    <cfRule type="expression" dxfId="5640" priority="5841" stopIfTrue="1">
      <formula>ISERR(F24)</formula>
    </cfRule>
  </conditionalFormatting>
  <conditionalFormatting sqref="A24:E24">
    <cfRule type="expression" dxfId="5639" priority="5840" stopIfTrue="1">
      <formula>ISERR</formula>
    </cfRule>
  </conditionalFormatting>
  <conditionalFormatting sqref="F24:N24">
    <cfRule type="expression" dxfId="5638" priority="5839" stopIfTrue="1">
      <formula>ISERR(F24)</formula>
    </cfRule>
  </conditionalFormatting>
  <conditionalFormatting sqref="A24:E24">
    <cfRule type="expression" dxfId="5637" priority="5838" stopIfTrue="1">
      <formula>ISERR</formula>
    </cfRule>
  </conditionalFormatting>
  <conditionalFormatting sqref="F23:Q23">
    <cfRule type="expression" dxfId="5636" priority="5837" stopIfTrue="1">
      <formula>ISERR(F23)</formula>
    </cfRule>
  </conditionalFormatting>
  <conditionalFormatting sqref="A23:E23">
    <cfRule type="expression" dxfId="5635" priority="5836" stopIfTrue="1">
      <formula>ISERR</formula>
    </cfRule>
  </conditionalFormatting>
  <conditionalFormatting sqref="A22:E22">
    <cfRule type="expression" dxfId="5634" priority="5835" stopIfTrue="1">
      <formula>ISERR</formula>
    </cfRule>
  </conditionalFormatting>
  <conditionalFormatting sqref="O23:Q23">
    <cfRule type="expression" dxfId="5633" priority="5832" stopIfTrue="1">
      <formula>ISERR(O23)</formula>
    </cfRule>
  </conditionalFormatting>
  <conditionalFormatting sqref="O23:Q23">
    <cfRule type="expression" dxfId="5632" priority="5831" stopIfTrue="1">
      <formula>ISERR(O23)</formula>
    </cfRule>
  </conditionalFormatting>
  <conditionalFormatting sqref="O21:Q21">
    <cfRule type="expression" dxfId="5631" priority="5830" stopIfTrue="1">
      <formula>ISERR(O21)</formula>
    </cfRule>
  </conditionalFormatting>
  <conditionalFormatting sqref="F21:Q21">
    <cfRule type="expression" dxfId="5630" priority="5829" stopIfTrue="1">
      <formula>ISERR(F21)</formula>
    </cfRule>
  </conditionalFormatting>
  <conditionalFormatting sqref="A21:E21">
    <cfRule type="expression" dxfId="5629" priority="5828" stopIfTrue="1">
      <formula>ISERR</formula>
    </cfRule>
  </conditionalFormatting>
  <conditionalFormatting sqref="O21:Q21">
    <cfRule type="expression" dxfId="5628" priority="5827" stopIfTrue="1">
      <formula>ISERR(O21)</formula>
    </cfRule>
  </conditionalFormatting>
  <conditionalFormatting sqref="O20:Q20">
    <cfRule type="expression" dxfId="5627" priority="5826" stopIfTrue="1">
      <formula>ISERR(O20)</formula>
    </cfRule>
  </conditionalFormatting>
  <conditionalFormatting sqref="O20:Q20">
    <cfRule type="expression" dxfId="5626" priority="5825" stopIfTrue="1">
      <formula>ISERR(O20)</formula>
    </cfRule>
  </conditionalFormatting>
  <conditionalFormatting sqref="F20:Q20">
    <cfRule type="expression" dxfId="5625" priority="5824" stopIfTrue="1">
      <formula>ISERR(F20)</formula>
    </cfRule>
  </conditionalFormatting>
  <conditionalFormatting sqref="A20:E20">
    <cfRule type="expression" dxfId="5624" priority="5823" stopIfTrue="1">
      <formula>ISERR</formula>
    </cfRule>
  </conditionalFormatting>
  <conditionalFormatting sqref="O20:Q20">
    <cfRule type="expression" dxfId="5623" priority="5822" stopIfTrue="1">
      <formula>ISERR(O20)</formula>
    </cfRule>
  </conditionalFormatting>
  <conditionalFormatting sqref="F24:N24">
    <cfRule type="expression" dxfId="5622" priority="5819" stopIfTrue="1">
      <formula>ISERR(F24)</formula>
    </cfRule>
  </conditionalFormatting>
  <conditionalFormatting sqref="F23:Q23">
    <cfRule type="expression" dxfId="5621" priority="5818" stopIfTrue="1">
      <formula>ISERR(F23)</formula>
    </cfRule>
  </conditionalFormatting>
  <conditionalFormatting sqref="F23:Q23">
    <cfRule type="expression" dxfId="5620" priority="5817" stopIfTrue="1">
      <formula>ISERR(F23)</formula>
    </cfRule>
  </conditionalFormatting>
  <conditionalFormatting sqref="F21:Q21">
    <cfRule type="expression" dxfId="5619" priority="5816" stopIfTrue="1">
      <formula>ISERR(F21)</formula>
    </cfRule>
  </conditionalFormatting>
  <conditionalFormatting sqref="O23:Q23">
    <cfRule type="expression" dxfId="5618" priority="5814" stopIfTrue="1">
      <formula>ISERR(O23)</formula>
    </cfRule>
  </conditionalFormatting>
  <conditionalFormatting sqref="O21:Q21">
    <cfRule type="expression" dxfId="5617" priority="5813" stopIfTrue="1">
      <formula>ISERR(O21)</formula>
    </cfRule>
  </conditionalFormatting>
  <conditionalFormatting sqref="O20:Q20">
    <cfRule type="expression" dxfId="5616" priority="5812" stopIfTrue="1">
      <formula>ISERR(O20)</formula>
    </cfRule>
  </conditionalFormatting>
  <conditionalFormatting sqref="F20:Q20">
    <cfRule type="expression" dxfId="5615" priority="5811" stopIfTrue="1">
      <formula>ISERR(F20)</formula>
    </cfRule>
  </conditionalFormatting>
  <conditionalFormatting sqref="O20:Q20">
    <cfRule type="expression" dxfId="5614" priority="5810" stopIfTrue="1">
      <formula>ISERR(O20)</formula>
    </cfRule>
  </conditionalFormatting>
  <conditionalFormatting sqref="A27:E27">
    <cfRule type="expression" dxfId="5613" priority="5804" stopIfTrue="1">
      <formula>ISERR</formula>
    </cfRule>
  </conditionalFormatting>
  <conditionalFormatting sqref="A26:E26">
    <cfRule type="expression" dxfId="5612" priority="5802" stopIfTrue="1">
      <formula>ISERR</formula>
    </cfRule>
  </conditionalFormatting>
  <conditionalFormatting sqref="A25:E25">
    <cfRule type="expression" dxfId="5611" priority="5800" stopIfTrue="1">
      <formula>ISERR</formula>
    </cfRule>
  </conditionalFormatting>
  <conditionalFormatting sqref="F24:N24">
    <cfRule type="expression" dxfId="5610" priority="5799" stopIfTrue="1">
      <formula>ISERR(F24)</formula>
    </cfRule>
  </conditionalFormatting>
  <conditionalFormatting sqref="A24:E24">
    <cfRule type="expression" dxfId="5609" priority="5798" stopIfTrue="1">
      <formula>ISERR</formula>
    </cfRule>
  </conditionalFormatting>
  <conditionalFormatting sqref="F24:N24">
    <cfRule type="expression" dxfId="5608" priority="5797" stopIfTrue="1">
      <formula>ISERR(F24)</formula>
    </cfRule>
  </conditionalFormatting>
  <conditionalFormatting sqref="A24:E24">
    <cfRule type="expression" dxfId="5607" priority="5796" stopIfTrue="1">
      <formula>ISERR</formula>
    </cfRule>
  </conditionalFormatting>
  <conditionalFormatting sqref="F23:Q23">
    <cfRule type="expression" dxfId="5606" priority="5795" stopIfTrue="1">
      <formula>ISERR(F23)</formula>
    </cfRule>
  </conditionalFormatting>
  <conditionalFormatting sqref="A23:E23">
    <cfRule type="expression" dxfId="5605" priority="5794" stopIfTrue="1">
      <formula>ISERR</formula>
    </cfRule>
  </conditionalFormatting>
  <conditionalFormatting sqref="F22:Q22">
    <cfRule type="expression" dxfId="5604" priority="5793" stopIfTrue="1">
      <formula>ISERR(F22)</formula>
    </cfRule>
  </conditionalFormatting>
  <conditionalFormatting sqref="A22:E22">
    <cfRule type="expression" dxfId="5603" priority="5792" stopIfTrue="1">
      <formula>ISERR</formula>
    </cfRule>
  </conditionalFormatting>
  <conditionalFormatting sqref="O23:Q23">
    <cfRule type="expression" dxfId="5602" priority="5789" stopIfTrue="1">
      <formula>ISERR(O23)</formula>
    </cfRule>
  </conditionalFormatting>
  <conditionalFormatting sqref="O23:Q23">
    <cfRule type="expression" dxfId="5601" priority="5788" stopIfTrue="1">
      <formula>ISERR(O23)</formula>
    </cfRule>
  </conditionalFormatting>
  <conditionalFormatting sqref="O22:Q22">
    <cfRule type="expression" dxfId="5600" priority="5787" stopIfTrue="1">
      <formula>ISERR(O22)</formula>
    </cfRule>
  </conditionalFormatting>
  <conditionalFormatting sqref="A21:E21">
    <cfRule type="expression" dxfId="5599" priority="5786" stopIfTrue="1">
      <formula>ISERR</formula>
    </cfRule>
  </conditionalFormatting>
  <conditionalFormatting sqref="O20:Q20">
    <cfRule type="expression" dxfId="5598" priority="5785" stopIfTrue="1">
      <formula>ISERR(O20)</formula>
    </cfRule>
  </conditionalFormatting>
  <conditionalFormatting sqref="O20:Q20">
    <cfRule type="expression" dxfId="5597" priority="5784" stopIfTrue="1">
      <formula>ISERR(O20)</formula>
    </cfRule>
  </conditionalFormatting>
  <conditionalFormatting sqref="F20:Q20">
    <cfRule type="expression" dxfId="5596" priority="5783" stopIfTrue="1">
      <formula>ISERR(F20)</formula>
    </cfRule>
  </conditionalFormatting>
  <conditionalFormatting sqref="A20:E20">
    <cfRule type="expression" dxfId="5595" priority="5782" stopIfTrue="1">
      <formula>ISERR</formula>
    </cfRule>
  </conditionalFormatting>
  <conditionalFormatting sqref="O20:Q20">
    <cfRule type="expression" dxfId="5594" priority="5781" stopIfTrue="1">
      <formula>ISERR(O20)</formula>
    </cfRule>
  </conditionalFormatting>
  <conditionalFormatting sqref="F24:N24">
    <cfRule type="expression" dxfId="5593" priority="5778" stopIfTrue="1">
      <formula>ISERR(F24)</formula>
    </cfRule>
  </conditionalFormatting>
  <conditionalFormatting sqref="F23:Q23">
    <cfRule type="expression" dxfId="5592" priority="5777" stopIfTrue="1">
      <formula>ISERR(F23)</formula>
    </cfRule>
  </conditionalFormatting>
  <conditionalFormatting sqref="F23:Q23">
    <cfRule type="expression" dxfId="5591" priority="5776" stopIfTrue="1">
      <formula>ISERR(F23)</formula>
    </cfRule>
  </conditionalFormatting>
  <conditionalFormatting sqref="F22:Q22">
    <cfRule type="expression" dxfId="5590" priority="5775" stopIfTrue="1">
      <formula>ISERR(F22)</formula>
    </cfRule>
  </conditionalFormatting>
  <conditionalFormatting sqref="O23:Q23">
    <cfRule type="expression" dxfId="5589" priority="5773" stopIfTrue="1">
      <formula>ISERR(O23)</formula>
    </cfRule>
  </conditionalFormatting>
  <conditionalFormatting sqref="O22:Q22">
    <cfRule type="expression" dxfId="5588" priority="5772" stopIfTrue="1">
      <formula>ISERR(O22)</formula>
    </cfRule>
  </conditionalFormatting>
  <conditionalFormatting sqref="O22:Q22">
    <cfRule type="expression" dxfId="5587" priority="5771" stopIfTrue="1">
      <formula>ISERR(O22)</formula>
    </cfRule>
  </conditionalFormatting>
  <conditionalFormatting sqref="O20:Q20">
    <cfRule type="expression" dxfId="5586" priority="5770" stopIfTrue="1">
      <formula>ISERR(O20)</formula>
    </cfRule>
  </conditionalFormatting>
  <conditionalFormatting sqref="F20:Q20">
    <cfRule type="expression" dxfId="5585" priority="5769" stopIfTrue="1">
      <formula>ISERR(F20)</formula>
    </cfRule>
  </conditionalFormatting>
  <conditionalFormatting sqref="O20:Q20">
    <cfRule type="expression" dxfId="5584" priority="5768" stopIfTrue="1">
      <formula>ISERR(O20)</formula>
    </cfRule>
  </conditionalFormatting>
  <conditionalFormatting sqref="A26:E26">
    <cfRule type="expression" dxfId="5583" priority="5762" stopIfTrue="1">
      <formula>ISERR</formula>
    </cfRule>
  </conditionalFormatting>
  <conditionalFormatting sqref="A25:E25">
    <cfRule type="expression" dxfId="5582" priority="5760" stopIfTrue="1">
      <formula>ISERR</formula>
    </cfRule>
  </conditionalFormatting>
  <conditionalFormatting sqref="F24:N24">
    <cfRule type="expression" dxfId="5581" priority="5759" stopIfTrue="1">
      <formula>ISERR(F24)</formula>
    </cfRule>
  </conditionalFormatting>
  <conditionalFormatting sqref="A24:E24">
    <cfRule type="expression" dxfId="5580" priority="5758" stopIfTrue="1">
      <formula>ISERR</formula>
    </cfRule>
  </conditionalFormatting>
  <conditionalFormatting sqref="F23:Q23">
    <cfRule type="expression" dxfId="5579" priority="5757" stopIfTrue="1">
      <formula>ISERR(F23)</formula>
    </cfRule>
  </conditionalFormatting>
  <conditionalFormatting sqref="A23:E23">
    <cfRule type="expression" dxfId="5578" priority="5756" stopIfTrue="1">
      <formula>ISERR</formula>
    </cfRule>
  </conditionalFormatting>
  <conditionalFormatting sqref="F23:Q23">
    <cfRule type="expression" dxfId="5577" priority="5755" stopIfTrue="1">
      <formula>ISERR(F23)</formula>
    </cfRule>
  </conditionalFormatting>
  <conditionalFormatting sqref="A23:E23">
    <cfRule type="expression" dxfId="5576" priority="5754" stopIfTrue="1">
      <formula>ISERR</formula>
    </cfRule>
  </conditionalFormatting>
  <conditionalFormatting sqref="F22:Q22">
    <cfRule type="expression" dxfId="5575" priority="5753" stopIfTrue="1">
      <formula>ISERR(F22)</formula>
    </cfRule>
  </conditionalFormatting>
  <conditionalFormatting sqref="A22:E22">
    <cfRule type="expression" dxfId="5574" priority="5752" stopIfTrue="1">
      <formula>ISERR</formula>
    </cfRule>
  </conditionalFormatting>
  <conditionalFormatting sqref="A21:E21">
    <cfRule type="expression" dxfId="5573" priority="5751" stopIfTrue="1">
      <formula>ISERR</formula>
    </cfRule>
  </conditionalFormatting>
  <conditionalFormatting sqref="O23:Q23">
    <cfRule type="expression" dxfId="5572" priority="5749" stopIfTrue="1">
      <formula>ISERR(O23)</formula>
    </cfRule>
  </conditionalFormatting>
  <conditionalFormatting sqref="O22:Q22">
    <cfRule type="expression" dxfId="5571" priority="5748" stopIfTrue="1">
      <formula>ISERR(O22)</formula>
    </cfRule>
  </conditionalFormatting>
  <conditionalFormatting sqref="O22:Q22">
    <cfRule type="expression" dxfId="5570" priority="5747" stopIfTrue="1">
      <formula>ISERR(O22)</formula>
    </cfRule>
  </conditionalFormatting>
  <conditionalFormatting sqref="O20:Q20">
    <cfRule type="expression" dxfId="5569" priority="5746" stopIfTrue="1">
      <formula>ISERR(O20)</formula>
    </cfRule>
  </conditionalFormatting>
  <conditionalFormatting sqref="F20:Q20">
    <cfRule type="expression" dxfId="5568" priority="5745" stopIfTrue="1">
      <formula>ISERR(F20)</formula>
    </cfRule>
  </conditionalFormatting>
  <conditionalFormatting sqref="A20:E20">
    <cfRule type="expression" dxfId="5567" priority="5744" stopIfTrue="1">
      <formula>ISERR</formula>
    </cfRule>
  </conditionalFormatting>
  <conditionalFormatting sqref="O20:Q20">
    <cfRule type="expression" dxfId="5566" priority="5743" stopIfTrue="1">
      <formula>ISERR(O20)</formula>
    </cfRule>
  </conditionalFormatting>
  <conditionalFormatting sqref="F24:N24">
    <cfRule type="expression" dxfId="5565" priority="5741" stopIfTrue="1">
      <formula>ISERR(F24)</formula>
    </cfRule>
  </conditionalFormatting>
  <conditionalFormatting sqref="F23:Q23">
    <cfRule type="expression" dxfId="5564" priority="5740" stopIfTrue="1">
      <formula>ISERR(F23)</formula>
    </cfRule>
  </conditionalFormatting>
  <conditionalFormatting sqref="F22:Q22">
    <cfRule type="expression" dxfId="5563" priority="5739" stopIfTrue="1">
      <formula>ISERR(F22)</formula>
    </cfRule>
  </conditionalFormatting>
  <conditionalFormatting sqref="F22:Q22">
    <cfRule type="expression" dxfId="5562" priority="5738" stopIfTrue="1">
      <formula>ISERR(F22)</formula>
    </cfRule>
  </conditionalFormatting>
  <conditionalFormatting sqref="F20:Q20">
    <cfRule type="expression" dxfId="5561" priority="5737" stopIfTrue="1">
      <formula>ISERR(F20)</formula>
    </cfRule>
  </conditionalFormatting>
  <conditionalFormatting sqref="O23:Q23">
    <cfRule type="expression" dxfId="5560" priority="5736" stopIfTrue="1">
      <formula>ISERR(O23)</formula>
    </cfRule>
  </conditionalFormatting>
  <conditionalFormatting sqref="O22:Q22">
    <cfRule type="expression" dxfId="5559" priority="5735" stopIfTrue="1">
      <formula>ISERR(O22)</formula>
    </cfRule>
  </conditionalFormatting>
  <conditionalFormatting sqref="O20:Q20">
    <cfRule type="expression" dxfId="5558" priority="5734" stopIfTrue="1">
      <formula>ISERR(O20)</formula>
    </cfRule>
  </conditionalFormatting>
  <conditionalFormatting sqref="A25:E25">
    <cfRule type="expression" dxfId="5557" priority="5728" stopIfTrue="1">
      <formula>ISERR</formula>
    </cfRule>
  </conditionalFormatting>
  <conditionalFormatting sqref="F24:N24">
    <cfRule type="expression" dxfId="5556" priority="5727" stopIfTrue="1">
      <formula>ISERR(F24)</formula>
    </cfRule>
  </conditionalFormatting>
  <conditionalFormatting sqref="A24:E24">
    <cfRule type="expression" dxfId="5555" priority="5726" stopIfTrue="1">
      <formula>ISERR</formula>
    </cfRule>
  </conditionalFormatting>
  <conditionalFormatting sqref="F24:N24">
    <cfRule type="expression" dxfId="5554" priority="5725" stopIfTrue="1">
      <formula>ISERR(F24)</formula>
    </cfRule>
  </conditionalFormatting>
  <conditionalFormatting sqref="A24:E24">
    <cfRule type="expression" dxfId="5553" priority="5724" stopIfTrue="1">
      <formula>ISERR</formula>
    </cfRule>
  </conditionalFormatting>
  <conditionalFormatting sqref="F23:Q23">
    <cfRule type="expression" dxfId="5552" priority="5723" stopIfTrue="1">
      <formula>ISERR(F23)</formula>
    </cfRule>
  </conditionalFormatting>
  <conditionalFormatting sqref="A23:E23">
    <cfRule type="expression" dxfId="5551" priority="5722" stopIfTrue="1">
      <formula>ISERR</formula>
    </cfRule>
  </conditionalFormatting>
  <conditionalFormatting sqref="F22:Q22">
    <cfRule type="expression" dxfId="5550" priority="5721" stopIfTrue="1">
      <formula>ISERR(F22)</formula>
    </cfRule>
  </conditionalFormatting>
  <conditionalFormatting sqref="A22:E22">
    <cfRule type="expression" dxfId="5549" priority="5720" stopIfTrue="1">
      <formula>ISERR</formula>
    </cfRule>
  </conditionalFormatting>
  <conditionalFormatting sqref="O23:Q23">
    <cfRule type="expression" dxfId="5548" priority="5718" stopIfTrue="1">
      <formula>ISERR(O23)</formula>
    </cfRule>
  </conditionalFormatting>
  <conditionalFormatting sqref="O23:Q23">
    <cfRule type="expression" dxfId="5547" priority="5717" stopIfTrue="1">
      <formula>ISERR(O23)</formula>
    </cfRule>
  </conditionalFormatting>
  <conditionalFormatting sqref="O22:Q22">
    <cfRule type="expression" dxfId="5546" priority="5716" stopIfTrue="1">
      <formula>ISERR(O22)</formula>
    </cfRule>
  </conditionalFormatting>
  <conditionalFormatting sqref="A21:E21">
    <cfRule type="expression" dxfId="5545" priority="5715" stopIfTrue="1">
      <formula>ISERR</formula>
    </cfRule>
  </conditionalFormatting>
  <conditionalFormatting sqref="O20:Q20">
    <cfRule type="expression" dxfId="5544" priority="5714" stopIfTrue="1">
      <formula>ISERR(O20)</formula>
    </cfRule>
  </conditionalFormatting>
  <conditionalFormatting sqref="O20:Q20">
    <cfRule type="expression" dxfId="5543" priority="5713" stopIfTrue="1">
      <formula>ISERR(O20)</formula>
    </cfRule>
  </conditionalFormatting>
  <conditionalFormatting sqref="F20:Q20">
    <cfRule type="expression" dxfId="5542" priority="5712" stopIfTrue="1">
      <formula>ISERR(F20)</formula>
    </cfRule>
  </conditionalFormatting>
  <conditionalFormatting sqref="A20:E20">
    <cfRule type="expression" dxfId="5541" priority="5711" stopIfTrue="1">
      <formula>ISERR</formula>
    </cfRule>
  </conditionalFormatting>
  <conditionalFormatting sqref="O20:Q20">
    <cfRule type="expression" dxfId="5540" priority="5710" stopIfTrue="1">
      <formula>ISERR(O20)</formula>
    </cfRule>
  </conditionalFormatting>
  <conditionalFormatting sqref="F24:N24">
    <cfRule type="expression" dxfId="5539" priority="5708" stopIfTrue="1">
      <formula>ISERR(F24)</formula>
    </cfRule>
  </conditionalFormatting>
  <conditionalFormatting sqref="F23:Q23">
    <cfRule type="expression" dxfId="5538" priority="5707" stopIfTrue="1">
      <formula>ISERR(F23)</formula>
    </cfRule>
  </conditionalFormatting>
  <conditionalFormatting sqref="F23:Q23">
    <cfRule type="expression" dxfId="5537" priority="5706" stopIfTrue="1">
      <formula>ISERR(F23)</formula>
    </cfRule>
  </conditionalFormatting>
  <conditionalFormatting sqref="F22:Q22">
    <cfRule type="expression" dxfId="5536" priority="5705" stopIfTrue="1">
      <formula>ISERR(F22)</formula>
    </cfRule>
  </conditionalFormatting>
  <conditionalFormatting sqref="O23:Q23">
    <cfRule type="expression" dxfId="5535" priority="5703" stopIfTrue="1">
      <formula>ISERR(O23)</formula>
    </cfRule>
  </conditionalFormatting>
  <conditionalFormatting sqref="O22:Q22">
    <cfRule type="expression" dxfId="5534" priority="5702" stopIfTrue="1">
      <formula>ISERR(O22)</formula>
    </cfRule>
  </conditionalFormatting>
  <conditionalFormatting sqref="O22:Q22">
    <cfRule type="expression" dxfId="5533" priority="5701" stopIfTrue="1">
      <formula>ISERR(O22)</formula>
    </cfRule>
  </conditionalFormatting>
  <conditionalFormatting sqref="O20:Q20">
    <cfRule type="expression" dxfId="5532" priority="5700" stopIfTrue="1">
      <formula>ISERR(O20)</formula>
    </cfRule>
  </conditionalFormatting>
  <conditionalFormatting sqref="F20:Q20">
    <cfRule type="expression" dxfId="5531" priority="5699" stopIfTrue="1">
      <formula>ISERR(F20)</formula>
    </cfRule>
  </conditionalFormatting>
  <conditionalFormatting sqref="O20:Q20">
    <cfRule type="expression" dxfId="5530" priority="5698" stopIfTrue="1">
      <formula>ISERR(O20)</formula>
    </cfRule>
  </conditionalFormatting>
  <conditionalFormatting sqref="A25:E25">
    <cfRule type="expression" dxfId="5529" priority="5696" stopIfTrue="1">
      <formula>ISERR</formula>
    </cfRule>
  </conditionalFormatting>
  <conditionalFormatting sqref="F24:N24">
    <cfRule type="expression" dxfId="5528" priority="5695" stopIfTrue="1">
      <formula>ISERR(F24)</formula>
    </cfRule>
  </conditionalFormatting>
  <conditionalFormatting sqref="A24:E24">
    <cfRule type="expression" dxfId="5527" priority="5694" stopIfTrue="1">
      <formula>ISERR</formula>
    </cfRule>
  </conditionalFormatting>
  <conditionalFormatting sqref="F23:Q23">
    <cfRule type="expression" dxfId="5526" priority="5693" stopIfTrue="1">
      <formula>ISERR(F23)</formula>
    </cfRule>
  </conditionalFormatting>
  <conditionalFormatting sqref="A23:E23">
    <cfRule type="expression" dxfId="5525" priority="5692" stopIfTrue="1">
      <formula>ISERR</formula>
    </cfRule>
  </conditionalFormatting>
  <conditionalFormatting sqref="F23:Q23">
    <cfRule type="expression" dxfId="5524" priority="5691" stopIfTrue="1">
      <formula>ISERR(F23)</formula>
    </cfRule>
  </conditionalFormatting>
  <conditionalFormatting sqref="A23:E23">
    <cfRule type="expression" dxfId="5523" priority="5690" stopIfTrue="1">
      <formula>ISERR</formula>
    </cfRule>
  </conditionalFormatting>
  <conditionalFormatting sqref="F22:Q22">
    <cfRule type="expression" dxfId="5522" priority="5689" stopIfTrue="1">
      <formula>ISERR(F22)</formula>
    </cfRule>
  </conditionalFormatting>
  <conditionalFormatting sqref="A22:E22">
    <cfRule type="expression" dxfId="5521" priority="5688" stopIfTrue="1">
      <formula>ISERR</formula>
    </cfRule>
  </conditionalFormatting>
  <conditionalFormatting sqref="A21:E21">
    <cfRule type="expression" dxfId="5520" priority="5687" stopIfTrue="1">
      <formula>ISERR</formula>
    </cfRule>
  </conditionalFormatting>
  <conditionalFormatting sqref="O23:Q23">
    <cfRule type="expression" dxfId="5519" priority="5685" stopIfTrue="1">
      <formula>ISERR(O23)</formula>
    </cfRule>
  </conditionalFormatting>
  <conditionalFormatting sqref="O22:Q22">
    <cfRule type="expression" dxfId="5518" priority="5684" stopIfTrue="1">
      <formula>ISERR(O22)</formula>
    </cfRule>
  </conditionalFormatting>
  <conditionalFormatting sqref="O22:Q22">
    <cfRule type="expression" dxfId="5517" priority="5683" stopIfTrue="1">
      <formula>ISERR(O22)</formula>
    </cfRule>
  </conditionalFormatting>
  <conditionalFormatting sqref="O20:Q20">
    <cfRule type="expression" dxfId="5516" priority="5682" stopIfTrue="1">
      <formula>ISERR(O20)</formula>
    </cfRule>
  </conditionalFormatting>
  <conditionalFormatting sqref="F20:Q20">
    <cfRule type="expression" dxfId="5515" priority="5681" stopIfTrue="1">
      <formula>ISERR(F20)</formula>
    </cfRule>
  </conditionalFormatting>
  <conditionalFormatting sqref="A20:E20">
    <cfRule type="expression" dxfId="5514" priority="5680" stopIfTrue="1">
      <formula>ISERR</formula>
    </cfRule>
  </conditionalFormatting>
  <conditionalFormatting sqref="O20:Q20">
    <cfRule type="expression" dxfId="5513" priority="5679" stopIfTrue="1">
      <formula>ISERR(O20)</formula>
    </cfRule>
  </conditionalFormatting>
  <conditionalFormatting sqref="F24:N24">
    <cfRule type="expression" dxfId="5512" priority="5677" stopIfTrue="1">
      <formula>ISERR(F24)</formula>
    </cfRule>
  </conditionalFormatting>
  <conditionalFormatting sqref="F23:Q23">
    <cfRule type="expression" dxfId="5511" priority="5676" stopIfTrue="1">
      <formula>ISERR(F23)</formula>
    </cfRule>
  </conditionalFormatting>
  <conditionalFormatting sqref="F22:Q22">
    <cfRule type="expression" dxfId="5510" priority="5675" stopIfTrue="1">
      <formula>ISERR(F22)</formula>
    </cfRule>
  </conditionalFormatting>
  <conditionalFormatting sqref="F22:Q22">
    <cfRule type="expression" dxfId="5509" priority="5674" stopIfTrue="1">
      <formula>ISERR(F22)</formula>
    </cfRule>
  </conditionalFormatting>
  <conditionalFormatting sqref="F20:Q20">
    <cfRule type="expression" dxfId="5508" priority="5673" stopIfTrue="1">
      <formula>ISERR(F20)</formula>
    </cfRule>
  </conditionalFormatting>
  <conditionalFormatting sqref="O23:Q23">
    <cfRule type="expression" dxfId="5507" priority="5672" stopIfTrue="1">
      <formula>ISERR(O23)</formula>
    </cfRule>
  </conditionalFormatting>
  <conditionalFormatting sqref="O22:Q22">
    <cfRule type="expression" dxfId="5506" priority="5671" stopIfTrue="1">
      <formula>ISERR(O22)</formula>
    </cfRule>
  </conditionalFormatting>
  <conditionalFormatting sqref="O20:Q20">
    <cfRule type="expression" dxfId="5505" priority="5670" stopIfTrue="1">
      <formula>ISERR(O20)</formula>
    </cfRule>
  </conditionalFormatting>
  <conditionalFormatting sqref="A25:E25">
    <cfRule type="expression" dxfId="5504" priority="5668" stopIfTrue="1">
      <formula>ISERR</formula>
    </cfRule>
  </conditionalFormatting>
  <conditionalFormatting sqref="F24:N24">
    <cfRule type="expression" dxfId="5503" priority="5667" stopIfTrue="1">
      <formula>ISERR(F24)</formula>
    </cfRule>
  </conditionalFormatting>
  <conditionalFormatting sqref="A24:E24">
    <cfRule type="expression" dxfId="5502" priority="5666" stopIfTrue="1">
      <formula>ISERR</formula>
    </cfRule>
  </conditionalFormatting>
  <conditionalFormatting sqref="F23:Q23">
    <cfRule type="expression" dxfId="5501" priority="5665" stopIfTrue="1">
      <formula>ISERR(F23)</formula>
    </cfRule>
  </conditionalFormatting>
  <conditionalFormatting sqref="A23:E23">
    <cfRule type="expression" dxfId="5500" priority="5664" stopIfTrue="1">
      <formula>ISERR</formula>
    </cfRule>
  </conditionalFormatting>
  <conditionalFormatting sqref="F23:Q23">
    <cfRule type="expression" dxfId="5499" priority="5663" stopIfTrue="1">
      <formula>ISERR(F23)</formula>
    </cfRule>
  </conditionalFormatting>
  <conditionalFormatting sqref="A23:E23">
    <cfRule type="expression" dxfId="5498" priority="5662" stopIfTrue="1">
      <formula>ISERR</formula>
    </cfRule>
  </conditionalFormatting>
  <conditionalFormatting sqref="F22:Q22">
    <cfRule type="expression" dxfId="5497" priority="5661" stopIfTrue="1">
      <formula>ISERR(F22)</formula>
    </cfRule>
  </conditionalFormatting>
  <conditionalFormatting sqref="A22:E22">
    <cfRule type="expression" dxfId="5496" priority="5660" stopIfTrue="1">
      <formula>ISERR</formula>
    </cfRule>
  </conditionalFormatting>
  <conditionalFormatting sqref="F21:Q21">
    <cfRule type="expression" dxfId="5495" priority="5659" stopIfTrue="1">
      <formula>ISERR(F21)</formula>
    </cfRule>
  </conditionalFormatting>
  <conditionalFormatting sqref="A21:E21">
    <cfRule type="expression" dxfId="5494" priority="5658" stopIfTrue="1">
      <formula>ISERR</formula>
    </cfRule>
  </conditionalFormatting>
  <conditionalFormatting sqref="O23:Q23">
    <cfRule type="expression" dxfId="5493" priority="5656" stopIfTrue="1">
      <formula>ISERR(O23)</formula>
    </cfRule>
  </conditionalFormatting>
  <conditionalFormatting sqref="O22:Q22">
    <cfRule type="expression" dxfId="5492" priority="5655" stopIfTrue="1">
      <formula>ISERR(O22)</formula>
    </cfRule>
  </conditionalFormatting>
  <conditionalFormatting sqref="O22:Q22">
    <cfRule type="expression" dxfId="5491" priority="5654" stopIfTrue="1">
      <formula>ISERR(O22)</formula>
    </cfRule>
  </conditionalFormatting>
  <conditionalFormatting sqref="O21:Q21">
    <cfRule type="expression" dxfId="5490" priority="5653" stopIfTrue="1">
      <formula>ISERR(O21)</formula>
    </cfRule>
  </conditionalFormatting>
  <conditionalFormatting sqref="A20:E20">
    <cfRule type="expression" dxfId="5489" priority="5652" stopIfTrue="1">
      <formula>ISERR</formula>
    </cfRule>
  </conditionalFormatting>
  <conditionalFormatting sqref="F24:N24">
    <cfRule type="expression" dxfId="5488" priority="5650" stopIfTrue="1">
      <formula>ISERR(F24)</formula>
    </cfRule>
  </conditionalFormatting>
  <conditionalFormatting sqref="F23:Q23">
    <cfRule type="expression" dxfId="5487" priority="5649" stopIfTrue="1">
      <formula>ISERR(F23)</formula>
    </cfRule>
  </conditionalFormatting>
  <conditionalFormatting sqref="F22:Q22">
    <cfRule type="expression" dxfId="5486" priority="5648" stopIfTrue="1">
      <formula>ISERR(F22)</formula>
    </cfRule>
  </conditionalFormatting>
  <conditionalFormatting sqref="F22:Q22">
    <cfRule type="expression" dxfId="5485" priority="5647" stopIfTrue="1">
      <formula>ISERR(F22)</formula>
    </cfRule>
  </conditionalFormatting>
  <conditionalFormatting sqref="F21:Q21">
    <cfRule type="expression" dxfId="5484" priority="5646" stopIfTrue="1">
      <formula>ISERR(F21)</formula>
    </cfRule>
  </conditionalFormatting>
  <conditionalFormatting sqref="O23:Q23">
    <cfRule type="expression" dxfId="5483" priority="5645" stopIfTrue="1">
      <formula>ISERR(O23)</formula>
    </cfRule>
  </conditionalFormatting>
  <conditionalFormatting sqref="O22:Q22">
    <cfRule type="expression" dxfId="5482" priority="5644" stopIfTrue="1">
      <formula>ISERR(O22)</formula>
    </cfRule>
  </conditionalFormatting>
  <conditionalFormatting sqref="O21:Q21">
    <cfRule type="expression" dxfId="5481" priority="5643" stopIfTrue="1">
      <formula>ISERR(O21)</formula>
    </cfRule>
  </conditionalFormatting>
  <conditionalFormatting sqref="O21:Q21">
    <cfRule type="expression" dxfId="5480" priority="5642" stopIfTrue="1">
      <formula>ISERR(O21)</formula>
    </cfRule>
  </conditionalFormatting>
  <conditionalFormatting sqref="A25:E25">
    <cfRule type="expression" dxfId="5479" priority="5640" stopIfTrue="1">
      <formula>ISERR</formula>
    </cfRule>
  </conditionalFormatting>
  <conditionalFormatting sqref="A24:E24">
    <cfRule type="expression" dxfId="5478" priority="5638" stopIfTrue="1">
      <formula>ISERR</formula>
    </cfRule>
  </conditionalFormatting>
  <conditionalFormatting sqref="F24:N24">
    <cfRule type="expression" dxfId="5477" priority="5639" stopIfTrue="1">
      <formula>ISERR(F24)</formula>
    </cfRule>
  </conditionalFormatting>
  <conditionalFormatting sqref="F23:Q23">
    <cfRule type="expression" dxfId="5476" priority="5637" stopIfTrue="1">
      <formula>ISERR(F23)</formula>
    </cfRule>
  </conditionalFormatting>
  <conditionalFormatting sqref="A23:E23">
    <cfRule type="expression" dxfId="5475" priority="5636" stopIfTrue="1">
      <formula>ISERR</formula>
    </cfRule>
  </conditionalFormatting>
  <conditionalFormatting sqref="F22:Q22">
    <cfRule type="expression" dxfId="5474" priority="5635" stopIfTrue="1">
      <formula>ISERR(F22)</formula>
    </cfRule>
  </conditionalFormatting>
  <conditionalFormatting sqref="A22:E22">
    <cfRule type="expression" dxfId="5473" priority="5634" stopIfTrue="1">
      <formula>ISERR</formula>
    </cfRule>
  </conditionalFormatting>
  <conditionalFormatting sqref="F22:Q22">
    <cfRule type="expression" dxfId="5472" priority="5633" stopIfTrue="1">
      <formula>ISERR(F22)</formula>
    </cfRule>
  </conditionalFormatting>
  <conditionalFormatting sqref="A22:E22">
    <cfRule type="expression" dxfId="5471" priority="5632" stopIfTrue="1">
      <formula>ISERR</formula>
    </cfRule>
  </conditionalFormatting>
  <conditionalFormatting sqref="F21:Q21">
    <cfRule type="expression" dxfId="5470" priority="5631" stopIfTrue="1">
      <formula>ISERR(F21)</formula>
    </cfRule>
  </conditionalFormatting>
  <conditionalFormatting sqref="A21:E21">
    <cfRule type="expression" dxfId="5469" priority="5630" stopIfTrue="1">
      <formula>ISERR</formula>
    </cfRule>
  </conditionalFormatting>
  <conditionalFormatting sqref="A20:E20">
    <cfRule type="expression" dxfId="5468" priority="5629" stopIfTrue="1">
      <formula>ISERR</formula>
    </cfRule>
  </conditionalFormatting>
  <conditionalFormatting sqref="O23:Q23">
    <cfRule type="expression" dxfId="5467" priority="5628" stopIfTrue="1">
      <formula>ISERR(O23)</formula>
    </cfRule>
  </conditionalFormatting>
  <conditionalFormatting sqref="O22:Q22">
    <cfRule type="expression" dxfId="5466" priority="5627" stopIfTrue="1">
      <formula>ISERR(O22)</formula>
    </cfRule>
  </conditionalFormatting>
  <conditionalFormatting sqref="O21:Q21">
    <cfRule type="expression" dxfId="5465" priority="5626" stopIfTrue="1">
      <formula>ISERR(O21)</formula>
    </cfRule>
  </conditionalFormatting>
  <conditionalFormatting sqref="O21:Q21">
    <cfRule type="expression" dxfId="5464" priority="5625" stopIfTrue="1">
      <formula>ISERR(O21)</formula>
    </cfRule>
  </conditionalFormatting>
  <conditionalFormatting sqref="F24:N24">
    <cfRule type="expression" dxfId="5463" priority="5624" stopIfTrue="1">
      <formula>ISERR(F24)</formula>
    </cfRule>
  </conditionalFormatting>
  <conditionalFormatting sqref="F23:Q23">
    <cfRule type="expression" dxfId="5462" priority="5623" stopIfTrue="1">
      <formula>ISERR(F23)</formula>
    </cfRule>
  </conditionalFormatting>
  <conditionalFormatting sqref="F22:Q22">
    <cfRule type="expression" dxfId="5461" priority="5622" stopIfTrue="1">
      <formula>ISERR(F22)</formula>
    </cfRule>
  </conditionalFormatting>
  <conditionalFormatting sqref="F21:Q21">
    <cfRule type="expression" dxfId="5460" priority="5621" stopIfTrue="1">
      <formula>ISERR(F21)</formula>
    </cfRule>
  </conditionalFormatting>
  <conditionalFormatting sqref="F21:Q21">
    <cfRule type="expression" dxfId="5459" priority="5620" stopIfTrue="1">
      <formula>ISERR(F21)</formula>
    </cfRule>
  </conditionalFormatting>
  <conditionalFormatting sqref="O23:Q23">
    <cfRule type="expression" dxfId="5458" priority="5619" stopIfTrue="1">
      <formula>ISERR(O23)</formula>
    </cfRule>
  </conditionalFormatting>
  <conditionalFormatting sqref="O22:Q22">
    <cfRule type="expression" dxfId="5457" priority="5618" stopIfTrue="1">
      <formula>ISERR(O22)</formula>
    </cfRule>
  </conditionalFormatting>
  <conditionalFormatting sqref="O21:Q21">
    <cfRule type="expression" dxfId="5456" priority="5617" stopIfTrue="1">
      <formula>ISERR(O21)</formula>
    </cfRule>
  </conditionalFormatting>
  <conditionalFormatting sqref="A26:E26">
    <cfRule type="expression" dxfId="5455" priority="5611" stopIfTrue="1">
      <formula>ISERR</formula>
    </cfRule>
  </conditionalFormatting>
  <conditionalFormatting sqref="A25:E25">
    <cfRule type="expression" dxfId="5454" priority="5609" stopIfTrue="1">
      <formula>ISERR</formula>
    </cfRule>
  </conditionalFormatting>
  <conditionalFormatting sqref="A26:E26">
    <cfRule type="expression" dxfId="5453" priority="5602" stopIfTrue="1">
      <formula>ISERR</formula>
    </cfRule>
  </conditionalFormatting>
  <conditionalFormatting sqref="A25:E25">
    <cfRule type="expression" dxfId="5452" priority="5600" stopIfTrue="1">
      <formula>ISERR</formula>
    </cfRule>
  </conditionalFormatting>
  <conditionalFormatting sqref="A26:E26">
    <cfRule type="expression" dxfId="5451" priority="5592" stopIfTrue="1">
      <formula>ISERR</formula>
    </cfRule>
  </conditionalFormatting>
  <conditionalFormatting sqref="A25:E25">
    <cfRule type="expression" dxfId="5450" priority="5590" stopIfTrue="1">
      <formula>ISERR</formula>
    </cfRule>
  </conditionalFormatting>
  <conditionalFormatting sqref="A25:E25">
    <cfRule type="expression" dxfId="5449" priority="5582" stopIfTrue="1">
      <formula>ISERR</formula>
    </cfRule>
  </conditionalFormatting>
  <conditionalFormatting sqref="A27:E27">
    <cfRule type="expression" dxfId="5448" priority="5576" stopIfTrue="1">
      <formula>ISERR</formula>
    </cfRule>
  </conditionalFormatting>
  <conditionalFormatting sqref="O23:Q23">
    <cfRule type="expression" dxfId="5447" priority="5575" stopIfTrue="1">
      <formula>ISERR(O23)</formula>
    </cfRule>
  </conditionalFormatting>
  <conditionalFormatting sqref="O22:Q22">
    <cfRule type="expression" dxfId="5446" priority="5574" stopIfTrue="1">
      <formula>ISERR(O22)</formula>
    </cfRule>
  </conditionalFormatting>
  <conditionalFormatting sqref="O23:Q23">
    <cfRule type="expression" dxfId="5445" priority="5573" stopIfTrue="1">
      <formula>ISERR(O23)</formula>
    </cfRule>
  </conditionalFormatting>
  <conditionalFormatting sqref="O23:Q23">
    <cfRule type="expression" dxfId="5444" priority="5572" stopIfTrue="1">
      <formula>ISERR(O23)</formula>
    </cfRule>
  </conditionalFormatting>
  <conditionalFormatting sqref="O22:Q22">
    <cfRule type="expression" dxfId="5443" priority="5571" stopIfTrue="1">
      <formula>ISERR(O22)</formula>
    </cfRule>
  </conditionalFormatting>
  <conditionalFormatting sqref="O23:Q23">
    <cfRule type="expression" dxfId="5442" priority="5570" stopIfTrue="1">
      <formula>ISERR(O23)</formula>
    </cfRule>
  </conditionalFormatting>
  <conditionalFormatting sqref="O23:Q23">
    <cfRule type="expression" dxfId="5441" priority="5569" stopIfTrue="1">
      <formula>ISERR(O23)</formula>
    </cfRule>
  </conditionalFormatting>
  <conditionalFormatting sqref="O22:Q22">
    <cfRule type="expression" dxfId="5440" priority="5568" stopIfTrue="1">
      <formula>ISERR(O22)</formula>
    </cfRule>
  </conditionalFormatting>
  <conditionalFormatting sqref="O23:Q23">
    <cfRule type="expression" dxfId="5439" priority="5567" stopIfTrue="1">
      <formula>ISERR(O23)</formula>
    </cfRule>
  </conditionalFormatting>
  <conditionalFormatting sqref="O22:Q22">
    <cfRule type="expression" dxfId="5438" priority="5566" stopIfTrue="1">
      <formula>ISERR(O22)</formula>
    </cfRule>
  </conditionalFormatting>
  <conditionalFormatting sqref="O22:Q22">
    <cfRule type="expression" dxfId="5437" priority="5565" stopIfTrue="1">
      <formula>ISERR(O22)</formula>
    </cfRule>
  </conditionalFormatting>
  <conditionalFormatting sqref="O23:Q23">
    <cfRule type="expression" dxfId="5436" priority="5564" stopIfTrue="1">
      <formula>ISERR(O23)</formula>
    </cfRule>
  </conditionalFormatting>
  <conditionalFormatting sqref="O23:Q23">
    <cfRule type="expression" dxfId="5435" priority="5563" stopIfTrue="1">
      <formula>ISERR(O23)</formula>
    </cfRule>
  </conditionalFormatting>
  <conditionalFormatting sqref="O22:Q22">
    <cfRule type="expression" dxfId="5434" priority="5562" stopIfTrue="1">
      <formula>ISERR(O22)</formula>
    </cfRule>
  </conditionalFormatting>
  <conditionalFormatting sqref="O23:Q23">
    <cfRule type="expression" dxfId="5433" priority="5561" stopIfTrue="1">
      <formula>ISERR(O23)</formula>
    </cfRule>
  </conditionalFormatting>
  <conditionalFormatting sqref="O22:Q22">
    <cfRule type="expression" dxfId="5432" priority="5560" stopIfTrue="1">
      <formula>ISERR(O22)</formula>
    </cfRule>
  </conditionalFormatting>
  <conditionalFormatting sqref="O22:Q22">
    <cfRule type="expression" dxfId="5431" priority="5559" stopIfTrue="1">
      <formula>ISERR(O22)</formula>
    </cfRule>
  </conditionalFormatting>
  <conditionalFormatting sqref="O23:Q23">
    <cfRule type="expression" dxfId="5430" priority="5558" stopIfTrue="1">
      <formula>ISERR(O23)</formula>
    </cfRule>
  </conditionalFormatting>
  <conditionalFormatting sqref="O22:Q22">
    <cfRule type="expression" dxfId="5429" priority="5557" stopIfTrue="1">
      <formula>ISERR(O22)</formula>
    </cfRule>
  </conditionalFormatting>
  <conditionalFormatting sqref="O22:Q22">
    <cfRule type="expression" dxfId="5428" priority="5556" stopIfTrue="1">
      <formula>ISERR(O22)</formula>
    </cfRule>
  </conditionalFormatting>
  <conditionalFormatting sqref="O23:Q23">
    <cfRule type="expression" dxfId="5427" priority="5555" stopIfTrue="1">
      <formula>ISERR(O23)</formula>
    </cfRule>
  </conditionalFormatting>
  <conditionalFormatting sqref="O22:Q22">
    <cfRule type="expression" dxfId="5426" priority="5554" stopIfTrue="1">
      <formula>ISERR(O22)</formula>
    </cfRule>
  </conditionalFormatting>
  <conditionalFormatting sqref="O23:Q23">
    <cfRule type="expression" dxfId="5425" priority="5553" stopIfTrue="1">
      <formula>ISERR(O23)</formula>
    </cfRule>
  </conditionalFormatting>
  <conditionalFormatting sqref="O23:Q23">
    <cfRule type="expression" dxfId="5424" priority="5552" stopIfTrue="1">
      <formula>ISERR(O23)</formula>
    </cfRule>
  </conditionalFormatting>
  <conditionalFormatting sqref="O22:Q22">
    <cfRule type="expression" dxfId="5423" priority="5551" stopIfTrue="1">
      <formula>ISERR(O22)</formula>
    </cfRule>
  </conditionalFormatting>
  <conditionalFormatting sqref="O23:Q23">
    <cfRule type="expression" dxfId="5422" priority="5550" stopIfTrue="1">
      <formula>ISERR(O23)</formula>
    </cfRule>
  </conditionalFormatting>
  <conditionalFormatting sqref="O22:Q22">
    <cfRule type="expression" dxfId="5421" priority="5549" stopIfTrue="1">
      <formula>ISERR(O22)</formula>
    </cfRule>
  </conditionalFormatting>
  <conditionalFormatting sqref="O22:Q22">
    <cfRule type="expression" dxfId="5420" priority="5548" stopIfTrue="1">
      <formula>ISERR(O22)</formula>
    </cfRule>
  </conditionalFormatting>
  <conditionalFormatting sqref="O23:Q23">
    <cfRule type="expression" dxfId="5419" priority="5547" stopIfTrue="1">
      <formula>ISERR(O23)</formula>
    </cfRule>
  </conditionalFormatting>
  <conditionalFormatting sqref="O22:Q22">
    <cfRule type="expression" dxfId="5418" priority="5546" stopIfTrue="1">
      <formula>ISERR(O22)</formula>
    </cfRule>
  </conditionalFormatting>
  <conditionalFormatting sqref="O22:Q22">
    <cfRule type="expression" dxfId="5417" priority="5545" stopIfTrue="1">
      <formula>ISERR(O22)</formula>
    </cfRule>
  </conditionalFormatting>
  <conditionalFormatting sqref="O23:Q23">
    <cfRule type="expression" dxfId="5416" priority="5544" stopIfTrue="1">
      <formula>ISERR(O23)</formula>
    </cfRule>
  </conditionalFormatting>
  <conditionalFormatting sqref="O22:Q22">
    <cfRule type="expression" dxfId="5415" priority="5543" stopIfTrue="1">
      <formula>ISERR(O22)</formula>
    </cfRule>
  </conditionalFormatting>
  <conditionalFormatting sqref="O23:Q23">
    <cfRule type="expression" dxfId="5414" priority="5542" stopIfTrue="1">
      <formula>ISERR(O23)</formula>
    </cfRule>
  </conditionalFormatting>
  <conditionalFormatting sqref="O22:Q22">
    <cfRule type="expression" dxfId="5413" priority="5541" stopIfTrue="1">
      <formula>ISERR(O22)</formula>
    </cfRule>
  </conditionalFormatting>
  <conditionalFormatting sqref="O22:Q22">
    <cfRule type="expression" dxfId="5412" priority="5540" stopIfTrue="1">
      <formula>ISERR(O22)</formula>
    </cfRule>
  </conditionalFormatting>
  <conditionalFormatting sqref="O23:Q23">
    <cfRule type="expression" dxfId="5411" priority="5539" stopIfTrue="1">
      <formula>ISERR(O23)</formula>
    </cfRule>
  </conditionalFormatting>
  <conditionalFormatting sqref="O22:Q22">
    <cfRule type="expression" dxfId="5410" priority="5538" stopIfTrue="1">
      <formula>ISERR(O22)</formula>
    </cfRule>
  </conditionalFormatting>
  <conditionalFormatting sqref="O23:Q23">
    <cfRule type="expression" dxfId="5409" priority="5537" stopIfTrue="1">
      <formula>ISERR(O23)</formula>
    </cfRule>
  </conditionalFormatting>
  <conditionalFormatting sqref="O22:Q22">
    <cfRule type="expression" dxfId="5408" priority="5536" stopIfTrue="1">
      <formula>ISERR(O22)</formula>
    </cfRule>
  </conditionalFormatting>
  <conditionalFormatting sqref="O23:Q23">
    <cfRule type="expression" dxfId="5407" priority="5535" stopIfTrue="1">
      <formula>ISERR(O23)</formula>
    </cfRule>
  </conditionalFormatting>
  <conditionalFormatting sqref="O22:Q22">
    <cfRule type="expression" dxfId="5406" priority="5534" stopIfTrue="1">
      <formula>ISERR(O22)</formula>
    </cfRule>
  </conditionalFormatting>
  <conditionalFormatting sqref="O23:Q23">
    <cfRule type="expression" dxfId="5405" priority="5533" stopIfTrue="1">
      <formula>ISERR(O23)</formula>
    </cfRule>
  </conditionalFormatting>
  <conditionalFormatting sqref="O23:Q23">
    <cfRule type="expression" dxfId="5404" priority="5532" stopIfTrue="1">
      <formula>ISERR(O23)</formula>
    </cfRule>
  </conditionalFormatting>
  <conditionalFormatting sqref="O22:Q22">
    <cfRule type="expression" dxfId="5403" priority="5531" stopIfTrue="1">
      <formula>ISERR(O22)</formula>
    </cfRule>
  </conditionalFormatting>
  <conditionalFormatting sqref="O23:Q23">
    <cfRule type="expression" dxfId="5402" priority="5530" stopIfTrue="1">
      <formula>ISERR(O23)</formula>
    </cfRule>
  </conditionalFormatting>
  <conditionalFormatting sqref="O22:Q22">
    <cfRule type="expression" dxfId="5401" priority="5529" stopIfTrue="1">
      <formula>ISERR(O22)</formula>
    </cfRule>
  </conditionalFormatting>
  <conditionalFormatting sqref="O22:Q22">
    <cfRule type="expression" dxfId="5400" priority="5528" stopIfTrue="1">
      <formula>ISERR(O22)</formula>
    </cfRule>
  </conditionalFormatting>
  <conditionalFormatting sqref="O23:Q23">
    <cfRule type="expression" dxfId="5399" priority="5527" stopIfTrue="1">
      <formula>ISERR(O23)</formula>
    </cfRule>
  </conditionalFormatting>
  <conditionalFormatting sqref="O22:Q22">
    <cfRule type="expression" dxfId="5398" priority="5526" stopIfTrue="1">
      <formula>ISERR(O22)</formula>
    </cfRule>
  </conditionalFormatting>
  <conditionalFormatting sqref="O22:Q22">
    <cfRule type="expression" dxfId="5397" priority="5525" stopIfTrue="1">
      <formula>ISERR(O22)</formula>
    </cfRule>
  </conditionalFormatting>
  <conditionalFormatting sqref="O23:Q23">
    <cfRule type="expression" dxfId="5396" priority="5524" stopIfTrue="1">
      <formula>ISERR(O23)</formula>
    </cfRule>
  </conditionalFormatting>
  <conditionalFormatting sqref="O22:Q22">
    <cfRule type="expression" dxfId="5395" priority="5523" stopIfTrue="1">
      <formula>ISERR(O22)</formula>
    </cfRule>
  </conditionalFormatting>
  <conditionalFormatting sqref="O23:Q23">
    <cfRule type="expression" dxfId="5394" priority="5522" stopIfTrue="1">
      <formula>ISERR(O23)</formula>
    </cfRule>
  </conditionalFormatting>
  <conditionalFormatting sqref="O22:Q22">
    <cfRule type="expression" dxfId="5393" priority="5521" stopIfTrue="1">
      <formula>ISERR(O22)</formula>
    </cfRule>
  </conditionalFormatting>
  <conditionalFormatting sqref="O22:Q22">
    <cfRule type="expression" dxfId="5392" priority="5520" stopIfTrue="1">
      <formula>ISERR(O22)</formula>
    </cfRule>
  </conditionalFormatting>
  <conditionalFormatting sqref="O23:Q23">
    <cfRule type="expression" dxfId="5391" priority="5519" stopIfTrue="1">
      <formula>ISERR(O23)</formula>
    </cfRule>
  </conditionalFormatting>
  <conditionalFormatting sqref="O22:Q22">
    <cfRule type="expression" dxfId="5390" priority="5518" stopIfTrue="1">
      <formula>ISERR(O22)</formula>
    </cfRule>
  </conditionalFormatting>
  <conditionalFormatting sqref="O23:Q23">
    <cfRule type="expression" dxfId="5389" priority="5517" stopIfTrue="1">
      <formula>ISERR(O23)</formula>
    </cfRule>
  </conditionalFormatting>
  <conditionalFormatting sqref="O22:Q22">
    <cfRule type="expression" dxfId="5388" priority="5516" stopIfTrue="1">
      <formula>ISERR(O22)</formula>
    </cfRule>
  </conditionalFormatting>
  <conditionalFormatting sqref="O23:Q23">
    <cfRule type="expression" dxfId="5387" priority="5515" stopIfTrue="1">
      <formula>ISERR(O23)</formula>
    </cfRule>
  </conditionalFormatting>
  <conditionalFormatting sqref="O22:Q22">
    <cfRule type="expression" dxfId="5386" priority="5514" stopIfTrue="1">
      <formula>ISERR(O22)</formula>
    </cfRule>
  </conditionalFormatting>
  <conditionalFormatting sqref="O23:Q23">
    <cfRule type="expression" dxfId="5385" priority="5513" stopIfTrue="1">
      <formula>ISERR(O23)</formula>
    </cfRule>
  </conditionalFormatting>
  <conditionalFormatting sqref="O22:Q22">
    <cfRule type="expression" dxfId="5384" priority="5512" stopIfTrue="1">
      <formula>ISERR(O22)</formula>
    </cfRule>
  </conditionalFormatting>
  <conditionalFormatting sqref="O22:Q22">
    <cfRule type="expression" dxfId="5383" priority="5511" stopIfTrue="1">
      <formula>ISERR(O22)</formula>
    </cfRule>
  </conditionalFormatting>
  <conditionalFormatting sqref="O23:Q23">
    <cfRule type="expression" dxfId="5382" priority="5510" stopIfTrue="1">
      <formula>ISERR(O23)</formula>
    </cfRule>
  </conditionalFormatting>
  <conditionalFormatting sqref="O22:Q22">
    <cfRule type="expression" dxfId="5381" priority="5509" stopIfTrue="1">
      <formula>ISERR(O22)</formula>
    </cfRule>
  </conditionalFormatting>
  <conditionalFormatting sqref="O23:Q23">
    <cfRule type="expression" dxfId="5380" priority="5508" stopIfTrue="1">
      <formula>ISERR(O23)</formula>
    </cfRule>
  </conditionalFormatting>
  <conditionalFormatting sqref="O22:Q22">
    <cfRule type="expression" dxfId="5379" priority="5507" stopIfTrue="1">
      <formula>ISERR(O22)</formula>
    </cfRule>
  </conditionalFormatting>
  <conditionalFormatting sqref="O23:Q23">
    <cfRule type="expression" dxfId="5378" priority="5506" stopIfTrue="1">
      <formula>ISERR(O23)</formula>
    </cfRule>
  </conditionalFormatting>
  <conditionalFormatting sqref="O22:Q22">
    <cfRule type="expression" dxfId="5377" priority="5505" stopIfTrue="1">
      <formula>ISERR(O22)</formula>
    </cfRule>
  </conditionalFormatting>
  <conditionalFormatting sqref="O23:Q23">
    <cfRule type="expression" dxfId="5376" priority="5504" stopIfTrue="1">
      <formula>ISERR(O23)</formula>
    </cfRule>
  </conditionalFormatting>
  <conditionalFormatting sqref="O22:Q22">
    <cfRule type="expression" dxfId="5375" priority="5503" stopIfTrue="1">
      <formula>ISERR(O22)</formula>
    </cfRule>
  </conditionalFormatting>
  <conditionalFormatting sqref="O23:Q23">
    <cfRule type="expression" dxfId="5374" priority="5502" stopIfTrue="1">
      <formula>ISERR(O23)</formula>
    </cfRule>
  </conditionalFormatting>
  <conditionalFormatting sqref="O22:Q22">
    <cfRule type="expression" dxfId="5373" priority="5501" stopIfTrue="1">
      <formula>ISERR(O22)</formula>
    </cfRule>
  </conditionalFormatting>
  <conditionalFormatting sqref="O23:Q23">
    <cfRule type="expression" dxfId="5372" priority="5500" stopIfTrue="1">
      <formula>ISERR(O23)</formula>
    </cfRule>
  </conditionalFormatting>
  <conditionalFormatting sqref="O22:Q22">
    <cfRule type="expression" dxfId="5371" priority="5499" stopIfTrue="1">
      <formula>ISERR(O22)</formula>
    </cfRule>
  </conditionalFormatting>
  <conditionalFormatting sqref="O22:Q22">
    <cfRule type="expression" dxfId="5370" priority="5498" stopIfTrue="1">
      <formula>ISERR(O22)</formula>
    </cfRule>
  </conditionalFormatting>
  <conditionalFormatting sqref="A28:E28">
    <cfRule type="expression" dxfId="5369" priority="5496" stopIfTrue="1">
      <formula>ISERR</formula>
    </cfRule>
  </conditionalFormatting>
  <conditionalFormatting sqref="A28:E28">
    <cfRule type="expression" dxfId="5368" priority="5494" stopIfTrue="1">
      <formula>ISERR</formula>
    </cfRule>
  </conditionalFormatting>
  <conditionalFormatting sqref="A28:E28">
    <cfRule type="expression" dxfId="5367" priority="5487" stopIfTrue="1">
      <formula>ISERR</formula>
    </cfRule>
  </conditionalFormatting>
  <conditionalFormatting sqref="A28:E28">
    <cfRule type="expression" dxfId="5366" priority="5485" stopIfTrue="1">
      <formula>ISERR</formula>
    </cfRule>
  </conditionalFormatting>
  <conditionalFormatting sqref="A28:E28">
    <cfRule type="expression" dxfId="5365" priority="5480" stopIfTrue="1">
      <formula>ISERR</formula>
    </cfRule>
  </conditionalFormatting>
  <conditionalFormatting sqref="A28:E28">
    <cfRule type="expression" dxfId="5364" priority="5478" stopIfTrue="1">
      <formula>ISERR</formula>
    </cfRule>
  </conditionalFormatting>
  <conditionalFormatting sqref="A28:E28">
    <cfRule type="expression" dxfId="5363" priority="5473" stopIfTrue="1">
      <formula>ISERR</formula>
    </cfRule>
  </conditionalFormatting>
  <conditionalFormatting sqref="A28:E28">
    <cfRule type="expression" dxfId="5362" priority="5468" stopIfTrue="1">
      <formula>ISERR</formula>
    </cfRule>
  </conditionalFormatting>
  <conditionalFormatting sqref="A28:E28">
    <cfRule type="expression" dxfId="5361" priority="5466" stopIfTrue="1">
      <formula>ISERR</formula>
    </cfRule>
  </conditionalFormatting>
  <conditionalFormatting sqref="A28:E28">
    <cfRule type="expression" dxfId="5360" priority="5461" stopIfTrue="1">
      <formula>ISERR</formula>
    </cfRule>
  </conditionalFormatting>
  <conditionalFormatting sqref="A28:E28">
    <cfRule type="expression" dxfId="5359" priority="5456" stopIfTrue="1">
      <formula>ISERR</formula>
    </cfRule>
  </conditionalFormatting>
  <conditionalFormatting sqref="A28:E28">
    <cfRule type="expression" dxfId="5358" priority="5451" stopIfTrue="1">
      <formula>ISERR</formula>
    </cfRule>
  </conditionalFormatting>
  <conditionalFormatting sqref="O24:Q24">
    <cfRule type="expression" dxfId="5357" priority="5402" stopIfTrue="1">
      <formula>ISERR(O24)</formula>
    </cfRule>
  </conditionalFormatting>
  <conditionalFormatting sqref="O24:Q24">
    <cfRule type="expression" dxfId="5356" priority="5401" stopIfTrue="1">
      <formula>ISERR(O24)</formula>
    </cfRule>
  </conditionalFormatting>
  <conditionalFormatting sqref="O24:Q24">
    <cfRule type="expression" dxfId="5355" priority="5400" stopIfTrue="1">
      <formula>ISERR(O24)</formula>
    </cfRule>
  </conditionalFormatting>
  <conditionalFormatting sqref="O24:Q24">
    <cfRule type="expression" dxfId="5354" priority="5399" stopIfTrue="1">
      <formula>ISERR(O24)</formula>
    </cfRule>
  </conditionalFormatting>
  <conditionalFormatting sqref="O24:Q24">
    <cfRule type="expression" dxfId="5353" priority="5398" stopIfTrue="1">
      <formula>ISERR(O24)</formula>
    </cfRule>
  </conditionalFormatting>
  <conditionalFormatting sqref="O24:Q24">
    <cfRule type="expression" dxfId="5352" priority="5397" stopIfTrue="1">
      <formula>ISERR(O24)</formula>
    </cfRule>
  </conditionalFormatting>
  <conditionalFormatting sqref="O24:Q24">
    <cfRule type="expression" dxfId="5351" priority="5396" stopIfTrue="1">
      <formula>ISERR(O24)</formula>
    </cfRule>
  </conditionalFormatting>
  <conditionalFormatting sqref="O24:Q24">
    <cfRule type="expression" dxfId="5350" priority="5395" stopIfTrue="1">
      <formula>ISERR(O24)</formula>
    </cfRule>
  </conditionalFormatting>
  <conditionalFormatting sqref="O24:Q24">
    <cfRule type="expression" dxfId="5349" priority="5394" stopIfTrue="1">
      <formula>ISERR(O24)</formula>
    </cfRule>
  </conditionalFormatting>
  <conditionalFormatting sqref="O24:Q24">
    <cfRule type="expression" dxfId="5348" priority="5393" stopIfTrue="1">
      <formula>ISERR(O24)</formula>
    </cfRule>
  </conditionalFormatting>
  <conditionalFormatting sqref="O24:Q24">
    <cfRule type="expression" dxfId="5347" priority="5392" stopIfTrue="1">
      <formula>ISERR(O24)</formula>
    </cfRule>
  </conditionalFormatting>
  <conditionalFormatting sqref="O24:Q24">
    <cfRule type="expression" dxfId="5346" priority="5391" stopIfTrue="1">
      <formula>ISERR(O24)</formula>
    </cfRule>
  </conditionalFormatting>
  <conditionalFormatting sqref="O24:Q24">
    <cfRule type="expression" dxfId="5345" priority="5390" stopIfTrue="1">
      <formula>ISERR(O24)</formula>
    </cfRule>
  </conditionalFormatting>
  <conditionalFormatting sqref="O24:Q24">
    <cfRule type="expression" dxfId="5344" priority="5389" stopIfTrue="1">
      <formula>ISERR(O24)</formula>
    </cfRule>
  </conditionalFormatting>
  <conditionalFormatting sqref="O24:Q24">
    <cfRule type="expression" dxfId="5343" priority="5388" stopIfTrue="1">
      <formula>ISERR(O24)</formula>
    </cfRule>
  </conditionalFormatting>
  <conditionalFormatting sqref="O24:Q24">
    <cfRule type="expression" dxfId="5342" priority="5387" stopIfTrue="1">
      <formula>ISERR(O24)</formula>
    </cfRule>
  </conditionalFormatting>
  <conditionalFormatting sqref="O24:Q24">
    <cfRule type="expression" dxfId="5341" priority="5386" stopIfTrue="1">
      <formula>ISERR(O24)</formula>
    </cfRule>
  </conditionalFormatting>
  <conditionalFormatting sqref="O24:Q24">
    <cfRule type="expression" dxfId="5340" priority="5385" stopIfTrue="1">
      <formula>ISERR(O24)</formula>
    </cfRule>
  </conditionalFormatting>
  <conditionalFormatting sqref="O24:Q24">
    <cfRule type="expression" dxfId="5339" priority="5384" stopIfTrue="1">
      <formula>ISERR(O24)</formula>
    </cfRule>
  </conditionalFormatting>
  <conditionalFormatting sqref="O24:Q24">
    <cfRule type="expression" dxfId="5338" priority="5383" stopIfTrue="1">
      <formula>ISERR(O24)</formula>
    </cfRule>
  </conditionalFormatting>
  <conditionalFormatting sqref="O24:Q24">
    <cfRule type="expression" dxfId="5337" priority="5382" stopIfTrue="1">
      <formula>ISERR(O24)</formula>
    </cfRule>
  </conditionalFormatting>
  <conditionalFormatting sqref="O24:Q24">
    <cfRule type="expression" dxfId="5336" priority="5381" stopIfTrue="1">
      <formula>ISERR(O24)</formula>
    </cfRule>
  </conditionalFormatting>
  <conditionalFormatting sqref="O24:Q24">
    <cfRule type="expression" dxfId="5335" priority="5380" stopIfTrue="1">
      <formula>ISERR(O24)</formula>
    </cfRule>
  </conditionalFormatting>
  <conditionalFormatting sqref="O24:Q24">
    <cfRule type="expression" dxfId="5334" priority="5379" stopIfTrue="1">
      <formula>ISERR(O24)</formula>
    </cfRule>
  </conditionalFormatting>
  <conditionalFormatting sqref="O24:Q24">
    <cfRule type="expression" dxfId="5333" priority="5378" stopIfTrue="1">
      <formula>ISERR(O24)</formula>
    </cfRule>
  </conditionalFormatting>
  <conditionalFormatting sqref="O24:Q24">
    <cfRule type="expression" dxfId="5332" priority="5377" stopIfTrue="1">
      <formula>ISERR(O24)</formula>
    </cfRule>
  </conditionalFormatting>
  <conditionalFormatting sqref="O24:Q24">
    <cfRule type="expression" dxfId="5331" priority="5376" stopIfTrue="1">
      <formula>ISERR(O24)</formula>
    </cfRule>
  </conditionalFormatting>
  <conditionalFormatting sqref="O24:Q24">
    <cfRule type="expression" dxfId="5330" priority="5375" stopIfTrue="1">
      <formula>ISERR(O24)</formula>
    </cfRule>
  </conditionalFormatting>
  <conditionalFormatting sqref="O24:Q24">
    <cfRule type="expression" dxfId="5329" priority="5374" stopIfTrue="1">
      <formula>ISERR(O24)</formula>
    </cfRule>
  </conditionalFormatting>
  <conditionalFormatting sqref="O24:Q24">
    <cfRule type="expression" dxfId="5328" priority="5373" stopIfTrue="1">
      <formula>ISERR(O24)</formula>
    </cfRule>
  </conditionalFormatting>
  <conditionalFormatting sqref="O24:Q24">
    <cfRule type="expression" dxfId="5327" priority="5372" stopIfTrue="1">
      <formula>ISERR(O24)</formula>
    </cfRule>
  </conditionalFormatting>
  <conditionalFormatting sqref="O24:Q24">
    <cfRule type="expression" dxfId="5326" priority="5371" stopIfTrue="1">
      <formula>ISERR(O24)</formula>
    </cfRule>
  </conditionalFormatting>
  <conditionalFormatting sqref="O24:Q24">
    <cfRule type="expression" dxfId="5325" priority="5370" stopIfTrue="1">
      <formula>ISERR(O24)</formula>
    </cfRule>
  </conditionalFormatting>
  <conditionalFormatting sqref="O24:Q24">
    <cfRule type="expression" dxfId="5324" priority="5369" stopIfTrue="1">
      <formula>ISERR(O24)</formula>
    </cfRule>
  </conditionalFormatting>
  <conditionalFormatting sqref="O24:Q24">
    <cfRule type="expression" dxfId="5323" priority="5368" stopIfTrue="1">
      <formula>ISERR(O24)</formula>
    </cfRule>
  </conditionalFormatting>
  <conditionalFormatting sqref="O24:Q24">
    <cfRule type="expression" dxfId="5322" priority="5367" stopIfTrue="1">
      <formula>ISERR(O24)</formula>
    </cfRule>
  </conditionalFormatting>
  <conditionalFormatting sqref="O24:Q24">
    <cfRule type="expression" dxfId="5321" priority="5366" stopIfTrue="1">
      <formula>ISERR(O24)</formula>
    </cfRule>
  </conditionalFormatting>
  <conditionalFormatting sqref="O24:Q24">
    <cfRule type="expression" dxfId="5320" priority="5365" stopIfTrue="1">
      <formula>ISERR(O24)</formula>
    </cfRule>
  </conditionalFormatting>
  <conditionalFormatting sqref="O24:Q24">
    <cfRule type="expression" dxfId="5319" priority="5364" stopIfTrue="1">
      <formula>ISERR(O24)</formula>
    </cfRule>
  </conditionalFormatting>
  <conditionalFormatting sqref="O24:Q24">
    <cfRule type="expression" dxfId="5318" priority="5363" stopIfTrue="1">
      <formula>ISERR(O24)</formula>
    </cfRule>
  </conditionalFormatting>
  <conditionalFormatting sqref="O24:Q24">
    <cfRule type="expression" dxfId="5317" priority="5362" stopIfTrue="1">
      <formula>ISERR(O24)</formula>
    </cfRule>
  </conditionalFormatting>
  <conditionalFormatting sqref="O24:Q24">
    <cfRule type="expression" dxfId="5316" priority="5361" stopIfTrue="1">
      <formula>ISERR(O24)</formula>
    </cfRule>
  </conditionalFormatting>
  <conditionalFormatting sqref="O24:Q24">
    <cfRule type="expression" dxfId="5315" priority="5360" stopIfTrue="1">
      <formula>ISERR(O24)</formula>
    </cfRule>
  </conditionalFormatting>
  <conditionalFormatting sqref="O24:Q24">
    <cfRule type="expression" dxfId="5314" priority="5359" stopIfTrue="1">
      <formula>ISERR(O24)</formula>
    </cfRule>
  </conditionalFormatting>
  <conditionalFormatting sqref="O24:Q24">
    <cfRule type="expression" dxfId="5313" priority="5358" stopIfTrue="1">
      <formula>ISERR(O24)</formula>
    </cfRule>
  </conditionalFormatting>
  <conditionalFormatting sqref="O24:Q24">
    <cfRule type="expression" dxfId="5312" priority="5357" stopIfTrue="1">
      <formula>ISERR(O24)</formula>
    </cfRule>
  </conditionalFormatting>
  <conditionalFormatting sqref="O24:Q24">
    <cfRule type="expression" dxfId="5311" priority="5356" stopIfTrue="1">
      <formula>ISERR(O24)</formula>
    </cfRule>
  </conditionalFormatting>
  <conditionalFormatting sqref="O24:Q24">
    <cfRule type="expression" dxfId="5310" priority="5355" stopIfTrue="1">
      <formula>ISERR(O24)</formula>
    </cfRule>
  </conditionalFormatting>
  <conditionalFormatting sqref="O24:Q24">
    <cfRule type="expression" dxfId="5309" priority="5354" stopIfTrue="1">
      <formula>ISERR(O24)</formula>
    </cfRule>
  </conditionalFormatting>
  <conditionalFormatting sqref="O24:Q24">
    <cfRule type="expression" dxfId="5308" priority="5353" stopIfTrue="1">
      <formula>ISERR(O24)</formula>
    </cfRule>
  </conditionalFormatting>
  <conditionalFormatting sqref="O24:Q24">
    <cfRule type="expression" dxfId="5307" priority="5352" stopIfTrue="1">
      <formula>ISERR(O24)</formula>
    </cfRule>
  </conditionalFormatting>
  <conditionalFormatting sqref="O24:Q24">
    <cfRule type="expression" dxfId="5306" priority="5351" stopIfTrue="1">
      <formula>ISERR(O24)</formula>
    </cfRule>
  </conditionalFormatting>
  <conditionalFormatting sqref="O24:Q24">
    <cfRule type="expression" dxfId="5305" priority="5350" stopIfTrue="1">
      <formula>ISERR(O24)</formula>
    </cfRule>
  </conditionalFormatting>
  <conditionalFormatting sqref="O24:Q24">
    <cfRule type="expression" dxfId="5304" priority="5349" stopIfTrue="1">
      <formula>ISERR(O24)</formula>
    </cfRule>
  </conditionalFormatting>
  <conditionalFormatting sqref="O24:Q24">
    <cfRule type="expression" dxfId="5303" priority="5348" stopIfTrue="1">
      <formula>ISERR(O24)</formula>
    </cfRule>
  </conditionalFormatting>
  <conditionalFormatting sqref="O24:Q24">
    <cfRule type="expression" dxfId="5302" priority="5347" stopIfTrue="1">
      <formula>ISERR(O24)</formula>
    </cfRule>
  </conditionalFormatting>
  <conditionalFormatting sqref="O24:Q24">
    <cfRule type="expression" dxfId="5301" priority="5346" stopIfTrue="1">
      <formula>ISERR(O24)</formula>
    </cfRule>
  </conditionalFormatting>
  <conditionalFormatting sqref="O24:Q24">
    <cfRule type="expression" dxfId="5300" priority="5345" stopIfTrue="1">
      <formula>ISERR(O24)</formula>
    </cfRule>
  </conditionalFormatting>
  <conditionalFormatting sqref="O24:Q24">
    <cfRule type="expression" dxfId="5299" priority="5344" stopIfTrue="1">
      <formula>ISERR(O24)</formula>
    </cfRule>
  </conditionalFormatting>
  <conditionalFormatting sqref="O24:Q24">
    <cfRule type="expression" dxfId="5298" priority="5343" stopIfTrue="1">
      <formula>ISERR(O24)</formula>
    </cfRule>
  </conditionalFormatting>
  <conditionalFormatting sqref="O24:Q24">
    <cfRule type="expression" dxfId="5297" priority="5342" stopIfTrue="1">
      <formula>ISERR(O24)</formula>
    </cfRule>
  </conditionalFormatting>
  <conditionalFormatting sqref="O24:Q24">
    <cfRule type="expression" dxfId="5296" priority="5341" stopIfTrue="1">
      <formula>ISERR(O24)</formula>
    </cfRule>
  </conditionalFormatting>
  <conditionalFormatting sqref="O24:Q24">
    <cfRule type="expression" dxfId="5295" priority="5340" stopIfTrue="1">
      <formula>ISERR(O24)</formula>
    </cfRule>
  </conditionalFormatting>
  <conditionalFormatting sqref="O24:Q24">
    <cfRule type="expression" dxfId="5294" priority="5339" stopIfTrue="1">
      <formula>ISERR(O24)</formula>
    </cfRule>
  </conditionalFormatting>
  <conditionalFormatting sqref="O24:Q24">
    <cfRule type="expression" dxfId="5293" priority="5338" stopIfTrue="1">
      <formula>ISERR(O24)</formula>
    </cfRule>
  </conditionalFormatting>
  <conditionalFormatting sqref="O24:Q24">
    <cfRule type="expression" dxfId="5292" priority="5337" stopIfTrue="1">
      <formula>ISERR(O24)</formula>
    </cfRule>
  </conditionalFormatting>
  <conditionalFormatting sqref="O24:Q24">
    <cfRule type="expression" dxfId="5291" priority="5336" stopIfTrue="1">
      <formula>ISERR(O24)</formula>
    </cfRule>
  </conditionalFormatting>
  <conditionalFormatting sqref="O24:Q24">
    <cfRule type="expression" dxfId="5290" priority="5335" stopIfTrue="1">
      <formula>ISERR(O24)</formula>
    </cfRule>
  </conditionalFormatting>
  <conditionalFormatting sqref="O24:Q24">
    <cfRule type="expression" dxfId="5289" priority="5334" stopIfTrue="1">
      <formula>ISERR(O24)</formula>
    </cfRule>
  </conditionalFormatting>
  <conditionalFormatting sqref="O24:Q24">
    <cfRule type="expression" dxfId="5288" priority="5333" stopIfTrue="1">
      <formula>ISERR(O24)</formula>
    </cfRule>
  </conditionalFormatting>
  <conditionalFormatting sqref="O24:Q24">
    <cfRule type="expression" dxfId="5287" priority="5332" stopIfTrue="1">
      <formula>ISERR(O24)</formula>
    </cfRule>
  </conditionalFormatting>
  <conditionalFormatting sqref="O24:Q24">
    <cfRule type="expression" dxfId="5286" priority="5331" stopIfTrue="1">
      <formula>ISERR(O24)</formula>
    </cfRule>
  </conditionalFormatting>
  <conditionalFormatting sqref="O24:Q24">
    <cfRule type="expression" dxfId="5285" priority="5330" stopIfTrue="1">
      <formula>ISERR(O24)</formula>
    </cfRule>
  </conditionalFormatting>
  <conditionalFormatting sqref="O24:Q24">
    <cfRule type="expression" dxfId="5284" priority="5329" stopIfTrue="1">
      <formula>ISERR(O24)</formula>
    </cfRule>
  </conditionalFormatting>
  <conditionalFormatting sqref="O24:Q24">
    <cfRule type="expression" dxfId="5283" priority="5328" stopIfTrue="1">
      <formula>ISERR(O24)</formula>
    </cfRule>
  </conditionalFormatting>
  <conditionalFormatting sqref="O24:Q24">
    <cfRule type="expression" dxfId="5282" priority="5327" stopIfTrue="1">
      <formula>ISERR(O24)</formula>
    </cfRule>
  </conditionalFormatting>
  <conditionalFormatting sqref="O24:Q24">
    <cfRule type="expression" dxfId="5281" priority="5326" stopIfTrue="1">
      <formula>ISERR(O24)</formula>
    </cfRule>
  </conditionalFormatting>
  <conditionalFormatting sqref="O24:Q24">
    <cfRule type="expression" dxfId="5280" priority="5325" stopIfTrue="1">
      <formula>ISERR(O24)</formula>
    </cfRule>
  </conditionalFormatting>
  <conditionalFormatting sqref="O24:Q24">
    <cfRule type="expression" dxfId="5279" priority="5324" stopIfTrue="1">
      <formula>ISERR(O24)</formula>
    </cfRule>
  </conditionalFormatting>
  <conditionalFormatting sqref="O24:Q24">
    <cfRule type="expression" dxfId="5278" priority="5323" stopIfTrue="1">
      <formula>ISERR(O24)</formula>
    </cfRule>
  </conditionalFormatting>
  <conditionalFormatting sqref="O24:Q24">
    <cfRule type="expression" dxfId="5277" priority="5322" stopIfTrue="1">
      <formula>ISERR(O24)</formula>
    </cfRule>
  </conditionalFormatting>
  <conditionalFormatting sqref="O24:Q24">
    <cfRule type="expression" dxfId="5276" priority="5321" stopIfTrue="1">
      <formula>ISERR(O24)</formula>
    </cfRule>
  </conditionalFormatting>
  <conditionalFormatting sqref="O24:Q24">
    <cfRule type="expression" dxfId="5275" priority="5320" stopIfTrue="1">
      <formula>ISERR(O24)</formula>
    </cfRule>
  </conditionalFormatting>
  <conditionalFormatting sqref="O24:Q24">
    <cfRule type="expression" dxfId="5274" priority="5319" stopIfTrue="1">
      <formula>ISERR(O24)</formula>
    </cfRule>
  </conditionalFormatting>
  <conditionalFormatting sqref="O24:Q24">
    <cfRule type="expression" dxfId="5273" priority="5318" stopIfTrue="1">
      <formula>ISERR(O24)</formula>
    </cfRule>
  </conditionalFormatting>
  <conditionalFormatting sqref="O24:Q24">
    <cfRule type="expression" dxfId="5272" priority="5317" stopIfTrue="1">
      <formula>ISERR(O24)</formula>
    </cfRule>
  </conditionalFormatting>
  <conditionalFormatting sqref="O24:Q24">
    <cfRule type="expression" dxfId="5271" priority="5316" stopIfTrue="1">
      <formula>ISERR(O24)</formula>
    </cfRule>
  </conditionalFormatting>
  <conditionalFormatting sqref="A26:E26">
    <cfRule type="expression" dxfId="5270" priority="5314" stopIfTrue="1">
      <formula>ISERR</formula>
    </cfRule>
  </conditionalFormatting>
  <conditionalFormatting sqref="A25:E25">
    <cfRule type="expression" dxfId="5269" priority="5312" stopIfTrue="1">
      <formula>ISERR</formula>
    </cfRule>
  </conditionalFormatting>
  <conditionalFormatting sqref="F24:Q24">
    <cfRule type="expression" dxfId="5268" priority="5311" stopIfTrue="1">
      <formula>ISERR(F24)</formula>
    </cfRule>
  </conditionalFormatting>
  <conditionalFormatting sqref="A24:E24">
    <cfRule type="expression" dxfId="5267" priority="5310" stopIfTrue="1">
      <formula>ISERR</formula>
    </cfRule>
  </conditionalFormatting>
  <conditionalFormatting sqref="F24:Q24">
    <cfRule type="expression" dxfId="5266" priority="5309" stopIfTrue="1">
      <formula>ISERR(F24)</formula>
    </cfRule>
  </conditionalFormatting>
  <conditionalFormatting sqref="A24:E24">
    <cfRule type="expression" dxfId="5265" priority="5308" stopIfTrue="1">
      <formula>ISERR</formula>
    </cfRule>
  </conditionalFormatting>
  <conditionalFormatting sqref="F23:N23">
    <cfRule type="expression" dxfId="5264" priority="5307" stopIfTrue="1">
      <formula>ISERR(F23)</formula>
    </cfRule>
  </conditionalFormatting>
  <conditionalFormatting sqref="A23:E23">
    <cfRule type="expression" dxfId="5263" priority="5306" stopIfTrue="1">
      <formula>ISERR</formula>
    </cfRule>
  </conditionalFormatting>
  <conditionalFormatting sqref="F22:Q22">
    <cfRule type="expression" dxfId="5262" priority="5305" stopIfTrue="1">
      <formula>ISERR(F22)</formula>
    </cfRule>
  </conditionalFormatting>
  <conditionalFormatting sqref="A22:E22">
    <cfRule type="expression" dxfId="5261" priority="5304" stopIfTrue="1">
      <formula>ISERR</formula>
    </cfRule>
  </conditionalFormatting>
  <conditionalFormatting sqref="O24:Q24">
    <cfRule type="expression" dxfId="5260" priority="5301" stopIfTrue="1">
      <formula>ISERR(O24)</formula>
    </cfRule>
  </conditionalFormatting>
  <conditionalFormatting sqref="O22:Q22">
    <cfRule type="expression" dxfId="5259" priority="5300" stopIfTrue="1">
      <formula>ISERR(O22)</formula>
    </cfRule>
  </conditionalFormatting>
  <conditionalFormatting sqref="A21:E21">
    <cfRule type="expression" dxfId="5258" priority="5299" stopIfTrue="1">
      <formula>ISERR</formula>
    </cfRule>
  </conditionalFormatting>
  <conditionalFormatting sqref="O20:Q20">
    <cfRule type="expression" dxfId="5257" priority="5298" stopIfTrue="1">
      <formula>ISERR(O20)</formula>
    </cfRule>
  </conditionalFormatting>
  <conditionalFormatting sqref="O20:Q20">
    <cfRule type="expression" dxfId="5256" priority="5297" stopIfTrue="1">
      <formula>ISERR(O20)</formula>
    </cfRule>
  </conditionalFormatting>
  <conditionalFormatting sqref="F20:Q20">
    <cfRule type="expression" dxfId="5255" priority="5296" stopIfTrue="1">
      <formula>ISERR(F20)</formula>
    </cfRule>
  </conditionalFormatting>
  <conditionalFormatting sqref="A20:E20">
    <cfRule type="expression" dxfId="5254" priority="5295" stopIfTrue="1">
      <formula>ISERR</formula>
    </cfRule>
  </conditionalFormatting>
  <conditionalFormatting sqref="O20:Q20">
    <cfRule type="expression" dxfId="5253" priority="5294" stopIfTrue="1">
      <formula>ISERR(O20)</formula>
    </cfRule>
  </conditionalFormatting>
  <conditionalFormatting sqref="F24:Q24">
    <cfRule type="expression" dxfId="5252" priority="5291" stopIfTrue="1">
      <formula>ISERR(F24)</formula>
    </cfRule>
  </conditionalFormatting>
  <conditionalFormatting sqref="F23:N23">
    <cfRule type="expression" dxfId="5251" priority="5290" stopIfTrue="1">
      <formula>ISERR(F23)</formula>
    </cfRule>
  </conditionalFormatting>
  <conditionalFormatting sqref="F23:N23">
    <cfRule type="expression" dxfId="5250" priority="5289" stopIfTrue="1">
      <formula>ISERR(F23)</formula>
    </cfRule>
  </conditionalFormatting>
  <conditionalFormatting sqref="F22:Q22">
    <cfRule type="expression" dxfId="5249" priority="5288" stopIfTrue="1">
      <formula>ISERR(F22)</formula>
    </cfRule>
  </conditionalFormatting>
  <conditionalFormatting sqref="O24:Q24">
    <cfRule type="expression" dxfId="5248" priority="5286" stopIfTrue="1">
      <formula>ISERR(O24)</formula>
    </cfRule>
  </conditionalFormatting>
  <conditionalFormatting sqref="O22:Q22">
    <cfRule type="expression" dxfId="5247" priority="5285" stopIfTrue="1">
      <formula>ISERR(O22)</formula>
    </cfRule>
  </conditionalFormatting>
  <conditionalFormatting sqref="O22:Q22">
    <cfRule type="expression" dxfId="5246" priority="5284" stopIfTrue="1">
      <formula>ISERR(O22)</formula>
    </cfRule>
  </conditionalFormatting>
  <conditionalFormatting sqref="O20:Q20">
    <cfRule type="expression" dxfId="5245" priority="5283" stopIfTrue="1">
      <formula>ISERR(O20)</formula>
    </cfRule>
  </conditionalFormatting>
  <conditionalFormatting sqref="F20:Q20">
    <cfRule type="expression" dxfId="5244" priority="5282" stopIfTrue="1">
      <formula>ISERR(F20)</formula>
    </cfRule>
  </conditionalFormatting>
  <conditionalFormatting sqref="O20:Q20">
    <cfRule type="expression" dxfId="5243" priority="5281" stopIfTrue="1">
      <formula>ISERR(O20)</formula>
    </cfRule>
  </conditionalFormatting>
  <conditionalFormatting sqref="A26:E26">
    <cfRule type="expression" dxfId="5242" priority="5279" stopIfTrue="1">
      <formula>ISERR</formula>
    </cfRule>
  </conditionalFormatting>
  <conditionalFormatting sqref="A25:E25">
    <cfRule type="expression" dxfId="5241" priority="5277" stopIfTrue="1">
      <formula>ISERR</formula>
    </cfRule>
  </conditionalFormatting>
  <conditionalFormatting sqref="F24:Q24">
    <cfRule type="expression" dxfId="5240" priority="5276" stopIfTrue="1">
      <formula>ISERR(F24)</formula>
    </cfRule>
  </conditionalFormatting>
  <conditionalFormatting sqref="A24:E24">
    <cfRule type="expression" dxfId="5239" priority="5275" stopIfTrue="1">
      <formula>ISERR</formula>
    </cfRule>
  </conditionalFormatting>
  <conditionalFormatting sqref="F23:N23">
    <cfRule type="expression" dxfId="5238" priority="5274" stopIfTrue="1">
      <formula>ISERR(F23)</formula>
    </cfRule>
  </conditionalFormatting>
  <conditionalFormatting sqref="A23:E23">
    <cfRule type="expression" dxfId="5237" priority="5273" stopIfTrue="1">
      <formula>ISERR</formula>
    </cfRule>
  </conditionalFormatting>
  <conditionalFormatting sqref="F23:N23">
    <cfRule type="expression" dxfId="5236" priority="5272" stopIfTrue="1">
      <formula>ISERR(F23)</formula>
    </cfRule>
  </conditionalFormatting>
  <conditionalFormatting sqref="A23:E23">
    <cfRule type="expression" dxfId="5235" priority="5271" stopIfTrue="1">
      <formula>ISERR</formula>
    </cfRule>
  </conditionalFormatting>
  <conditionalFormatting sqref="F22:Q22">
    <cfRule type="expression" dxfId="5234" priority="5270" stopIfTrue="1">
      <formula>ISERR(F22)</formula>
    </cfRule>
  </conditionalFormatting>
  <conditionalFormatting sqref="A22:E22">
    <cfRule type="expression" dxfId="5233" priority="5269" stopIfTrue="1">
      <formula>ISERR</formula>
    </cfRule>
  </conditionalFormatting>
  <conditionalFormatting sqref="A21:E21">
    <cfRule type="expression" dxfId="5232" priority="5268" stopIfTrue="1">
      <formula>ISERR</formula>
    </cfRule>
  </conditionalFormatting>
  <conditionalFormatting sqref="O24:Q24">
    <cfRule type="expression" dxfId="5231" priority="5266" stopIfTrue="1">
      <formula>ISERR(O24)</formula>
    </cfRule>
  </conditionalFormatting>
  <conditionalFormatting sqref="O22:Q22">
    <cfRule type="expression" dxfId="5230" priority="5265" stopIfTrue="1">
      <formula>ISERR(O22)</formula>
    </cfRule>
  </conditionalFormatting>
  <conditionalFormatting sqref="O22:Q22">
    <cfRule type="expression" dxfId="5229" priority="5264" stopIfTrue="1">
      <formula>ISERR(O22)</formula>
    </cfRule>
  </conditionalFormatting>
  <conditionalFormatting sqref="O20:Q20">
    <cfRule type="expression" dxfId="5228" priority="5263" stopIfTrue="1">
      <formula>ISERR(O20)</formula>
    </cfRule>
  </conditionalFormatting>
  <conditionalFormatting sqref="F20:Q20">
    <cfRule type="expression" dxfId="5227" priority="5262" stopIfTrue="1">
      <formula>ISERR(F20)</formula>
    </cfRule>
  </conditionalFormatting>
  <conditionalFormatting sqref="A20:E20">
    <cfRule type="expression" dxfId="5226" priority="5261" stopIfTrue="1">
      <formula>ISERR</formula>
    </cfRule>
  </conditionalFormatting>
  <conditionalFormatting sqref="O20:Q20">
    <cfRule type="expression" dxfId="5225" priority="5260" stopIfTrue="1">
      <formula>ISERR(O20)</formula>
    </cfRule>
  </conditionalFormatting>
  <conditionalFormatting sqref="F24:Q24">
    <cfRule type="expression" dxfId="5224" priority="5258" stopIfTrue="1">
      <formula>ISERR(F24)</formula>
    </cfRule>
  </conditionalFormatting>
  <conditionalFormatting sqref="F23:N23">
    <cfRule type="expression" dxfId="5223" priority="5257" stopIfTrue="1">
      <formula>ISERR(F23)</formula>
    </cfRule>
  </conditionalFormatting>
  <conditionalFormatting sqref="F22:Q22">
    <cfRule type="expression" dxfId="5222" priority="5256" stopIfTrue="1">
      <formula>ISERR(F22)</formula>
    </cfRule>
  </conditionalFormatting>
  <conditionalFormatting sqref="F22:Q22">
    <cfRule type="expression" dxfId="5221" priority="5255" stopIfTrue="1">
      <formula>ISERR(F22)</formula>
    </cfRule>
  </conditionalFormatting>
  <conditionalFormatting sqref="F20:Q20">
    <cfRule type="expression" dxfId="5220" priority="5254" stopIfTrue="1">
      <formula>ISERR(F20)</formula>
    </cfRule>
  </conditionalFormatting>
  <conditionalFormatting sqref="O24:Q24">
    <cfRule type="expression" dxfId="5219" priority="5253" stopIfTrue="1">
      <formula>ISERR(O24)</formula>
    </cfRule>
  </conditionalFormatting>
  <conditionalFormatting sqref="O22:Q22">
    <cfRule type="expression" dxfId="5218" priority="5252" stopIfTrue="1">
      <formula>ISERR(O22)</formula>
    </cfRule>
  </conditionalFormatting>
  <conditionalFormatting sqref="O20:Q20">
    <cfRule type="expression" dxfId="5217" priority="5251" stopIfTrue="1">
      <formula>ISERR(O20)</formula>
    </cfRule>
  </conditionalFormatting>
  <conditionalFormatting sqref="A26:E26">
    <cfRule type="expression" dxfId="5216" priority="5245" stopIfTrue="1">
      <formula>ISERR</formula>
    </cfRule>
  </conditionalFormatting>
  <conditionalFormatting sqref="A25:E25">
    <cfRule type="expression" dxfId="5215" priority="5243" stopIfTrue="1">
      <formula>ISERR</formula>
    </cfRule>
  </conditionalFormatting>
  <conditionalFormatting sqref="F24:Q24">
    <cfRule type="expression" dxfId="5214" priority="5242" stopIfTrue="1">
      <formula>ISERR(F24)</formula>
    </cfRule>
  </conditionalFormatting>
  <conditionalFormatting sqref="A24:E24">
    <cfRule type="expression" dxfId="5213" priority="5241" stopIfTrue="1">
      <formula>ISERR</formula>
    </cfRule>
  </conditionalFormatting>
  <conditionalFormatting sqref="F23:N23">
    <cfRule type="expression" dxfId="5212" priority="5240" stopIfTrue="1">
      <formula>ISERR(F23)</formula>
    </cfRule>
  </conditionalFormatting>
  <conditionalFormatting sqref="A23:E23">
    <cfRule type="expression" dxfId="5211" priority="5239" stopIfTrue="1">
      <formula>ISERR</formula>
    </cfRule>
  </conditionalFormatting>
  <conditionalFormatting sqref="F23:N23">
    <cfRule type="expression" dxfId="5210" priority="5238" stopIfTrue="1">
      <formula>ISERR(F23)</formula>
    </cfRule>
  </conditionalFormatting>
  <conditionalFormatting sqref="A23:E23">
    <cfRule type="expression" dxfId="5209" priority="5237" stopIfTrue="1">
      <formula>ISERR</formula>
    </cfRule>
  </conditionalFormatting>
  <conditionalFormatting sqref="F22:Q22">
    <cfRule type="expression" dxfId="5208" priority="5236" stopIfTrue="1">
      <formula>ISERR(F22)</formula>
    </cfRule>
  </conditionalFormatting>
  <conditionalFormatting sqref="A22:E22">
    <cfRule type="expression" dxfId="5207" priority="5235" stopIfTrue="1">
      <formula>ISERR</formula>
    </cfRule>
  </conditionalFormatting>
  <conditionalFormatting sqref="F21:Q21">
    <cfRule type="expression" dxfId="5206" priority="5234" stopIfTrue="1">
      <formula>ISERR(F21)</formula>
    </cfRule>
  </conditionalFormatting>
  <conditionalFormatting sqref="A21:E21">
    <cfRule type="expression" dxfId="5205" priority="5233" stopIfTrue="1">
      <formula>ISERR</formula>
    </cfRule>
  </conditionalFormatting>
  <conditionalFormatting sqref="O24:Q24">
    <cfRule type="expression" dxfId="5204" priority="5231" stopIfTrue="1">
      <formula>ISERR(O24)</formula>
    </cfRule>
  </conditionalFormatting>
  <conditionalFormatting sqref="O22:Q22">
    <cfRule type="expression" dxfId="5203" priority="5230" stopIfTrue="1">
      <formula>ISERR(O22)</formula>
    </cfRule>
  </conditionalFormatting>
  <conditionalFormatting sqref="O22:Q22">
    <cfRule type="expression" dxfId="5202" priority="5229" stopIfTrue="1">
      <formula>ISERR(O22)</formula>
    </cfRule>
  </conditionalFormatting>
  <conditionalFormatting sqref="O21:Q21">
    <cfRule type="expression" dxfId="5201" priority="5228" stopIfTrue="1">
      <formula>ISERR(O21)</formula>
    </cfRule>
  </conditionalFormatting>
  <conditionalFormatting sqref="A20:E20">
    <cfRule type="expression" dxfId="5200" priority="5227" stopIfTrue="1">
      <formula>ISERR</formula>
    </cfRule>
  </conditionalFormatting>
  <conditionalFormatting sqref="F24:Q24">
    <cfRule type="expression" dxfId="5199" priority="5225" stopIfTrue="1">
      <formula>ISERR(F24)</formula>
    </cfRule>
  </conditionalFormatting>
  <conditionalFormatting sqref="F23:N23">
    <cfRule type="expression" dxfId="5198" priority="5224" stopIfTrue="1">
      <formula>ISERR(F23)</formula>
    </cfRule>
  </conditionalFormatting>
  <conditionalFormatting sqref="F22:Q22">
    <cfRule type="expression" dxfId="5197" priority="5223" stopIfTrue="1">
      <formula>ISERR(F22)</formula>
    </cfRule>
  </conditionalFormatting>
  <conditionalFormatting sqref="F22:Q22">
    <cfRule type="expression" dxfId="5196" priority="5222" stopIfTrue="1">
      <formula>ISERR(F22)</formula>
    </cfRule>
  </conditionalFormatting>
  <conditionalFormatting sqref="F21:Q21">
    <cfRule type="expression" dxfId="5195" priority="5221" stopIfTrue="1">
      <formula>ISERR(F21)</formula>
    </cfRule>
  </conditionalFormatting>
  <conditionalFormatting sqref="O24:Q24">
    <cfRule type="expression" dxfId="5194" priority="5220" stopIfTrue="1">
      <formula>ISERR(O24)</formula>
    </cfRule>
  </conditionalFormatting>
  <conditionalFormatting sqref="O22:Q22">
    <cfRule type="expression" dxfId="5193" priority="5219" stopIfTrue="1">
      <formula>ISERR(O22)</formula>
    </cfRule>
  </conditionalFormatting>
  <conditionalFormatting sqref="O21:Q21">
    <cfRule type="expression" dxfId="5192" priority="5218" stopIfTrue="1">
      <formula>ISERR(O21)</formula>
    </cfRule>
  </conditionalFormatting>
  <conditionalFormatting sqref="O21:Q21">
    <cfRule type="expression" dxfId="5191" priority="5217" stopIfTrue="1">
      <formula>ISERR(O21)</formula>
    </cfRule>
  </conditionalFormatting>
  <conditionalFormatting sqref="A25:E25">
    <cfRule type="expression" dxfId="5190" priority="5211" stopIfTrue="1">
      <formula>ISERR</formula>
    </cfRule>
  </conditionalFormatting>
  <conditionalFormatting sqref="A24:E24">
    <cfRule type="expression" dxfId="5189" priority="5209" stopIfTrue="1">
      <formula>ISERR</formula>
    </cfRule>
  </conditionalFormatting>
  <conditionalFormatting sqref="F24:Q24">
    <cfRule type="expression" dxfId="5188" priority="5210" stopIfTrue="1">
      <formula>ISERR(F24)</formula>
    </cfRule>
  </conditionalFormatting>
  <conditionalFormatting sqref="F23:N23">
    <cfRule type="expression" dxfId="5187" priority="5208" stopIfTrue="1">
      <formula>ISERR(F23)</formula>
    </cfRule>
  </conditionalFormatting>
  <conditionalFormatting sqref="A23:E23">
    <cfRule type="expression" dxfId="5186" priority="5207" stopIfTrue="1">
      <formula>ISERR</formula>
    </cfRule>
  </conditionalFormatting>
  <conditionalFormatting sqref="F22:Q22">
    <cfRule type="expression" dxfId="5185" priority="5206" stopIfTrue="1">
      <formula>ISERR(F22)</formula>
    </cfRule>
  </conditionalFormatting>
  <conditionalFormatting sqref="A22:E22">
    <cfRule type="expression" dxfId="5184" priority="5205" stopIfTrue="1">
      <formula>ISERR</formula>
    </cfRule>
  </conditionalFormatting>
  <conditionalFormatting sqref="F22:Q22">
    <cfRule type="expression" dxfId="5183" priority="5204" stopIfTrue="1">
      <formula>ISERR(F22)</formula>
    </cfRule>
  </conditionalFormatting>
  <conditionalFormatting sqref="A22:E22">
    <cfRule type="expression" dxfId="5182" priority="5203" stopIfTrue="1">
      <formula>ISERR</formula>
    </cfRule>
  </conditionalFormatting>
  <conditionalFormatting sqref="F21:Q21">
    <cfRule type="expression" dxfId="5181" priority="5202" stopIfTrue="1">
      <formula>ISERR(F21)</formula>
    </cfRule>
  </conditionalFormatting>
  <conditionalFormatting sqref="A21:E21">
    <cfRule type="expression" dxfId="5180" priority="5201" stopIfTrue="1">
      <formula>ISERR</formula>
    </cfRule>
  </conditionalFormatting>
  <conditionalFormatting sqref="A20:E20">
    <cfRule type="expression" dxfId="5179" priority="5200" stopIfTrue="1">
      <formula>ISERR</formula>
    </cfRule>
  </conditionalFormatting>
  <conditionalFormatting sqref="O24:Q24">
    <cfRule type="expression" dxfId="5178" priority="5199" stopIfTrue="1">
      <formula>ISERR(O24)</formula>
    </cfRule>
  </conditionalFormatting>
  <conditionalFormatting sqref="O22:Q22">
    <cfRule type="expression" dxfId="5177" priority="5198" stopIfTrue="1">
      <formula>ISERR(O22)</formula>
    </cfRule>
  </conditionalFormatting>
  <conditionalFormatting sqref="O21:Q21">
    <cfRule type="expression" dxfId="5176" priority="5197" stopIfTrue="1">
      <formula>ISERR(O21)</formula>
    </cfRule>
  </conditionalFormatting>
  <conditionalFormatting sqref="O21:Q21">
    <cfRule type="expression" dxfId="5175" priority="5196" stopIfTrue="1">
      <formula>ISERR(O21)</formula>
    </cfRule>
  </conditionalFormatting>
  <conditionalFormatting sqref="F24:Q24">
    <cfRule type="expression" dxfId="5174" priority="5195" stopIfTrue="1">
      <formula>ISERR(F24)</formula>
    </cfRule>
  </conditionalFormatting>
  <conditionalFormatting sqref="F23:N23">
    <cfRule type="expression" dxfId="5173" priority="5194" stopIfTrue="1">
      <formula>ISERR(F23)</formula>
    </cfRule>
  </conditionalFormatting>
  <conditionalFormatting sqref="F22:Q22">
    <cfRule type="expression" dxfId="5172" priority="5193" stopIfTrue="1">
      <formula>ISERR(F22)</formula>
    </cfRule>
  </conditionalFormatting>
  <conditionalFormatting sqref="F21:Q21">
    <cfRule type="expression" dxfId="5171" priority="5192" stopIfTrue="1">
      <formula>ISERR(F21)</formula>
    </cfRule>
  </conditionalFormatting>
  <conditionalFormatting sqref="F21:Q21">
    <cfRule type="expression" dxfId="5170" priority="5191" stopIfTrue="1">
      <formula>ISERR(F21)</formula>
    </cfRule>
  </conditionalFormatting>
  <conditionalFormatting sqref="O22:Q22">
    <cfRule type="expression" dxfId="5169" priority="5190" stopIfTrue="1">
      <formula>ISERR(O22)</formula>
    </cfRule>
  </conditionalFormatting>
  <conditionalFormatting sqref="O21:Q21">
    <cfRule type="expression" dxfId="5168" priority="5189" stopIfTrue="1">
      <formula>ISERR(O21)</formula>
    </cfRule>
  </conditionalFormatting>
  <conditionalFormatting sqref="F24:Q24">
    <cfRule type="expression" dxfId="5167" priority="5184" stopIfTrue="1">
      <formula>ISERR(F24)</formula>
    </cfRule>
  </conditionalFormatting>
  <conditionalFormatting sqref="A24:E24">
    <cfRule type="expression" dxfId="5166" priority="5183" stopIfTrue="1">
      <formula>ISERR</formula>
    </cfRule>
  </conditionalFormatting>
  <conditionalFormatting sqref="F23:N23">
    <cfRule type="expression" dxfId="5165" priority="5182" stopIfTrue="1">
      <formula>ISERR(F23)</formula>
    </cfRule>
  </conditionalFormatting>
  <conditionalFormatting sqref="A23:E23">
    <cfRule type="expression" dxfId="5164" priority="5181" stopIfTrue="1">
      <formula>ISERR</formula>
    </cfRule>
  </conditionalFormatting>
  <conditionalFormatting sqref="F23:N23">
    <cfRule type="expression" dxfId="5163" priority="5180" stopIfTrue="1">
      <formula>ISERR(F23)</formula>
    </cfRule>
  </conditionalFormatting>
  <conditionalFormatting sqref="A23:E23">
    <cfRule type="expression" dxfId="5162" priority="5179" stopIfTrue="1">
      <formula>ISERR</formula>
    </cfRule>
  </conditionalFormatting>
  <conditionalFormatting sqref="F22:Q22">
    <cfRule type="expression" dxfId="5161" priority="5178" stopIfTrue="1">
      <formula>ISERR(F22)</formula>
    </cfRule>
  </conditionalFormatting>
  <conditionalFormatting sqref="A22:E22">
    <cfRule type="expression" dxfId="5160" priority="5177" stopIfTrue="1">
      <formula>ISERR</formula>
    </cfRule>
  </conditionalFormatting>
  <conditionalFormatting sqref="F21:Q21">
    <cfRule type="expression" dxfId="5159" priority="5176" stopIfTrue="1">
      <formula>ISERR(F21)</formula>
    </cfRule>
  </conditionalFormatting>
  <conditionalFormatting sqref="A21:E21">
    <cfRule type="expression" dxfId="5158" priority="5175" stopIfTrue="1">
      <formula>ISERR</formula>
    </cfRule>
  </conditionalFormatting>
  <conditionalFormatting sqref="O24:Q24">
    <cfRule type="expression" dxfId="5157" priority="5174" stopIfTrue="1">
      <formula>ISERR(O24)</formula>
    </cfRule>
  </conditionalFormatting>
  <conditionalFormatting sqref="O22:Q22">
    <cfRule type="expression" dxfId="5156" priority="5173" stopIfTrue="1">
      <formula>ISERR(O22)</formula>
    </cfRule>
  </conditionalFormatting>
  <conditionalFormatting sqref="O22:Q22">
    <cfRule type="expression" dxfId="5155" priority="5172" stopIfTrue="1">
      <formula>ISERR(O22)</formula>
    </cfRule>
  </conditionalFormatting>
  <conditionalFormatting sqref="O21:Q21">
    <cfRule type="expression" dxfId="5154" priority="5171" stopIfTrue="1">
      <formula>ISERR(O21)</formula>
    </cfRule>
  </conditionalFormatting>
  <conditionalFormatting sqref="A20:E20">
    <cfRule type="expression" dxfId="5153" priority="5170" stopIfTrue="1">
      <formula>ISERR</formula>
    </cfRule>
  </conditionalFormatting>
  <conditionalFormatting sqref="F24:Q24">
    <cfRule type="expression" dxfId="5152" priority="5169" stopIfTrue="1">
      <formula>ISERR(F24)</formula>
    </cfRule>
  </conditionalFormatting>
  <conditionalFormatting sqref="F23:N23">
    <cfRule type="expression" dxfId="5151" priority="5168" stopIfTrue="1">
      <formula>ISERR(F23)</formula>
    </cfRule>
  </conditionalFormatting>
  <conditionalFormatting sqref="F22:Q22">
    <cfRule type="expression" dxfId="5150" priority="5167" stopIfTrue="1">
      <formula>ISERR(F22)</formula>
    </cfRule>
  </conditionalFormatting>
  <conditionalFormatting sqref="F22:Q22">
    <cfRule type="expression" dxfId="5149" priority="5166" stopIfTrue="1">
      <formula>ISERR(F22)</formula>
    </cfRule>
  </conditionalFormatting>
  <conditionalFormatting sqref="F21:Q21">
    <cfRule type="expression" dxfId="5148" priority="5165" stopIfTrue="1">
      <formula>ISERR(F21)</formula>
    </cfRule>
  </conditionalFormatting>
  <conditionalFormatting sqref="O24:Q24">
    <cfRule type="expression" dxfId="5147" priority="5164" stopIfTrue="1">
      <formula>ISERR(O24)</formula>
    </cfRule>
  </conditionalFormatting>
  <conditionalFormatting sqref="O22:Q22">
    <cfRule type="expression" dxfId="5146" priority="5163" stopIfTrue="1">
      <formula>ISERR(O22)</formula>
    </cfRule>
  </conditionalFormatting>
  <conditionalFormatting sqref="O21:Q21">
    <cfRule type="expression" dxfId="5145" priority="5162" stopIfTrue="1">
      <formula>ISERR(O21)</formula>
    </cfRule>
  </conditionalFormatting>
  <conditionalFormatting sqref="O21:Q21">
    <cfRule type="expression" dxfId="5144" priority="5161" stopIfTrue="1">
      <formula>ISERR(O21)</formula>
    </cfRule>
  </conditionalFormatting>
  <conditionalFormatting sqref="A24:E24">
    <cfRule type="expression" dxfId="5143" priority="5159" stopIfTrue="1">
      <formula>ISERR</formula>
    </cfRule>
  </conditionalFormatting>
  <conditionalFormatting sqref="F24:Q24">
    <cfRule type="expression" dxfId="5142" priority="5160" stopIfTrue="1">
      <formula>ISERR(F24)</formula>
    </cfRule>
  </conditionalFormatting>
  <conditionalFormatting sqref="F23:N23">
    <cfRule type="expression" dxfId="5141" priority="5158" stopIfTrue="1">
      <formula>ISERR(F23)</formula>
    </cfRule>
  </conditionalFormatting>
  <conditionalFormatting sqref="A23:E23">
    <cfRule type="expression" dxfId="5140" priority="5157" stopIfTrue="1">
      <formula>ISERR</formula>
    </cfRule>
  </conditionalFormatting>
  <conditionalFormatting sqref="F22:Q22">
    <cfRule type="expression" dxfId="5139" priority="5156" stopIfTrue="1">
      <formula>ISERR(F22)</formula>
    </cfRule>
  </conditionalFormatting>
  <conditionalFormatting sqref="A22:E22">
    <cfRule type="expression" dxfId="5138" priority="5155" stopIfTrue="1">
      <formula>ISERR</formula>
    </cfRule>
  </conditionalFormatting>
  <conditionalFormatting sqref="F22:Q22">
    <cfRule type="expression" dxfId="5137" priority="5154" stopIfTrue="1">
      <formula>ISERR(F22)</formula>
    </cfRule>
  </conditionalFormatting>
  <conditionalFormatting sqref="A22:E22">
    <cfRule type="expression" dxfId="5136" priority="5153" stopIfTrue="1">
      <formula>ISERR</formula>
    </cfRule>
  </conditionalFormatting>
  <conditionalFormatting sqref="F21:Q21">
    <cfRule type="expression" dxfId="5135" priority="5152" stopIfTrue="1">
      <formula>ISERR(F21)</formula>
    </cfRule>
  </conditionalFormatting>
  <conditionalFormatting sqref="A21:E21">
    <cfRule type="expression" dxfId="5134" priority="5151" stopIfTrue="1">
      <formula>ISERR</formula>
    </cfRule>
  </conditionalFormatting>
  <conditionalFormatting sqref="A20:E20">
    <cfRule type="expression" dxfId="5133" priority="5150" stopIfTrue="1">
      <formula>ISERR</formula>
    </cfRule>
  </conditionalFormatting>
  <conditionalFormatting sqref="O24:Q24">
    <cfRule type="expression" dxfId="5132" priority="5149" stopIfTrue="1">
      <formula>ISERR(O24)</formula>
    </cfRule>
  </conditionalFormatting>
  <conditionalFormatting sqref="O22:Q22">
    <cfRule type="expression" dxfId="5131" priority="5148" stopIfTrue="1">
      <formula>ISERR(O22)</formula>
    </cfRule>
  </conditionalFormatting>
  <conditionalFormatting sqref="O21:Q21">
    <cfRule type="expression" dxfId="5130" priority="5147" stopIfTrue="1">
      <formula>ISERR(O21)</formula>
    </cfRule>
  </conditionalFormatting>
  <conditionalFormatting sqref="O21:Q21">
    <cfRule type="expression" dxfId="5129" priority="5146" stopIfTrue="1">
      <formula>ISERR(O21)</formula>
    </cfRule>
  </conditionalFormatting>
  <conditionalFormatting sqref="F24:Q24">
    <cfRule type="expression" dxfId="5128" priority="5145" stopIfTrue="1">
      <formula>ISERR(F24)</formula>
    </cfRule>
  </conditionalFormatting>
  <conditionalFormatting sqref="F23:N23">
    <cfRule type="expression" dxfId="5127" priority="5144" stopIfTrue="1">
      <formula>ISERR(F23)</formula>
    </cfRule>
  </conditionalFormatting>
  <conditionalFormatting sqref="F22:Q22">
    <cfRule type="expression" dxfId="5126" priority="5143" stopIfTrue="1">
      <formula>ISERR(F22)</formula>
    </cfRule>
  </conditionalFormatting>
  <conditionalFormatting sqref="F21:Q21">
    <cfRule type="expression" dxfId="5125" priority="5142" stopIfTrue="1">
      <formula>ISERR(F21)</formula>
    </cfRule>
  </conditionalFormatting>
  <conditionalFormatting sqref="F21:Q21">
    <cfRule type="expression" dxfId="5124" priority="5141" stopIfTrue="1">
      <formula>ISERR(F21)</formula>
    </cfRule>
  </conditionalFormatting>
  <conditionalFormatting sqref="O22:Q22">
    <cfRule type="expression" dxfId="5123" priority="5140" stopIfTrue="1">
      <formula>ISERR(O22)</formula>
    </cfRule>
  </conditionalFormatting>
  <conditionalFormatting sqref="O21:Q21">
    <cfRule type="expression" dxfId="5122" priority="5139" stopIfTrue="1">
      <formula>ISERR(O21)</formula>
    </cfRule>
  </conditionalFormatting>
  <conditionalFormatting sqref="A24:E24">
    <cfRule type="expression" dxfId="5121" priority="5137" stopIfTrue="1">
      <formula>ISERR</formula>
    </cfRule>
  </conditionalFormatting>
  <conditionalFormatting sqref="F24:Q24">
    <cfRule type="expression" dxfId="5120" priority="5138" stopIfTrue="1">
      <formula>ISERR(F24)</formula>
    </cfRule>
  </conditionalFormatting>
  <conditionalFormatting sqref="F23:N23">
    <cfRule type="expression" dxfId="5119" priority="5136" stopIfTrue="1">
      <formula>ISERR(F23)</formula>
    </cfRule>
  </conditionalFormatting>
  <conditionalFormatting sqref="A23:E23">
    <cfRule type="expression" dxfId="5118" priority="5135" stopIfTrue="1">
      <formula>ISERR</formula>
    </cfRule>
  </conditionalFormatting>
  <conditionalFormatting sqref="F22:Q22">
    <cfRule type="expression" dxfId="5117" priority="5134" stopIfTrue="1">
      <formula>ISERR(F22)</formula>
    </cfRule>
  </conditionalFormatting>
  <conditionalFormatting sqref="A22:E22">
    <cfRule type="expression" dxfId="5116" priority="5133" stopIfTrue="1">
      <formula>ISERR</formula>
    </cfRule>
  </conditionalFormatting>
  <conditionalFormatting sqref="F22:Q22">
    <cfRule type="expression" dxfId="5115" priority="5132" stopIfTrue="1">
      <formula>ISERR(F22)</formula>
    </cfRule>
  </conditionalFormatting>
  <conditionalFormatting sqref="A22:E22">
    <cfRule type="expression" dxfId="5114" priority="5131" stopIfTrue="1">
      <formula>ISERR</formula>
    </cfRule>
  </conditionalFormatting>
  <conditionalFormatting sqref="F21:Q21">
    <cfRule type="expression" dxfId="5113" priority="5130" stopIfTrue="1">
      <formula>ISERR(F21)</formula>
    </cfRule>
  </conditionalFormatting>
  <conditionalFormatting sqref="A21:E21">
    <cfRule type="expression" dxfId="5112" priority="5129" stopIfTrue="1">
      <formula>ISERR</formula>
    </cfRule>
  </conditionalFormatting>
  <conditionalFormatting sqref="F20:Q20">
    <cfRule type="expression" dxfId="5111" priority="5128" stopIfTrue="1">
      <formula>ISERR(F20)</formula>
    </cfRule>
  </conditionalFormatting>
  <conditionalFormatting sqref="A20:E20">
    <cfRule type="expression" dxfId="5110" priority="5127" stopIfTrue="1">
      <formula>ISERR</formula>
    </cfRule>
  </conditionalFormatting>
  <conditionalFormatting sqref="O24:Q24">
    <cfRule type="expression" dxfId="5109" priority="5126" stopIfTrue="1">
      <formula>ISERR(O24)</formula>
    </cfRule>
  </conditionalFormatting>
  <conditionalFormatting sqref="O22:Q22">
    <cfRule type="expression" dxfId="5108" priority="5125" stopIfTrue="1">
      <formula>ISERR(O22)</formula>
    </cfRule>
  </conditionalFormatting>
  <conditionalFormatting sqref="O21:Q21">
    <cfRule type="expression" dxfId="5107" priority="5124" stopIfTrue="1">
      <formula>ISERR(O21)</formula>
    </cfRule>
  </conditionalFormatting>
  <conditionalFormatting sqref="O21:Q21">
    <cfRule type="expression" dxfId="5106" priority="5123" stopIfTrue="1">
      <formula>ISERR(O21)</formula>
    </cfRule>
  </conditionalFormatting>
  <conditionalFormatting sqref="O20:Q20">
    <cfRule type="expression" dxfId="5105" priority="5122" stopIfTrue="1">
      <formula>ISERR(O20)</formula>
    </cfRule>
  </conditionalFormatting>
  <conditionalFormatting sqref="F24:Q24">
    <cfRule type="expression" dxfId="5104" priority="5121" stopIfTrue="1">
      <formula>ISERR(F24)</formula>
    </cfRule>
  </conditionalFormatting>
  <conditionalFormatting sqref="F23:N23">
    <cfRule type="expression" dxfId="5103" priority="5120" stopIfTrue="1">
      <formula>ISERR(F23)</formula>
    </cfRule>
  </conditionalFormatting>
  <conditionalFormatting sqref="F22:Q22">
    <cfRule type="expression" dxfId="5102" priority="5119" stopIfTrue="1">
      <formula>ISERR(F22)</formula>
    </cfRule>
  </conditionalFormatting>
  <conditionalFormatting sqref="F21:Q21">
    <cfRule type="expression" dxfId="5101" priority="5118" stopIfTrue="1">
      <formula>ISERR(F21)</formula>
    </cfRule>
  </conditionalFormatting>
  <conditionalFormatting sqref="F21:Q21">
    <cfRule type="expression" dxfId="5100" priority="5117" stopIfTrue="1">
      <formula>ISERR(F21)</formula>
    </cfRule>
  </conditionalFormatting>
  <conditionalFormatting sqref="F20:Q20">
    <cfRule type="expression" dxfId="5099" priority="5116" stopIfTrue="1">
      <formula>ISERR(F20)</formula>
    </cfRule>
  </conditionalFormatting>
  <conditionalFormatting sqref="O22:Q22">
    <cfRule type="expression" dxfId="5098" priority="5115" stopIfTrue="1">
      <formula>ISERR(O22)</formula>
    </cfRule>
  </conditionalFormatting>
  <conditionalFormatting sqref="O21:Q21">
    <cfRule type="expression" dxfId="5097" priority="5114" stopIfTrue="1">
      <formula>ISERR(O21)</formula>
    </cfRule>
  </conditionalFormatting>
  <conditionalFormatting sqref="O20:Q20">
    <cfRule type="expression" dxfId="5096" priority="5113" stopIfTrue="1">
      <formula>ISERR(O20)</formula>
    </cfRule>
  </conditionalFormatting>
  <conditionalFormatting sqref="O20:Q20">
    <cfRule type="expression" dxfId="5095" priority="5112" stopIfTrue="1">
      <formula>ISERR(O20)</formula>
    </cfRule>
  </conditionalFormatting>
  <conditionalFormatting sqref="A24:E24">
    <cfRule type="expression" dxfId="5094" priority="5110" stopIfTrue="1">
      <formula>ISERR</formula>
    </cfRule>
  </conditionalFormatting>
  <conditionalFormatting sqref="F24:Q24">
    <cfRule type="expression" dxfId="5093" priority="5111" stopIfTrue="1">
      <formula>ISERR(F24)</formula>
    </cfRule>
  </conditionalFormatting>
  <conditionalFormatting sqref="A23:E23">
    <cfRule type="expression" dxfId="5092" priority="5108" stopIfTrue="1">
      <formula>ISERR</formula>
    </cfRule>
  </conditionalFormatting>
  <conditionalFormatting sqref="F23:N23">
    <cfRule type="expression" dxfId="5091" priority="5109" stopIfTrue="1">
      <formula>ISERR(F23)</formula>
    </cfRule>
  </conditionalFormatting>
  <conditionalFormatting sqref="F22:Q22">
    <cfRule type="expression" dxfId="5090" priority="5107" stopIfTrue="1">
      <formula>ISERR(F22)</formula>
    </cfRule>
  </conditionalFormatting>
  <conditionalFormatting sqref="A22:E22">
    <cfRule type="expression" dxfId="5089" priority="5106" stopIfTrue="1">
      <formula>ISERR</formula>
    </cfRule>
  </conditionalFormatting>
  <conditionalFormatting sqref="F21:Q21">
    <cfRule type="expression" dxfId="5088" priority="5105" stopIfTrue="1">
      <formula>ISERR(F21)</formula>
    </cfRule>
  </conditionalFormatting>
  <conditionalFormatting sqref="A21:E21">
    <cfRule type="expression" dxfId="5087" priority="5104" stopIfTrue="1">
      <formula>ISERR</formula>
    </cfRule>
  </conditionalFormatting>
  <conditionalFormatting sqref="F21:Q21">
    <cfRule type="expression" dxfId="5086" priority="5103" stopIfTrue="1">
      <formula>ISERR(F21)</formula>
    </cfRule>
  </conditionalFormatting>
  <conditionalFormatting sqref="A21:E21">
    <cfRule type="expression" dxfId="5085" priority="5102" stopIfTrue="1">
      <formula>ISERR</formula>
    </cfRule>
  </conditionalFormatting>
  <conditionalFormatting sqref="F20:Q20">
    <cfRule type="expression" dxfId="5084" priority="5101" stopIfTrue="1">
      <formula>ISERR(F20)</formula>
    </cfRule>
  </conditionalFormatting>
  <conditionalFormatting sqref="A20:E20">
    <cfRule type="expression" dxfId="5083" priority="5100" stopIfTrue="1">
      <formula>ISERR</formula>
    </cfRule>
  </conditionalFormatting>
  <conditionalFormatting sqref="O22:Q22">
    <cfRule type="expression" dxfId="5082" priority="5099" stopIfTrue="1">
      <formula>ISERR(O22)</formula>
    </cfRule>
  </conditionalFormatting>
  <conditionalFormatting sqref="O21:Q21">
    <cfRule type="expression" dxfId="5081" priority="5098" stopIfTrue="1">
      <formula>ISERR(O21)</formula>
    </cfRule>
  </conditionalFormatting>
  <conditionalFormatting sqref="O20:Q20">
    <cfRule type="expression" dxfId="5080" priority="5097" stopIfTrue="1">
      <formula>ISERR(O20)</formula>
    </cfRule>
  </conditionalFormatting>
  <conditionalFormatting sqref="O20:Q20">
    <cfRule type="expression" dxfId="5079" priority="5096" stopIfTrue="1">
      <formula>ISERR(O20)</formula>
    </cfRule>
  </conditionalFormatting>
  <conditionalFormatting sqref="F23:N23">
    <cfRule type="expression" dxfId="5078" priority="5095" stopIfTrue="1">
      <formula>ISERR(F23)</formula>
    </cfRule>
  </conditionalFormatting>
  <conditionalFormatting sqref="F22:Q22">
    <cfRule type="expression" dxfId="5077" priority="5094" stopIfTrue="1">
      <formula>ISERR(F22)</formula>
    </cfRule>
  </conditionalFormatting>
  <conditionalFormatting sqref="F21:Q21">
    <cfRule type="expression" dxfId="5076" priority="5093" stopIfTrue="1">
      <formula>ISERR(F21)</formula>
    </cfRule>
  </conditionalFormatting>
  <conditionalFormatting sqref="F20:Q20">
    <cfRule type="expression" dxfId="5075" priority="5092" stopIfTrue="1">
      <formula>ISERR(F20)</formula>
    </cfRule>
  </conditionalFormatting>
  <conditionalFormatting sqref="F20:Q20">
    <cfRule type="expression" dxfId="5074" priority="5091" stopIfTrue="1">
      <formula>ISERR(F20)</formula>
    </cfRule>
  </conditionalFormatting>
  <conditionalFormatting sqref="O22:Q22">
    <cfRule type="expression" dxfId="5073" priority="5090" stopIfTrue="1">
      <formula>ISERR(O22)</formula>
    </cfRule>
  </conditionalFormatting>
  <conditionalFormatting sqref="O21:Q21">
    <cfRule type="expression" dxfId="5072" priority="5089" stopIfTrue="1">
      <formula>ISERR(O21)</formula>
    </cfRule>
  </conditionalFormatting>
  <conditionalFormatting sqref="O20:Q20">
    <cfRule type="expression" dxfId="5071" priority="5088" stopIfTrue="1">
      <formula>ISERR(O20)</formula>
    </cfRule>
  </conditionalFormatting>
  <conditionalFormatting sqref="K24:Q24">
    <cfRule type="expression" dxfId="5070" priority="5087" stopIfTrue="1">
      <formula>ISERR(K24)</formula>
    </cfRule>
  </conditionalFormatting>
  <conditionalFormatting sqref="O24:Q24">
    <cfRule type="expression" dxfId="5069" priority="5086" stopIfTrue="1">
      <formula>ISERR(O24)</formula>
    </cfRule>
  </conditionalFormatting>
  <conditionalFormatting sqref="K24:Q24">
    <cfRule type="expression" dxfId="5068" priority="5085" stopIfTrue="1">
      <formula>ISERR(K24)</formula>
    </cfRule>
  </conditionalFormatting>
  <conditionalFormatting sqref="O24:Q24">
    <cfRule type="expression" dxfId="5067" priority="5084" stopIfTrue="1">
      <formula>ISERR(O24)</formula>
    </cfRule>
  </conditionalFormatting>
  <conditionalFormatting sqref="A25:E25">
    <cfRule type="expression" dxfId="5066" priority="5082" stopIfTrue="1">
      <formula>ISERR</formula>
    </cfRule>
  </conditionalFormatting>
  <conditionalFormatting sqref="F24:Q24">
    <cfRule type="expression" dxfId="5065" priority="5081" stopIfTrue="1">
      <formula>ISERR(F24)</formula>
    </cfRule>
  </conditionalFormatting>
  <conditionalFormatting sqref="A24:E24">
    <cfRule type="expression" dxfId="5064" priority="5080" stopIfTrue="1">
      <formula>ISERR</formula>
    </cfRule>
  </conditionalFormatting>
  <conditionalFormatting sqref="O24:Q24">
    <cfRule type="expression" dxfId="5063" priority="5078" stopIfTrue="1">
      <formula>ISERR(O24)</formula>
    </cfRule>
  </conditionalFormatting>
  <conditionalFormatting sqref="F24:Q24">
    <cfRule type="expression" dxfId="5062" priority="5076" stopIfTrue="1">
      <formula>ISERR(F24)</formula>
    </cfRule>
  </conditionalFormatting>
  <conditionalFormatting sqref="O24:Q24">
    <cfRule type="expression" dxfId="5061" priority="5075" stopIfTrue="1">
      <formula>ISERR(O24)</formula>
    </cfRule>
  </conditionalFormatting>
  <conditionalFormatting sqref="A25:E25">
    <cfRule type="expression" dxfId="5060" priority="5073" stopIfTrue="1">
      <formula>ISERR</formula>
    </cfRule>
  </conditionalFormatting>
  <conditionalFormatting sqref="A24:E24">
    <cfRule type="expression" dxfId="5059" priority="5071" stopIfTrue="1">
      <formula>ISERR</formula>
    </cfRule>
  </conditionalFormatting>
  <conditionalFormatting sqref="F24:Q24">
    <cfRule type="expression" dxfId="5058" priority="5072" stopIfTrue="1">
      <formula>ISERR(F24)</formula>
    </cfRule>
  </conditionalFormatting>
  <conditionalFormatting sqref="O24:Q24">
    <cfRule type="expression" dxfId="5057" priority="5070" stopIfTrue="1">
      <formula>ISERR(O24)</formula>
    </cfRule>
  </conditionalFormatting>
  <conditionalFormatting sqref="F24:Q24">
    <cfRule type="expression" dxfId="5056" priority="5069" stopIfTrue="1">
      <formula>ISERR(F24)</formula>
    </cfRule>
  </conditionalFormatting>
  <conditionalFormatting sqref="A25:E25">
    <cfRule type="expression" dxfId="5055" priority="5063" stopIfTrue="1">
      <formula>ISERR</formula>
    </cfRule>
  </conditionalFormatting>
  <conditionalFormatting sqref="A24:E24">
    <cfRule type="expression" dxfId="5054" priority="5061" stopIfTrue="1">
      <formula>ISERR</formula>
    </cfRule>
  </conditionalFormatting>
  <conditionalFormatting sqref="F24:Q24">
    <cfRule type="expression" dxfId="5053" priority="5062" stopIfTrue="1">
      <formula>ISERR(F24)</formula>
    </cfRule>
  </conditionalFormatting>
  <conditionalFormatting sqref="O24:Q24">
    <cfRule type="expression" dxfId="5052" priority="5060" stopIfTrue="1">
      <formula>ISERR(O24)</formula>
    </cfRule>
  </conditionalFormatting>
  <conditionalFormatting sqref="F24:Q24">
    <cfRule type="expression" dxfId="5051" priority="5059" stopIfTrue="1">
      <formula>ISERR(F24)</formula>
    </cfRule>
  </conditionalFormatting>
  <conditionalFormatting sqref="A24:E24">
    <cfRule type="expression" dxfId="5050" priority="5053" stopIfTrue="1">
      <formula>ISERR</formula>
    </cfRule>
  </conditionalFormatting>
  <conditionalFormatting sqref="F24:Q24">
    <cfRule type="expression" dxfId="5049" priority="5054" stopIfTrue="1">
      <formula>ISERR(F24)</formula>
    </cfRule>
  </conditionalFormatting>
  <conditionalFormatting sqref="K24:Q24">
    <cfRule type="expression" dxfId="5048" priority="5052" stopIfTrue="1">
      <formula>ISERR(K24)</formula>
    </cfRule>
  </conditionalFormatting>
  <conditionalFormatting sqref="O24:Q24">
    <cfRule type="expression" dxfId="5047" priority="5051" stopIfTrue="1">
      <formula>ISERR(O24)</formula>
    </cfRule>
  </conditionalFormatting>
  <conditionalFormatting sqref="K24:Q24">
    <cfRule type="expression" dxfId="5046" priority="5050" stopIfTrue="1">
      <formula>ISERR(K24)</formula>
    </cfRule>
  </conditionalFormatting>
  <conditionalFormatting sqref="O24:Q24">
    <cfRule type="expression" dxfId="5045" priority="5049" stopIfTrue="1">
      <formula>ISERR(O24)</formula>
    </cfRule>
  </conditionalFormatting>
  <conditionalFormatting sqref="A26:E26">
    <cfRule type="expression" dxfId="5044" priority="5047" stopIfTrue="1">
      <formula>ISERR</formula>
    </cfRule>
  </conditionalFormatting>
  <conditionalFormatting sqref="O22:Q22">
    <cfRule type="expression" dxfId="5043" priority="5046" stopIfTrue="1">
      <formula>ISERR(O22)</formula>
    </cfRule>
  </conditionalFormatting>
  <conditionalFormatting sqref="O21:Q21">
    <cfRule type="expression" dxfId="5042" priority="5045" stopIfTrue="1">
      <formula>ISERR(O21)</formula>
    </cfRule>
  </conditionalFormatting>
  <conditionalFormatting sqref="O22:Q22">
    <cfRule type="expression" dxfId="5041" priority="5044" stopIfTrue="1">
      <formula>ISERR(O22)</formula>
    </cfRule>
  </conditionalFormatting>
  <conditionalFormatting sqref="O22:Q22">
    <cfRule type="expression" dxfId="5040" priority="5043" stopIfTrue="1">
      <formula>ISERR(O22)</formula>
    </cfRule>
  </conditionalFormatting>
  <conditionalFormatting sqref="O21:Q21">
    <cfRule type="expression" dxfId="5039" priority="5042" stopIfTrue="1">
      <formula>ISERR(O21)</formula>
    </cfRule>
  </conditionalFormatting>
  <conditionalFormatting sqref="O22:Q22">
    <cfRule type="expression" dxfId="5038" priority="5041" stopIfTrue="1">
      <formula>ISERR(O22)</formula>
    </cfRule>
  </conditionalFormatting>
  <conditionalFormatting sqref="O22:Q22">
    <cfRule type="expression" dxfId="5037" priority="5040" stopIfTrue="1">
      <formula>ISERR(O22)</formula>
    </cfRule>
  </conditionalFormatting>
  <conditionalFormatting sqref="O21:Q21">
    <cfRule type="expression" dxfId="5036" priority="5039" stopIfTrue="1">
      <formula>ISERR(O21)</formula>
    </cfRule>
  </conditionalFormatting>
  <conditionalFormatting sqref="O22:Q22">
    <cfRule type="expression" dxfId="5035" priority="5038" stopIfTrue="1">
      <formula>ISERR(O22)</formula>
    </cfRule>
  </conditionalFormatting>
  <conditionalFormatting sqref="O21:Q21">
    <cfRule type="expression" dxfId="5034" priority="5037" stopIfTrue="1">
      <formula>ISERR(O21)</formula>
    </cfRule>
  </conditionalFormatting>
  <conditionalFormatting sqref="O21:Q21">
    <cfRule type="expression" dxfId="5033" priority="5036" stopIfTrue="1">
      <formula>ISERR(O21)</formula>
    </cfRule>
  </conditionalFormatting>
  <conditionalFormatting sqref="O22:Q22">
    <cfRule type="expression" dxfId="5032" priority="5035" stopIfTrue="1">
      <formula>ISERR(O22)</formula>
    </cfRule>
  </conditionalFormatting>
  <conditionalFormatting sqref="O22:Q22">
    <cfRule type="expression" dxfId="5031" priority="5034" stopIfTrue="1">
      <formula>ISERR(O22)</formula>
    </cfRule>
  </conditionalFormatting>
  <conditionalFormatting sqref="O21:Q21">
    <cfRule type="expression" dxfId="5030" priority="5033" stopIfTrue="1">
      <formula>ISERR(O21)</formula>
    </cfRule>
  </conditionalFormatting>
  <conditionalFormatting sqref="O22:Q22">
    <cfRule type="expression" dxfId="5029" priority="5032" stopIfTrue="1">
      <formula>ISERR(O22)</formula>
    </cfRule>
  </conditionalFormatting>
  <conditionalFormatting sqref="O21:Q21">
    <cfRule type="expression" dxfId="5028" priority="5031" stopIfTrue="1">
      <formula>ISERR(O21)</formula>
    </cfRule>
  </conditionalFormatting>
  <conditionalFormatting sqref="O21:Q21">
    <cfRule type="expression" dxfId="5027" priority="5030" stopIfTrue="1">
      <formula>ISERR(O21)</formula>
    </cfRule>
  </conditionalFormatting>
  <conditionalFormatting sqref="O22:Q22">
    <cfRule type="expression" dxfId="5026" priority="5029" stopIfTrue="1">
      <formula>ISERR(O22)</formula>
    </cfRule>
  </conditionalFormatting>
  <conditionalFormatting sqref="O21:Q21">
    <cfRule type="expression" dxfId="5025" priority="5028" stopIfTrue="1">
      <formula>ISERR(O21)</formula>
    </cfRule>
  </conditionalFormatting>
  <conditionalFormatting sqref="O21:Q21">
    <cfRule type="expression" dxfId="5024" priority="5027" stopIfTrue="1">
      <formula>ISERR(O21)</formula>
    </cfRule>
  </conditionalFormatting>
  <conditionalFormatting sqref="O22:Q22">
    <cfRule type="expression" dxfId="5023" priority="5026" stopIfTrue="1">
      <formula>ISERR(O22)</formula>
    </cfRule>
  </conditionalFormatting>
  <conditionalFormatting sqref="O21:Q21">
    <cfRule type="expression" dxfId="5022" priority="5025" stopIfTrue="1">
      <formula>ISERR(O21)</formula>
    </cfRule>
  </conditionalFormatting>
  <conditionalFormatting sqref="O22:Q22">
    <cfRule type="expression" dxfId="5021" priority="5024" stopIfTrue="1">
      <formula>ISERR(O22)</formula>
    </cfRule>
  </conditionalFormatting>
  <conditionalFormatting sqref="O22:Q22">
    <cfRule type="expression" dxfId="5020" priority="5023" stopIfTrue="1">
      <formula>ISERR(O22)</formula>
    </cfRule>
  </conditionalFormatting>
  <conditionalFormatting sqref="O21:Q21">
    <cfRule type="expression" dxfId="5019" priority="5022" stopIfTrue="1">
      <formula>ISERR(O21)</formula>
    </cfRule>
  </conditionalFormatting>
  <conditionalFormatting sqref="O22:Q22">
    <cfRule type="expression" dxfId="5018" priority="5021" stopIfTrue="1">
      <formula>ISERR(O22)</formula>
    </cfRule>
  </conditionalFormatting>
  <conditionalFormatting sqref="O21:Q21">
    <cfRule type="expression" dxfId="5017" priority="5020" stopIfTrue="1">
      <formula>ISERR(O21)</formula>
    </cfRule>
  </conditionalFormatting>
  <conditionalFormatting sqref="O21:Q21">
    <cfRule type="expression" dxfId="5016" priority="5019" stopIfTrue="1">
      <formula>ISERR(O21)</formula>
    </cfRule>
  </conditionalFormatting>
  <conditionalFormatting sqref="O22:Q22">
    <cfRule type="expression" dxfId="5015" priority="5018" stopIfTrue="1">
      <formula>ISERR(O22)</formula>
    </cfRule>
  </conditionalFormatting>
  <conditionalFormatting sqref="O21:Q21">
    <cfRule type="expression" dxfId="5014" priority="5017" stopIfTrue="1">
      <formula>ISERR(O21)</formula>
    </cfRule>
  </conditionalFormatting>
  <conditionalFormatting sqref="O21:Q21">
    <cfRule type="expression" dxfId="5013" priority="5016" stopIfTrue="1">
      <formula>ISERR(O21)</formula>
    </cfRule>
  </conditionalFormatting>
  <conditionalFormatting sqref="O22:Q22">
    <cfRule type="expression" dxfId="5012" priority="5015" stopIfTrue="1">
      <formula>ISERR(O22)</formula>
    </cfRule>
  </conditionalFormatting>
  <conditionalFormatting sqref="O21:Q21">
    <cfRule type="expression" dxfId="5011" priority="5014" stopIfTrue="1">
      <formula>ISERR(O21)</formula>
    </cfRule>
  </conditionalFormatting>
  <conditionalFormatting sqref="O22:Q22">
    <cfRule type="expression" dxfId="5010" priority="5013" stopIfTrue="1">
      <formula>ISERR(O22)</formula>
    </cfRule>
  </conditionalFormatting>
  <conditionalFormatting sqref="O21:Q21">
    <cfRule type="expression" dxfId="5009" priority="5012" stopIfTrue="1">
      <formula>ISERR(O21)</formula>
    </cfRule>
  </conditionalFormatting>
  <conditionalFormatting sqref="O21:Q21">
    <cfRule type="expression" dxfId="5008" priority="5011" stopIfTrue="1">
      <formula>ISERR(O21)</formula>
    </cfRule>
  </conditionalFormatting>
  <conditionalFormatting sqref="O22:Q22">
    <cfRule type="expression" dxfId="5007" priority="5010" stopIfTrue="1">
      <formula>ISERR(O22)</formula>
    </cfRule>
  </conditionalFormatting>
  <conditionalFormatting sqref="O21:Q21">
    <cfRule type="expression" dxfId="5006" priority="5009" stopIfTrue="1">
      <formula>ISERR(O21)</formula>
    </cfRule>
  </conditionalFormatting>
  <conditionalFormatting sqref="O22:Q22">
    <cfRule type="expression" dxfId="5005" priority="5008" stopIfTrue="1">
      <formula>ISERR(O22)</formula>
    </cfRule>
  </conditionalFormatting>
  <conditionalFormatting sqref="O21:Q21">
    <cfRule type="expression" dxfId="5004" priority="5007" stopIfTrue="1">
      <formula>ISERR(O21)</formula>
    </cfRule>
  </conditionalFormatting>
  <conditionalFormatting sqref="O22:Q22">
    <cfRule type="expression" dxfId="5003" priority="5006" stopIfTrue="1">
      <formula>ISERR(O22)</formula>
    </cfRule>
  </conditionalFormatting>
  <conditionalFormatting sqref="O21:Q21">
    <cfRule type="expression" dxfId="5002" priority="5005" stopIfTrue="1">
      <formula>ISERR(O21)</formula>
    </cfRule>
  </conditionalFormatting>
  <conditionalFormatting sqref="O22:Q22">
    <cfRule type="expression" dxfId="5001" priority="5004" stopIfTrue="1">
      <formula>ISERR(O22)</formula>
    </cfRule>
  </conditionalFormatting>
  <conditionalFormatting sqref="O22:Q22">
    <cfRule type="expression" dxfId="5000" priority="5003" stopIfTrue="1">
      <formula>ISERR(O22)</formula>
    </cfRule>
  </conditionalFormatting>
  <conditionalFormatting sqref="O21:Q21">
    <cfRule type="expression" dxfId="4999" priority="5002" stopIfTrue="1">
      <formula>ISERR(O21)</formula>
    </cfRule>
  </conditionalFormatting>
  <conditionalFormatting sqref="O22:Q22">
    <cfRule type="expression" dxfId="4998" priority="5001" stopIfTrue="1">
      <formula>ISERR(O22)</formula>
    </cfRule>
  </conditionalFormatting>
  <conditionalFormatting sqref="O21:Q21">
    <cfRule type="expression" dxfId="4997" priority="5000" stopIfTrue="1">
      <formula>ISERR(O21)</formula>
    </cfRule>
  </conditionalFormatting>
  <conditionalFormatting sqref="O21:Q21">
    <cfRule type="expression" dxfId="4996" priority="4999" stopIfTrue="1">
      <formula>ISERR(O21)</formula>
    </cfRule>
  </conditionalFormatting>
  <conditionalFormatting sqref="O22:Q22">
    <cfRule type="expression" dxfId="4995" priority="4998" stopIfTrue="1">
      <formula>ISERR(O22)</formula>
    </cfRule>
  </conditionalFormatting>
  <conditionalFormatting sqref="O21:Q21">
    <cfRule type="expression" dxfId="4994" priority="4997" stopIfTrue="1">
      <formula>ISERR(O21)</formula>
    </cfRule>
  </conditionalFormatting>
  <conditionalFormatting sqref="O21:Q21">
    <cfRule type="expression" dxfId="4993" priority="4996" stopIfTrue="1">
      <formula>ISERR(O21)</formula>
    </cfRule>
  </conditionalFormatting>
  <conditionalFormatting sqref="O22:Q22">
    <cfRule type="expression" dxfId="4992" priority="4995" stopIfTrue="1">
      <formula>ISERR(O22)</formula>
    </cfRule>
  </conditionalFormatting>
  <conditionalFormatting sqref="O21:Q21">
    <cfRule type="expression" dxfId="4991" priority="4994" stopIfTrue="1">
      <formula>ISERR(O21)</formula>
    </cfRule>
  </conditionalFormatting>
  <conditionalFormatting sqref="O22:Q22">
    <cfRule type="expression" dxfId="4990" priority="4993" stopIfTrue="1">
      <formula>ISERR(O22)</formula>
    </cfRule>
  </conditionalFormatting>
  <conditionalFormatting sqref="O21:Q21">
    <cfRule type="expression" dxfId="4989" priority="4992" stopIfTrue="1">
      <formula>ISERR(O21)</formula>
    </cfRule>
  </conditionalFormatting>
  <conditionalFormatting sqref="O21:Q21">
    <cfRule type="expression" dxfId="4988" priority="4991" stopIfTrue="1">
      <formula>ISERR(O21)</formula>
    </cfRule>
  </conditionalFormatting>
  <conditionalFormatting sqref="O22:Q22">
    <cfRule type="expression" dxfId="4987" priority="4990" stopIfTrue="1">
      <formula>ISERR(O22)</formula>
    </cfRule>
  </conditionalFormatting>
  <conditionalFormatting sqref="O21:Q21">
    <cfRule type="expression" dxfId="4986" priority="4989" stopIfTrue="1">
      <formula>ISERR(O21)</formula>
    </cfRule>
  </conditionalFormatting>
  <conditionalFormatting sqref="O22:Q22">
    <cfRule type="expression" dxfId="4985" priority="4988" stopIfTrue="1">
      <formula>ISERR(O22)</formula>
    </cfRule>
  </conditionalFormatting>
  <conditionalFormatting sqref="O21:Q21">
    <cfRule type="expression" dxfId="4984" priority="4987" stopIfTrue="1">
      <formula>ISERR(O21)</formula>
    </cfRule>
  </conditionalFormatting>
  <conditionalFormatting sqref="O22:Q22">
    <cfRule type="expression" dxfId="4983" priority="4986" stopIfTrue="1">
      <formula>ISERR(O22)</formula>
    </cfRule>
  </conditionalFormatting>
  <conditionalFormatting sqref="O21:Q21">
    <cfRule type="expression" dxfId="4982" priority="4985" stopIfTrue="1">
      <formula>ISERR(O21)</formula>
    </cfRule>
  </conditionalFormatting>
  <conditionalFormatting sqref="O22:Q22">
    <cfRule type="expression" dxfId="4981" priority="4984" stopIfTrue="1">
      <formula>ISERR(O22)</formula>
    </cfRule>
  </conditionalFormatting>
  <conditionalFormatting sqref="O21:Q21">
    <cfRule type="expression" dxfId="4980" priority="4983" stopIfTrue="1">
      <formula>ISERR(O21)</formula>
    </cfRule>
  </conditionalFormatting>
  <conditionalFormatting sqref="O21:Q21">
    <cfRule type="expression" dxfId="4979" priority="4982" stopIfTrue="1">
      <formula>ISERR(O21)</formula>
    </cfRule>
  </conditionalFormatting>
  <conditionalFormatting sqref="O22:Q22">
    <cfRule type="expression" dxfId="4978" priority="4981" stopIfTrue="1">
      <formula>ISERR(O22)</formula>
    </cfRule>
  </conditionalFormatting>
  <conditionalFormatting sqref="O21:Q21">
    <cfRule type="expression" dxfId="4977" priority="4980" stopIfTrue="1">
      <formula>ISERR(O21)</formula>
    </cfRule>
  </conditionalFormatting>
  <conditionalFormatting sqref="O22:Q22">
    <cfRule type="expression" dxfId="4976" priority="4979" stopIfTrue="1">
      <formula>ISERR(O22)</formula>
    </cfRule>
  </conditionalFormatting>
  <conditionalFormatting sqref="O21:Q21">
    <cfRule type="expression" dxfId="4975" priority="4978" stopIfTrue="1">
      <formula>ISERR(O21)</formula>
    </cfRule>
  </conditionalFormatting>
  <conditionalFormatting sqref="O22:Q22">
    <cfRule type="expression" dxfId="4974" priority="4977" stopIfTrue="1">
      <formula>ISERR(O22)</formula>
    </cfRule>
  </conditionalFormatting>
  <conditionalFormatting sqref="O21:Q21">
    <cfRule type="expression" dxfId="4973" priority="4976" stopIfTrue="1">
      <formula>ISERR(O21)</formula>
    </cfRule>
  </conditionalFormatting>
  <conditionalFormatting sqref="O22:Q22">
    <cfRule type="expression" dxfId="4972" priority="4975" stopIfTrue="1">
      <formula>ISERR(O22)</formula>
    </cfRule>
  </conditionalFormatting>
  <conditionalFormatting sqref="O21:Q21">
    <cfRule type="expression" dxfId="4971" priority="4974" stopIfTrue="1">
      <formula>ISERR(O21)</formula>
    </cfRule>
  </conditionalFormatting>
  <conditionalFormatting sqref="O22:Q22">
    <cfRule type="expression" dxfId="4970" priority="4973" stopIfTrue="1">
      <formula>ISERR(O22)</formula>
    </cfRule>
  </conditionalFormatting>
  <conditionalFormatting sqref="O21:Q21">
    <cfRule type="expression" dxfId="4969" priority="4972" stopIfTrue="1">
      <formula>ISERR(O21)</formula>
    </cfRule>
  </conditionalFormatting>
  <conditionalFormatting sqref="O22:Q22">
    <cfRule type="expression" dxfId="4968" priority="4971" stopIfTrue="1">
      <formula>ISERR(O22)</formula>
    </cfRule>
  </conditionalFormatting>
  <conditionalFormatting sqref="O21:Q21">
    <cfRule type="expression" dxfId="4967" priority="4970" stopIfTrue="1">
      <formula>ISERR(O21)</formula>
    </cfRule>
  </conditionalFormatting>
  <conditionalFormatting sqref="O21:Q21">
    <cfRule type="expression" dxfId="4966" priority="4969" stopIfTrue="1">
      <formula>ISERR(O21)</formula>
    </cfRule>
  </conditionalFormatting>
  <conditionalFormatting sqref="A27:E27">
    <cfRule type="expression" dxfId="4965" priority="4967" stopIfTrue="1">
      <formula>ISERR</formula>
    </cfRule>
  </conditionalFormatting>
  <conditionalFormatting sqref="A27:E27">
    <cfRule type="expression" dxfId="4964" priority="4965" stopIfTrue="1">
      <formula>ISERR</formula>
    </cfRule>
  </conditionalFormatting>
  <conditionalFormatting sqref="A27:E27">
    <cfRule type="expression" dxfId="4963" priority="4958" stopIfTrue="1">
      <formula>ISERR</formula>
    </cfRule>
  </conditionalFormatting>
  <conditionalFormatting sqref="A27:E27">
    <cfRule type="expression" dxfId="4962" priority="4956" stopIfTrue="1">
      <formula>ISERR</formula>
    </cfRule>
  </conditionalFormatting>
  <conditionalFormatting sqref="A27:E27">
    <cfRule type="expression" dxfId="4961" priority="4951" stopIfTrue="1">
      <formula>ISERR</formula>
    </cfRule>
  </conditionalFormatting>
  <conditionalFormatting sqref="A27:E27">
    <cfRule type="expression" dxfId="4960" priority="4949" stopIfTrue="1">
      <formula>ISERR</formula>
    </cfRule>
  </conditionalFormatting>
  <conditionalFormatting sqref="A27:E27">
    <cfRule type="expression" dxfId="4959" priority="4944" stopIfTrue="1">
      <formula>ISERR</formula>
    </cfRule>
  </conditionalFormatting>
  <conditionalFormatting sqref="A27:E27">
    <cfRule type="expression" dxfId="4958" priority="4939" stopIfTrue="1">
      <formula>ISERR</formula>
    </cfRule>
  </conditionalFormatting>
  <conditionalFormatting sqref="A27:E27">
    <cfRule type="expression" dxfId="4957" priority="4937" stopIfTrue="1">
      <formula>ISERR</formula>
    </cfRule>
  </conditionalFormatting>
  <conditionalFormatting sqref="A27:E27">
    <cfRule type="expression" dxfId="4956" priority="4932" stopIfTrue="1">
      <formula>ISERR</formula>
    </cfRule>
  </conditionalFormatting>
  <conditionalFormatting sqref="A27:E27">
    <cfRule type="expression" dxfId="4955" priority="4927" stopIfTrue="1">
      <formula>ISERR</formula>
    </cfRule>
  </conditionalFormatting>
  <conditionalFormatting sqref="A27:E27">
    <cfRule type="expression" dxfId="4954" priority="4922" stopIfTrue="1">
      <formula>ISERR</formula>
    </cfRule>
  </conditionalFormatting>
  <conditionalFormatting sqref="O23:Q23">
    <cfRule type="expression" dxfId="4953" priority="4873" stopIfTrue="1">
      <formula>ISERR(O23)</formula>
    </cfRule>
  </conditionalFormatting>
  <conditionalFormatting sqref="O23:Q23">
    <cfRule type="expression" dxfId="4952" priority="4872" stopIfTrue="1">
      <formula>ISERR(O23)</formula>
    </cfRule>
  </conditionalFormatting>
  <conditionalFormatting sqref="O23:Q23">
    <cfRule type="expression" dxfId="4951" priority="4871" stopIfTrue="1">
      <formula>ISERR(O23)</formula>
    </cfRule>
  </conditionalFormatting>
  <conditionalFormatting sqref="O23:Q23">
    <cfRule type="expression" dxfId="4950" priority="4870" stopIfTrue="1">
      <formula>ISERR(O23)</formula>
    </cfRule>
  </conditionalFormatting>
  <conditionalFormatting sqref="O23:Q23">
    <cfRule type="expression" dxfId="4949" priority="4869" stopIfTrue="1">
      <formula>ISERR(O23)</formula>
    </cfRule>
  </conditionalFormatting>
  <conditionalFormatting sqref="O23:Q23">
    <cfRule type="expression" dxfId="4948" priority="4868" stopIfTrue="1">
      <formula>ISERR(O23)</formula>
    </cfRule>
  </conditionalFormatting>
  <conditionalFormatting sqref="O23:Q23">
    <cfRule type="expression" dxfId="4947" priority="4867" stopIfTrue="1">
      <formula>ISERR(O23)</formula>
    </cfRule>
  </conditionalFormatting>
  <conditionalFormatting sqref="O23:Q23">
    <cfRule type="expression" dxfId="4946" priority="4866" stopIfTrue="1">
      <formula>ISERR(O23)</formula>
    </cfRule>
  </conditionalFormatting>
  <conditionalFormatting sqref="O23:Q23">
    <cfRule type="expression" dxfId="4945" priority="4865" stopIfTrue="1">
      <formula>ISERR(O23)</formula>
    </cfRule>
  </conditionalFormatting>
  <conditionalFormatting sqref="O23:Q23">
    <cfRule type="expression" dxfId="4944" priority="4864" stopIfTrue="1">
      <formula>ISERR(O23)</formula>
    </cfRule>
  </conditionalFormatting>
  <conditionalFormatting sqref="O23:Q23">
    <cfRule type="expression" dxfId="4943" priority="4863" stopIfTrue="1">
      <formula>ISERR(O23)</formula>
    </cfRule>
  </conditionalFormatting>
  <conditionalFormatting sqref="O23:Q23">
    <cfRule type="expression" dxfId="4942" priority="4862" stopIfTrue="1">
      <formula>ISERR(O23)</formula>
    </cfRule>
  </conditionalFormatting>
  <conditionalFormatting sqref="O23:Q23">
    <cfRule type="expression" dxfId="4941" priority="4861" stopIfTrue="1">
      <formula>ISERR(O23)</formula>
    </cfRule>
  </conditionalFormatting>
  <conditionalFormatting sqref="O23:Q23">
    <cfRule type="expression" dxfId="4940" priority="4860" stopIfTrue="1">
      <formula>ISERR(O23)</formula>
    </cfRule>
  </conditionalFormatting>
  <conditionalFormatting sqref="O23:Q23">
    <cfRule type="expression" dxfId="4939" priority="4859" stopIfTrue="1">
      <formula>ISERR(O23)</formula>
    </cfRule>
  </conditionalFormatting>
  <conditionalFormatting sqref="O23:Q23">
    <cfRule type="expression" dxfId="4938" priority="4858" stopIfTrue="1">
      <formula>ISERR(O23)</formula>
    </cfRule>
  </conditionalFormatting>
  <conditionalFormatting sqref="O23:Q23">
    <cfRule type="expression" dxfId="4937" priority="4857" stopIfTrue="1">
      <formula>ISERR(O23)</formula>
    </cfRule>
  </conditionalFormatting>
  <conditionalFormatting sqref="O23:Q23">
    <cfRule type="expression" dxfId="4936" priority="4856" stopIfTrue="1">
      <formula>ISERR(O23)</formula>
    </cfRule>
  </conditionalFormatting>
  <conditionalFormatting sqref="O23:Q23">
    <cfRule type="expression" dxfId="4935" priority="4855" stopIfTrue="1">
      <formula>ISERR(O23)</formula>
    </cfRule>
  </conditionalFormatting>
  <conditionalFormatting sqref="O23:Q23">
    <cfRule type="expression" dxfId="4934" priority="4854" stopIfTrue="1">
      <formula>ISERR(O23)</formula>
    </cfRule>
  </conditionalFormatting>
  <conditionalFormatting sqref="O23:Q23">
    <cfRule type="expression" dxfId="4933" priority="4853" stopIfTrue="1">
      <formula>ISERR(O23)</formula>
    </cfRule>
  </conditionalFormatting>
  <conditionalFormatting sqref="O23:Q23">
    <cfRule type="expression" dxfId="4932" priority="4852" stopIfTrue="1">
      <formula>ISERR(O23)</formula>
    </cfRule>
  </conditionalFormatting>
  <conditionalFormatting sqref="O23:Q23">
    <cfRule type="expression" dxfId="4931" priority="4851" stopIfTrue="1">
      <formula>ISERR(O23)</formula>
    </cfRule>
  </conditionalFormatting>
  <conditionalFormatting sqref="O23:Q23">
    <cfRule type="expression" dxfId="4930" priority="4850" stopIfTrue="1">
      <formula>ISERR(O23)</formula>
    </cfRule>
  </conditionalFormatting>
  <conditionalFormatting sqref="O23:Q23">
    <cfRule type="expression" dxfId="4929" priority="4849" stopIfTrue="1">
      <formula>ISERR(O23)</formula>
    </cfRule>
  </conditionalFormatting>
  <conditionalFormatting sqref="O23:Q23">
    <cfRule type="expression" dxfId="4928" priority="4848" stopIfTrue="1">
      <formula>ISERR(O23)</formula>
    </cfRule>
  </conditionalFormatting>
  <conditionalFormatting sqref="O23:Q23">
    <cfRule type="expression" dxfId="4927" priority="4847" stopIfTrue="1">
      <formula>ISERR(O23)</formula>
    </cfRule>
  </conditionalFormatting>
  <conditionalFormatting sqref="O23:Q23">
    <cfRule type="expression" dxfId="4926" priority="4846" stopIfTrue="1">
      <formula>ISERR(O23)</formula>
    </cfRule>
  </conditionalFormatting>
  <conditionalFormatting sqref="O23:Q23">
    <cfRule type="expression" dxfId="4925" priority="4845" stopIfTrue="1">
      <formula>ISERR(O23)</formula>
    </cfRule>
  </conditionalFormatting>
  <conditionalFormatting sqref="O23:Q23">
    <cfRule type="expression" dxfId="4924" priority="4844" stopIfTrue="1">
      <formula>ISERR(O23)</formula>
    </cfRule>
  </conditionalFormatting>
  <conditionalFormatting sqref="O23:Q23">
    <cfRule type="expression" dxfId="4923" priority="4843" stopIfTrue="1">
      <formula>ISERR(O23)</formula>
    </cfRule>
  </conditionalFormatting>
  <conditionalFormatting sqref="O23:Q23">
    <cfRule type="expression" dxfId="4922" priority="4842" stopIfTrue="1">
      <formula>ISERR(O23)</formula>
    </cfRule>
  </conditionalFormatting>
  <conditionalFormatting sqref="O23:Q23">
    <cfRule type="expression" dxfId="4921" priority="4841" stopIfTrue="1">
      <formula>ISERR(O23)</formula>
    </cfRule>
  </conditionalFormatting>
  <conditionalFormatting sqref="O23:Q23">
    <cfRule type="expression" dxfId="4920" priority="4840" stopIfTrue="1">
      <formula>ISERR(O23)</formula>
    </cfRule>
  </conditionalFormatting>
  <conditionalFormatting sqref="O23:Q23">
    <cfRule type="expression" dxfId="4919" priority="4839" stopIfTrue="1">
      <formula>ISERR(O23)</formula>
    </cfRule>
  </conditionalFormatting>
  <conditionalFormatting sqref="O23:Q23">
    <cfRule type="expression" dxfId="4918" priority="4838" stopIfTrue="1">
      <formula>ISERR(O23)</formula>
    </cfRule>
  </conditionalFormatting>
  <conditionalFormatting sqref="O23:Q23">
    <cfRule type="expression" dxfId="4917" priority="4837" stopIfTrue="1">
      <formula>ISERR(O23)</formula>
    </cfRule>
  </conditionalFormatting>
  <conditionalFormatting sqref="O23:Q23">
    <cfRule type="expression" dxfId="4916" priority="4836" stopIfTrue="1">
      <formula>ISERR(O23)</formula>
    </cfRule>
  </conditionalFormatting>
  <conditionalFormatting sqref="O23:Q23">
    <cfRule type="expression" dxfId="4915" priority="4835" stopIfTrue="1">
      <formula>ISERR(O23)</formula>
    </cfRule>
  </conditionalFormatting>
  <conditionalFormatting sqref="O23:Q23">
    <cfRule type="expression" dxfId="4914" priority="4834" stopIfTrue="1">
      <formula>ISERR(O23)</formula>
    </cfRule>
  </conditionalFormatting>
  <conditionalFormatting sqref="O23:Q23">
    <cfRule type="expression" dxfId="4913" priority="4833" stopIfTrue="1">
      <formula>ISERR(O23)</formula>
    </cfRule>
  </conditionalFormatting>
  <conditionalFormatting sqref="O23:Q23">
    <cfRule type="expression" dxfId="4912" priority="4832" stopIfTrue="1">
      <formula>ISERR(O23)</formula>
    </cfRule>
  </conditionalFormatting>
  <conditionalFormatting sqref="O23:Q23">
    <cfRule type="expression" dxfId="4911" priority="4831" stopIfTrue="1">
      <formula>ISERR(O23)</formula>
    </cfRule>
  </conditionalFormatting>
  <conditionalFormatting sqref="O23:Q23">
    <cfRule type="expression" dxfId="4910" priority="4830" stopIfTrue="1">
      <formula>ISERR(O23)</formula>
    </cfRule>
  </conditionalFormatting>
  <conditionalFormatting sqref="O23:Q23">
    <cfRule type="expression" dxfId="4909" priority="4829" stopIfTrue="1">
      <formula>ISERR(O23)</formula>
    </cfRule>
  </conditionalFormatting>
  <conditionalFormatting sqref="O23:Q23">
    <cfRule type="expression" dxfId="4908" priority="4828" stopIfTrue="1">
      <formula>ISERR(O23)</formula>
    </cfRule>
  </conditionalFormatting>
  <conditionalFormatting sqref="O23:Q23">
    <cfRule type="expression" dxfId="4907" priority="4827" stopIfTrue="1">
      <formula>ISERR(O23)</formula>
    </cfRule>
  </conditionalFormatting>
  <conditionalFormatting sqref="O23:Q23">
    <cfRule type="expression" dxfId="4906" priority="4826" stopIfTrue="1">
      <formula>ISERR(O23)</formula>
    </cfRule>
  </conditionalFormatting>
  <conditionalFormatting sqref="O23:Q23">
    <cfRule type="expression" dxfId="4905" priority="4825" stopIfTrue="1">
      <formula>ISERR(O23)</formula>
    </cfRule>
  </conditionalFormatting>
  <conditionalFormatting sqref="O23:Q23">
    <cfRule type="expression" dxfId="4904" priority="4824" stopIfTrue="1">
      <formula>ISERR(O23)</formula>
    </cfRule>
  </conditionalFormatting>
  <conditionalFormatting sqref="O23:Q23">
    <cfRule type="expression" dxfId="4903" priority="4823" stopIfTrue="1">
      <formula>ISERR(O23)</formula>
    </cfRule>
  </conditionalFormatting>
  <conditionalFormatting sqref="O23:Q23">
    <cfRule type="expression" dxfId="4902" priority="4822" stopIfTrue="1">
      <formula>ISERR(O23)</formula>
    </cfRule>
  </conditionalFormatting>
  <conditionalFormatting sqref="O23:Q23">
    <cfRule type="expression" dxfId="4901" priority="4821" stopIfTrue="1">
      <formula>ISERR(O23)</formula>
    </cfRule>
  </conditionalFormatting>
  <conditionalFormatting sqref="O23:Q23">
    <cfRule type="expression" dxfId="4900" priority="4820" stopIfTrue="1">
      <formula>ISERR(O23)</formula>
    </cfRule>
  </conditionalFormatting>
  <conditionalFormatting sqref="O23:Q23">
    <cfRule type="expression" dxfId="4899" priority="4819" stopIfTrue="1">
      <formula>ISERR(O23)</formula>
    </cfRule>
  </conditionalFormatting>
  <conditionalFormatting sqref="O23:Q23">
    <cfRule type="expression" dxfId="4898" priority="4818" stopIfTrue="1">
      <formula>ISERR(O23)</formula>
    </cfRule>
  </conditionalFormatting>
  <conditionalFormatting sqref="O23:Q23">
    <cfRule type="expression" dxfId="4897" priority="4817" stopIfTrue="1">
      <formula>ISERR(O23)</formula>
    </cfRule>
  </conditionalFormatting>
  <conditionalFormatting sqref="O23:Q23">
    <cfRule type="expression" dxfId="4896" priority="4816" stopIfTrue="1">
      <formula>ISERR(O23)</formula>
    </cfRule>
  </conditionalFormatting>
  <conditionalFormatting sqref="O23:Q23">
    <cfRule type="expression" dxfId="4895" priority="4815" stopIfTrue="1">
      <formula>ISERR(O23)</formula>
    </cfRule>
  </conditionalFormatting>
  <conditionalFormatting sqref="O23:Q23">
    <cfRule type="expression" dxfId="4894" priority="4814" stopIfTrue="1">
      <formula>ISERR(O23)</formula>
    </cfRule>
  </conditionalFormatting>
  <conditionalFormatting sqref="O23:Q23">
    <cfRule type="expression" dxfId="4893" priority="4813" stopIfTrue="1">
      <formula>ISERR(O23)</formula>
    </cfRule>
  </conditionalFormatting>
  <conditionalFormatting sqref="O23:Q23">
    <cfRule type="expression" dxfId="4892" priority="4812" stopIfTrue="1">
      <formula>ISERR(O23)</formula>
    </cfRule>
  </conditionalFormatting>
  <conditionalFormatting sqref="O23:Q23">
    <cfRule type="expression" dxfId="4891" priority="4811" stopIfTrue="1">
      <formula>ISERR(O23)</formula>
    </cfRule>
  </conditionalFormatting>
  <conditionalFormatting sqref="O23:Q23">
    <cfRule type="expression" dxfId="4890" priority="4810" stopIfTrue="1">
      <formula>ISERR(O23)</formula>
    </cfRule>
  </conditionalFormatting>
  <conditionalFormatting sqref="O23:Q23">
    <cfRule type="expression" dxfId="4889" priority="4809" stopIfTrue="1">
      <formula>ISERR(O23)</formula>
    </cfRule>
  </conditionalFormatting>
  <conditionalFormatting sqref="O23:Q23">
    <cfRule type="expression" dxfId="4888" priority="4808" stopIfTrue="1">
      <formula>ISERR(O23)</formula>
    </cfRule>
  </conditionalFormatting>
  <conditionalFormatting sqref="O23:Q23">
    <cfRule type="expression" dxfId="4887" priority="4807" stopIfTrue="1">
      <formula>ISERR(O23)</formula>
    </cfRule>
  </conditionalFormatting>
  <conditionalFormatting sqref="O23:Q23">
    <cfRule type="expression" dxfId="4886" priority="4806" stopIfTrue="1">
      <formula>ISERR(O23)</formula>
    </cfRule>
  </conditionalFormatting>
  <conditionalFormatting sqref="O23:Q23">
    <cfRule type="expression" dxfId="4885" priority="4805" stopIfTrue="1">
      <formula>ISERR(O23)</formula>
    </cfRule>
  </conditionalFormatting>
  <conditionalFormatting sqref="O23:Q23">
    <cfRule type="expression" dxfId="4884" priority="4804" stopIfTrue="1">
      <formula>ISERR(O23)</formula>
    </cfRule>
  </conditionalFormatting>
  <conditionalFormatting sqref="O23:Q23">
    <cfRule type="expression" dxfId="4883" priority="4803" stopIfTrue="1">
      <formula>ISERR(O23)</formula>
    </cfRule>
  </conditionalFormatting>
  <conditionalFormatting sqref="O23:Q23">
    <cfRule type="expression" dxfId="4882" priority="4802" stopIfTrue="1">
      <formula>ISERR(O23)</formula>
    </cfRule>
  </conditionalFormatting>
  <conditionalFormatting sqref="O23:Q23">
    <cfRule type="expression" dxfId="4881" priority="4801" stopIfTrue="1">
      <formula>ISERR(O23)</formula>
    </cfRule>
  </conditionalFormatting>
  <conditionalFormatting sqref="O23:Q23">
    <cfRule type="expression" dxfId="4880" priority="4800" stopIfTrue="1">
      <formula>ISERR(O23)</formula>
    </cfRule>
  </conditionalFormatting>
  <conditionalFormatting sqref="O23:Q23">
    <cfRule type="expression" dxfId="4879" priority="4799" stopIfTrue="1">
      <formula>ISERR(O23)</formula>
    </cfRule>
  </conditionalFormatting>
  <conditionalFormatting sqref="O23:Q23">
    <cfRule type="expression" dxfId="4878" priority="4798" stopIfTrue="1">
      <formula>ISERR(O23)</formula>
    </cfRule>
  </conditionalFormatting>
  <conditionalFormatting sqref="O23:Q23">
    <cfRule type="expression" dxfId="4877" priority="4797" stopIfTrue="1">
      <formula>ISERR(O23)</formula>
    </cfRule>
  </conditionalFormatting>
  <conditionalFormatting sqref="O23:Q23">
    <cfRule type="expression" dxfId="4876" priority="4796" stopIfTrue="1">
      <formula>ISERR(O23)</formula>
    </cfRule>
  </conditionalFormatting>
  <conditionalFormatting sqref="O23:Q23">
    <cfRule type="expression" dxfId="4875" priority="4795" stopIfTrue="1">
      <formula>ISERR(O23)</formula>
    </cfRule>
  </conditionalFormatting>
  <conditionalFormatting sqref="O23:Q23">
    <cfRule type="expression" dxfId="4874" priority="4794" stopIfTrue="1">
      <formula>ISERR(O23)</formula>
    </cfRule>
  </conditionalFormatting>
  <conditionalFormatting sqref="O23:Q23">
    <cfRule type="expression" dxfId="4873" priority="4793" stopIfTrue="1">
      <formula>ISERR(O23)</formula>
    </cfRule>
  </conditionalFormatting>
  <conditionalFormatting sqref="O23:Q23">
    <cfRule type="expression" dxfId="4872" priority="4792" stopIfTrue="1">
      <formula>ISERR(O23)</formula>
    </cfRule>
  </conditionalFormatting>
  <conditionalFormatting sqref="O23:Q23">
    <cfRule type="expression" dxfId="4871" priority="4791" stopIfTrue="1">
      <formula>ISERR(O23)</formula>
    </cfRule>
  </conditionalFormatting>
  <conditionalFormatting sqref="O23:Q23">
    <cfRule type="expression" dxfId="4870" priority="4790" stopIfTrue="1">
      <formula>ISERR(O23)</formula>
    </cfRule>
  </conditionalFormatting>
  <conditionalFormatting sqref="O23:Q23">
    <cfRule type="expression" dxfId="4869" priority="4789" stopIfTrue="1">
      <formula>ISERR(O23)</formula>
    </cfRule>
  </conditionalFormatting>
  <conditionalFormatting sqref="O23:Q23">
    <cfRule type="expression" dxfId="4868" priority="4788" stopIfTrue="1">
      <formula>ISERR(O23)</formula>
    </cfRule>
  </conditionalFormatting>
  <conditionalFormatting sqref="O23:Q23">
    <cfRule type="expression" dxfId="4867" priority="4787" stopIfTrue="1">
      <formula>ISERR(O23)</formula>
    </cfRule>
  </conditionalFormatting>
  <conditionalFormatting sqref="A55:Q56 A59:E68">
    <cfRule type="expression" dxfId="4866" priority="4436" stopIfTrue="1">
      <formula>ISERR</formula>
    </cfRule>
  </conditionalFormatting>
  <conditionalFormatting sqref="A59:E68">
    <cfRule type="expression" dxfId="4865" priority="4435" stopIfTrue="1">
      <formula>ISERR</formula>
    </cfRule>
  </conditionalFormatting>
  <conditionalFormatting sqref="A57:Q57">
    <cfRule type="expression" dxfId="4864" priority="4434" stopIfTrue="1">
      <formula>ISERR</formula>
    </cfRule>
  </conditionalFormatting>
  <conditionalFormatting sqref="A58:Q58">
    <cfRule type="expression" dxfId="4863" priority="4433" stopIfTrue="1">
      <formula>ISERR</formula>
    </cfRule>
  </conditionalFormatting>
  <conditionalFormatting sqref="A56:Q56">
    <cfRule type="expression" dxfId="4862" priority="4432" stopIfTrue="1">
      <formula>ISERR</formula>
    </cfRule>
  </conditionalFormatting>
  <conditionalFormatting sqref="A55:Q55">
    <cfRule type="expression" dxfId="4861" priority="4429" stopIfTrue="1">
      <formula>ISERR</formula>
    </cfRule>
  </conditionalFormatting>
  <conditionalFormatting sqref="A54:Q54">
    <cfRule type="expression" dxfId="4860" priority="4428" stopIfTrue="1">
      <formula>ISERR</formula>
    </cfRule>
  </conditionalFormatting>
  <conditionalFormatting sqref="A60:E60">
    <cfRule type="expression" dxfId="4859" priority="4427" stopIfTrue="1">
      <formula>ISERR</formula>
    </cfRule>
  </conditionalFormatting>
  <conditionalFormatting sqref="A59 C59:E59">
    <cfRule type="expression" dxfId="4858" priority="4425" stopIfTrue="1">
      <formula>ISERR</formula>
    </cfRule>
  </conditionalFormatting>
  <conditionalFormatting sqref="B59">
    <cfRule type="expression" dxfId="4857" priority="4426" stopIfTrue="1">
      <formula>ISERR(B59)</formula>
    </cfRule>
  </conditionalFormatting>
  <conditionalFormatting sqref="A59:E59">
    <cfRule type="expression" dxfId="4856" priority="4424" stopIfTrue="1">
      <formula>ISERR</formula>
    </cfRule>
  </conditionalFormatting>
  <conditionalFormatting sqref="A69:E69">
    <cfRule type="expression" dxfId="4855" priority="4422" stopIfTrue="1">
      <formula>ISERR</formula>
    </cfRule>
  </conditionalFormatting>
  <conditionalFormatting sqref="A69:E69">
    <cfRule type="expression" dxfId="4854" priority="4420" stopIfTrue="1">
      <formula>ISERR</formula>
    </cfRule>
  </conditionalFormatting>
  <conditionalFormatting sqref="A69:E69">
    <cfRule type="expression" dxfId="4853" priority="4416" stopIfTrue="1">
      <formula>ISERR</formula>
    </cfRule>
  </conditionalFormatting>
  <conditionalFormatting sqref="A69:E69">
    <cfRule type="expression" dxfId="4852" priority="4410" stopIfTrue="1">
      <formula>ISERR</formula>
    </cfRule>
  </conditionalFormatting>
  <conditionalFormatting sqref="A70:E71">
    <cfRule type="expression" dxfId="4851" priority="4404" stopIfTrue="1">
      <formula>ISERR</formula>
    </cfRule>
  </conditionalFormatting>
  <conditionalFormatting sqref="A68:E68">
    <cfRule type="expression" dxfId="4850" priority="4387" stopIfTrue="1">
      <formula>ISERR</formula>
    </cfRule>
  </conditionalFormatting>
  <conditionalFormatting sqref="A68:E68">
    <cfRule type="expression" dxfId="4849" priority="4385" stopIfTrue="1">
      <formula>ISERR</formula>
    </cfRule>
  </conditionalFormatting>
  <conditionalFormatting sqref="A68:E68">
    <cfRule type="expression" dxfId="4848" priority="4381" stopIfTrue="1">
      <formula>ISERR</formula>
    </cfRule>
  </conditionalFormatting>
  <conditionalFormatting sqref="A68:E68">
    <cfRule type="expression" dxfId="4847" priority="4375" stopIfTrue="1">
      <formula>ISERR</formula>
    </cfRule>
  </conditionalFormatting>
  <conditionalFormatting sqref="A69:E69">
    <cfRule type="expression" dxfId="4846" priority="4369" stopIfTrue="1">
      <formula>ISERR</formula>
    </cfRule>
  </conditionalFormatting>
  <conditionalFormatting sqref="A68:E68">
    <cfRule type="expression" dxfId="4845" priority="4353" stopIfTrue="1">
      <formula>ISERR</formula>
    </cfRule>
  </conditionalFormatting>
  <conditionalFormatting sqref="A68:E68">
    <cfRule type="expression" dxfId="4844" priority="4351" stopIfTrue="1">
      <formula>ISERR</formula>
    </cfRule>
  </conditionalFormatting>
  <conditionalFormatting sqref="A68:E68">
    <cfRule type="expression" dxfId="4843" priority="4347" stopIfTrue="1">
      <formula>ISERR</formula>
    </cfRule>
  </conditionalFormatting>
  <conditionalFormatting sqref="A68:E68">
    <cfRule type="expression" dxfId="4842" priority="4341" stopIfTrue="1">
      <formula>ISERR</formula>
    </cfRule>
  </conditionalFormatting>
  <conditionalFormatting sqref="A69:E69">
    <cfRule type="expression" dxfId="4841" priority="4335" stopIfTrue="1">
      <formula>ISERR</formula>
    </cfRule>
  </conditionalFormatting>
  <conditionalFormatting sqref="A67:E67">
    <cfRule type="expression" dxfId="4840" priority="4319" stopIfTrue="1">
      <formula>ISERR</formula>
    </cfRule>
  </conditionalFormatting>
  <conditionalFormatting sqref="A67:E67">
    <cfRule type="expression" dxfId="4839" priority="4317" stopIfTrue="1">
      <formula>ISERR</formula>
    </cfRule>
  </conditionalFormatting>
  <conditionalFormatting sqref="A67:E67">
    <cfRule type="expression" dxfId="4838" priority="4313" stopIfTrue="1">
      <formula>ISERR</formula>
    </cfRule>
  </conditionalFormatting>
  <conditionalFormatting sqref="A67:E67">
    <cfRule type="expression" dxfId="4837" priority="4307" stopIfTrue="1">
      <formula>ISERR</formula>
    </cfRule>
  </conditionalFormatting>
  <conditionalFormatting sqref="A68:E68">
    <cfRule type="expression" dxfId="4836" priority="4301" stopIfTrue="1">
      <formula>ISERR</formula>
    </cfRule>
  </conditionalFormatting>
  <conditionalFormatting sqref="A59:E59">
    <cfRule type="expression" dxfId="4835" priority="4286" stopIfTrue="1">
      <formula>ISERR</formula>
    </cfRule>
  </conditionalFormatting>
  <conditionalFormatting sqref="A68:E68">
    <cfRule type="expression" dxfId="4834" priority="4284" stopIfTrue="1">
      <formula>ISERR</formula>
    </cfRule>
  </conditionalFormatting>
  <conditionalFormatting sqref="A68:E68">
    <cfRule type="expression" dxfId="4833" priority="4282" stopIfTrue="1">
      <formula>ISERR</formula>
    </cfRule>
  </conditionalFormatting>
  <conditionalFormatting sqref="A68:E68">
    <cfRule type="expression" dxfId="4832" priority="4278" stopIfTrue="1">
      <formula>ISERR</formula>
    </cfRule>
  </conditionalFormatting>
  <conditionalFormatting sqref="A68:E68">
    <cfRule type="expression" dxfId="4831" priority="4272" stopIfTrue="1">
      <formula>ISERR</formula>
    </cfRule>
  </conditionalFormatting>
  <conditionalFormatting sqref="A69:E69">
    <cfRule type="expression" dxfId="4830" priority="4266" stopIfTrue="1">
      <formula>ISERR</formula>
    </cfRule>
  </conditionalFormatting>
  <conditionalFormatting sqref="A67:E67">
    <cfRule type="expression" dxfId="4829" priority="4250" stopIfTrue="1">
      <formula>ISERR</formula>
    </cfRule>
  </conditionalFormatting>
  <conditionalFormatting sqref="A67:E67">
    <cfRule type="expression" dxfId="4828" priority="4248" stopIfTrue="1">
      <formula>ISERR</formula>
    </cfRule>
  </conditionalFormatting>
  <conditionalFormatting sqref="A67:E67">
    <cfRule type="expression" dxfId="4827" priority="4244" stopIfTrue="1">
      <formula>ISERR</formula>
    </cfRule>
  </conditionalFormatting>
  <conditionalFormatting sqref="A67:E67">
    <cfRule type="expression" dxfId="4826" priority="4238" stopIfTrue="1">
      <formula>ISERR</formula>
    </cfRule>
  </conditionalFormatting>
  <conditionalFormatting sqref="A68:E68">
    <cfRule type="expression" dxfId="4825" priority="4232" stopIfTrue="1">
      <formula>ISERR</formula>
    </cfRule>
  </conditionalFormatting>
  <conditionalFormatting sqref="A67:E67">
    <cfRule type="expression" dxfId="4824" priority="4216" stopIfTrue="1">
      <formula>ISERR</formula>
    </cfRule>
  </conditionalFormatting>
  <conditionalFormatting sqref="A67:E67">
    <cfRule type="expression" dxfId="4823" priority="4214" stopIfTrue="1">
      <formula>ISERR</formula>
    </cfRule>
  </conditionalFormatting>
  <conditionalFormatting sqref="A67:E67">
    <cfRule type="expression" dxfId="4822" priority="4210" stopIfTrue="1">
      <formula>ISERR</formula>
    </cfRule>
  </conditionalFormatting>
  <conditionalFormatting sqref="A67:E67">
    <cfRule type="expression" dxfId="4821" priority="4204" stopIfTrue="1">
      <formula>ISERR</formula>
    </cfRule>
  </conditionalFormatting>
  <conditionalFormatting sqref="A68:E68">
    <cfRule type="expression" dxfId="4820" priority="4198" stopIfTrue="1">
      <formula>ISERR</formula>
    </cfRule>
  </conditionalFormatting>
  <conditionalFormatting sqref="A66:E66">
    <cfRule type="expression" dxfId="4819" priority="4182" stopIfTrue="1">
      <formula>ISERR</formula>
    </cfRule>
  </conditionalFormatting>
  <conditionalFormatting sqref="A66:E66">
    <cfRule type="expression" dxfId="4818" priority="4180" stopIfTrue="1">
      <formula>ISERR</formula>
    </cfRule>
  </conditionalFormatting>
  <conditionalFormatting sqref="A66:E66">
    <cfRule type="expression" dxfId="4817" priority="4176" stopIfTrue="1">
      <formula>ISERR</formula>
    </cfRule>
  </conditionalFormatting>
  <conditionalFormatting sqref="A66:E66">
    <cfRule type="expression" dxfId="4816" priority="4170" stopIfTrue="1">
      <formula>ISERR</formula>
    </cfRule>
  </conditionalFormatting>
  <conditionalFormatting sqref="A67:E67">
    <cfRule type="expression" dxfId="4815" priority="4164" stopIfTrue="1">
      <formula>ISERR</formula>
    </cfRule>
  </conditionalFormatting>
  <conditionalFormatting sqref="A56:Q56">
    <cfRule type="expression" dxfId="4814" priority="4149" stopIfTrue="1">
      <formula>ISERR</formula>
    </cfRule>
  </conditionalFormatting>
  <conditionalFormatting sqref="A57:Q57">
    <cfRule type="expression" dxfId="4813" priority="4148" stopIfTrue="1">
      <formula>ISERR</formula>
    </cfRule>
  </conditionalFormatting>
  <conditionalFormatting sqref="A55:Q55">
    <cfRule type="expression" dxfId="4812" priority="4147" stopIfTrue="1">
      <formula>ISERR</formula>
    </cfRule>
  </conditionalFormatting>
  <conditionalFormatting sqref="F65:F68 H65:Q68">
    <cfRule type="expression" dxfId="4811" priority="4146" stopIfTrue="1">
      <formula>ISERR</formula>
    </cfRule>
  </conditionalFormatting>
  <conditionalFormatting sqref="F65:F68 H65:Q68">
    <cfRule type="expression" dxfId="4810" priority="4145" stopIfTrue="1">
      <formula>ISERR</formula>
    </cfRule>
  </conditionalFormatting>
  <conditionalFormatting sqref="G65:G68">
    <cfRule type="expression" dxfId="4809" priority="4144" stopIfTrue="1">
      <formula>ISERR</formula>
    </cfRule>
  </conditionalFormatting>
  <conditionalFormatting sqref="G65:G68">
    <cfRule type="expression" dxfId="4808" priority="4143" stopIfTrue="1">
      <formula>ISERR</formula>
    </cfRule>
  </conditionalFormatting>
  <conditionalFormatting sqref="F69:Q69">
    <cfRule type="expression" dxfId="4807" priority="4142" stopIfTrue="1">
      <formula>ISERR(F69)</formula>
    </cfRule>
  </conditionalFormatting>
  <conditionalFormatting sqref="F69:Q69">
    <cfRule type="expression" dxfId="4806" priority="4141" stopIfTrue="1">
      <formula>ISERR(F69)</formula>
    </cfRule>
  </conditionalFormatting>
  <conditionalFormatting sqref="O69:Q69">
    <cfRule type="expression" dxfId="4805" priority="4140" stopIfTrue="1">
      <formula>ISERR(O69)</formula>
    </cfRule>
  </conditionalFormatting>
  <conditionalFormatting sqref="F69:Q69">
    <cfRule type="expression" dxfId="4804" priority="4139" stopIfTrue="1">
      <formula>ISERR(F69)</formula>
    </cfRule>
  </conditionalFormatting>
  <conditionalFormatting sqref="F69:Q69">
    <cfRule type="expression" dxfId="4803" priority="4138" stopIfTrue="1">
      <formula>ISERR(F69)</formula>
    </cfRule>
  </conditionalFormatting>
  <conditionalFormatting sqref="K69:Q69">
    <cfRule type="expression" dxfId="4802" priority="4137" stopIfTrue="1">
      <formula>ISERR(K69)</formula>
    </cfRule>
  </conditionalFormatting>
  <conditionalFormatting sqref="O69:Q69">
    <cfRule type="expression" dxfId="4801" priority="4136" stopIfTrue="1">
      <formula>ISERR(O69)</formula>
    </cfRule>
  </conditionalFormatting>
  <conditionalFormatting sqref="K69:Q69">
    <cfRule type="expression" dxfId="4800" priority="4135" stopIfTrue="1">
      <formula>ISERR(K69)</formula>
    </cfRule>
  </conditionalFormatting>
  <conditionalFormatting sqref="O69:Q69">
    <cfRule type="expression" dxfId="4799" priority="4134" stopIfTrue="1">
      <formula>ISERR(O69)</formula>
    </cfRule>
  </conditionalFormatting>
  <conditionalFormatting sqref="F69:Q69">
    <cfRule type="expression" dxfId="4798" priority="4133" stopIfTrue="1">
      <formula>ISERR(F69)</formula>
    </cfRule>
  </conditionalFormatting>
  <conditionalFormatting sqref="K69:Q69">
    <cfRule type="expression" dxfId="4797" priority="4132" stopIfTrue="1">
      <formula>ISERR(K69)</formula>
    </cfRule>
  </conditionalFormatting>
  <conditionalFormatting sqref="O69:Q69">
    <cfRule type="expression" dxfId="4796" priority="4131" stopIfTrue="1">
      <formula>ISERR(O69)</formula>
    </cfRule>
  </conditionalFormatting>
  <conditionalFormatting sqref="K69:Q69">
    <cfRule type="expression" dxfId="4795" priority="4130" stopIfTrue="1">
      <formula>ISERR(K69)</formula>
    </cfRule>
  </conditionalFormatting>
  <conditionalFormatting sqref="O69:Q69">
    <cfRule type="expression" dxfId="4794" priority="4129" stopIfTrue="1">
      <formula>ISERR(O69)</formula>
    </cfRule>
  </conditionalFormatting>
  <conditionalFormatting sqref="F70:Q71">
    <cfRule type="expression" dxfId="4793" priority="4128" stopIfTrue="1">
      <formula>ISERR(F70)</formula>
    </cfRule>
  </conditionalFormatting>
  <conditionalFormatting sqref="G68:Q68">
    <cfRule type="expression" dxfId="4792" priority="4127" stopIfTrue="1">
      <formula>ISERR(G68)</formula>
    </cfRule>
  </conditionalFormatting>
  <conditionalFormatting sqref="G68:Q68">
    <cfRule type="expression" dxfId="4791" priority="4126" stopIfTrue="1">
      <formula>ISERR(G68)</formula>
    </cfRule>
  </conditionalFormatting>
  <conditionalFormatting sqref="O68:Q68">
    <cfRule type="expression" dxfId="4790" priority="4125" stopIfTrue="1">
      <formula>ISERR(O68)</formula>
    </cfRule>
  </conditionalFormatting>
  <conditionalFormatting sqref="G68:Q68">
    <cfRule type="expression" dxfId="4789" priority="4124" stopIfTrue="1">
      <formula>ISERR(G68)</formula>
    </cfRule>
  </conditionalFormatting>
  <conditionalFormatting sqref="G68:Q68">
    <cfRule type="expression" dxfId="4788" priority="4123" stopIfTrue="1">
      <formula>ISERR(G68)</formula>
    </cfRule>
  </conditionalFormatting>
  <conditionalFormatting sqref="K68:Q68">
    <cfRule type="expression" dxfId="4787" priority="4122" stopIfTrue="1">
      <formula>ISERR(K68)</formula>
    </cfRule>
  </conditionalFormatting>
  <conditionalFormatting sqref="O68:Q68">
    <cfRule type="expression" dxfId="4786" priority="4121" stopIfTrue="1">
      <formula>ISERR(O68)</formula>
    </cfRule>
  </conditionalFormatting>
  <conditionalFormatting sqref="K68:Q68">
    <cfRule type="expression" dxfId="4785" priority="4120" stopIfTrue="1">
      <formula>ISERR(K68)</formula>
    </cfRule>
  </conditionalFormatting>
  <conditionalFormatting sqref="O68:Q68">
    <cfRule type="expression" dxfId="4784" priority="4119" stopIfTrue="1">
      <formula>ISERR(O68)</formula>
    </cfRule>
  </conditionalFormatting>
  <conditionalFormatting sqref="G68:Q68">
    <cfRule type="expression" dxfId="4783" priority="4118" stopIfTrue="1">
      <formula>ISERR(G68)</formula>
    </cfRule>
  </conditionalFormatting>
  <conditionalFormatting sqref="K68:Q68">
    <cfRule type="expression" dxfId="4782" priority="4117" stopIfTrue="1">
      <formula>ISERR(K68)</formula>
    </cfRule>
  </conditionalFormatting>
  <conditionalFormatting sqref="O68:Q68">
    <cfRule type="expression" dxfId="4781" priority="4116" stopIfTrue="1">
      <formula>ISERR(O68)</formula>
    </cfRule>
  </conditionalFormatting>
  <conditionalFormatting sqref="K68:Q68">
    <cfRule type="expression" dxfId="4780" priority="4115" stopIfTrue="1">
      <formula>ISERR(K68)</formula>
    </cfRule>
  </conditionalFormatting>
  <conditionalFormatting sqref="O68:Q68">
    <cfRule type="expression" dxfId="4779" priority="4114" stopIfTrue="1">
      <formula>ISERR(O68)</formula>
    </cfRule>
  </conditionalFormatting>
  <conditionalFormatting sqref="F68:Q68">
    <cfRule type="expression" dxfId="4778" priority="4113" stopIfTrue="1">
      <formula>ISERR(F68)</formula>
    </cfRule>
  </conditionalFormatting>
  <conditionalFormatting sqref="F68:Q68">
    <cfRule type="expression" dxfId="4777" priority="4112" stopIfTrue="1">
      <formula>ISERR(F68)</formula>
    </cfRule>
  </conditionalFormatting>
  <conditionalFormatting sqref="O68:Q68">
    <cfRule type="expression" dxfId="4776" priority="4111" stopIfTrue="1">
      <formula>ISERR(O68)</formula>
    </cfRule>
  </conditionalFormatting>
  <conditionalFormatting sqref="F68:Q68">
    <cfRule type="expression" dxfId="4775" priority="4110" stopIfTrue="1">
      <formula>ISERR(F68)</formula>
    </cfRule>
  </conditionalFormatting>
  <conditionalFormatting sqref="F68:Q68">
    <cfRule type="expression" dxfId="4774" priority="4109" stopIfTrue="1">
      <formula>ISERR(F68)</formula>
    </cfRule>
  </conditionalFormatting>
  <conditionalFormatting sqref="K68:Q68">
    <cfRule type="expression" dxfId="4773" priority="4108" stopIfTrue="1">
      <formula>ISERR(K68)</formula>
    </cfRule>
  </conditionalFormatting>
  <conditionalFormatting sqref="O68:Q68">
    <cfRule type="expression" dxfId="4772" priority="4107" stopIfTrue="1">
      <formula>ISERR(O68)</formula>
    </cfRule>
  </conditionalFormatting>
  <conditionalFormatting sqref="K68:Q68">
    <cfRule type="expression" dxfId="4771" priority="4106" stopIfTrue="1">
      <formula>ISERR(K68)</formula>
    </cfRule>
  </conditionalFormatting>
  <conditionalFormatting sqref="O68:Q68">
    <cfRule type="expression" dxfId="4770" priority="4105" stopIfTrue="1">
      <formula>ISERR(O68)</formula>
    </cfRule>
  </conditionalFormatting>
  <conditionalFormatting sqref="F68:Q68">
    <cfRule type="expression" dxfId="4769" priority="4104" stopIfTrue="1">
      <formula>ISERR(F68)</formula>
    </cfRule>
  </conditionalFormatting>
  <conditionalFormatting sqref="K68:Q68">
    <cfRule type="expression" dxfId="4768" priority="4103" stopIfTrue="1">
      <formula>ISERR(K68)</formula>
    </cfRule>
  </conditionalFormatting>
  <conditionalFormatting sqref="O68:Q68">
    <cfRule type="expression" dxfId="4767" priority="4102" stopIfTrue="1">
      <formula>ISERR(O68)</formula>
    </cfRule>
  </conditionalFormatting>
  <conditionalFormatting sqref="K68:Q68">
    <cfRule type="expression" dxfId="4766" priority="4101" stopIfTrue="1">
      <formula>ISERR(K68)</formula>
    </cfRule>
  </conditionalFormatting>
  <conditionalFormatting sqref="O68:Q68">
    <cfRule type="expression" dxfId="4765" priority="4100" stopIfTrue="1">
      <formula>ISERR(O68)</formula>
    </cfRule>
  </conditionalFormatting>
  <conditionalFormatting sqref="F69:Q69">
    <cfRule type="expression" dxfId="4764" priority="4099" stopIfTrue="1">
      <formula>ISERR(F69)</formula>
    </cfRule>
  </conditionalFormatting>
  <conditionalFormatting sqref="G67:Q67">
    <cfRule type="expression" dxfId="4763" priority="4098" stopIfTrue="1">
      <formula>ISERR(G67)</formula>
    </cfRule>
  </conditionalFormatting>
  <conditionalFormatting sqref="G67:Q67">
    <cfRule type="expression" dxfId="4762" priority="4097" stopIfTrue="1">
      <formula>ISERR(G67)</formula>
    </cfRule>
  </conditionalFormatting>
  <conditionalFormatting sqref="O67:Q67">
    <cfRule type="expression" dxfId="4761" priority="4096" stopIfTrue="1">
      <formula>ISERR(O67)</formula>
    </cfRule>
  </conditionalFormatting>
  <conditionalFormatting sqref="G67:Q67">
    <cfRule type="expression" dxfId="4760" priority="4095" stopIfTrue="1">
      <formula>ISERR(G67)</formula>
    </cfRule>
  </conditionalFormatting>
  <conditionalFormatting sqref="G67:Q67">
    <cfRule type="expression" dxfId="4759" priority="4094" stopIfTrue="1">
      <formula>ISERR(G67)</formula>
    </cfRule>
  </conditionalFormatting>
  <conditionalFormatting sqref="K67:Q67">
    <cfRule type="expression" dxfId="4758" priority="4093" stopIfTrue="1">
      <formula>ISERR(K67)</formula>
    </cfRule>
  </conditionalFormatting>
  <conditionalFormatting sqref="O67:Q67">
    <cfRule type="expression" dxfId="4757" priority="4092" stopIfTrue="1">
      <formula>ISERR(O67)</formula>
    </cfRule>
  </conditionalFormatting>
  <conditionalFormatting sqref="K67:Q67">
    <cfRule type="expression" dxfId="4756" priority="4091" stopIfTrue="1">
      <formula>ISERR(K67)</formula>
    </cfRule>
  </conditionalFormatting>
  <conditionalFormatting sqref="O67:Q67">
    <cfRule type="expression" dxfId="4755" priority="4090" stopIfTrue="1">
      <formula>ISERR(O67)</formula>
    </cfRule>
  </conditionalFormatting>
  <conditionalFormatting sqref="G67:Q67">
    <cfRule type="expression" dxfId="4754" priority="4089" stopIfTrue="1">
      <formula>ISERR(G67)</formula>
    </cfRule>
  </conditionalFormatting>
  <conditionalFormatting sqref="K67:Q67">
    <cfRule type="expression" dxfId="4753" priority="4088" stopIfTrue="1">
      <formula>ISERR(K67)</formula>
    </cfRule>
  </conditionalFormatting>
  <conditionalFormatting sqref="O67:Q67">
    <cfRule type="expression" dxfId="4752" priority="4087" stopIfTrue="1">
      <formula>ISERR(O67)</formula>
    </cfRule>
  </conditionalFormatting>
  <conditionalFormatting sqref="K67:Q67">
    <cfRule type="expression" dxfId="4751" priority="4086" stopIfTrue="1">
      <formula>ISERR(K67)</formula>
    </cfRule>
  </conditionalFormatting>
  <conditionalFormatting sqref="O67:Q67">
    <cfRule type="expression" dxfId="4750" priority="4085" stopIfTrue="1">
      <formula>ISERR(O67)</formula>
    </cfRule>
  </conditionalFormatting>
  <conditionalFormatting sqref="F68:Q68">
    <cfRule type="expression" dxfId="4749" priority="4084" stopIfTrue="1">
      <formula>ISERR(F68)</formula>
    </cfRule>
  </conditionalFormatting>
  <conditionalFormatting sqref="F68:Q68">
    <cfRule type="expression" dxfId="4748" priority="4083" stopIfTrue="1">
      <formula>ISERR(F68)</formula>
    </cfRule>
  </conditionalFormatting>
  <conditionalFormatting sqref="O68:Q68">
    <cfRule type="expression" dxfId="4747" priority="4082" stopIfTrue="1">
      <formula>ISERR(O68)</formula>
    </cfRule>
  </conditionalFormatting>
  <conditionalFormatting sqref="F68:Q68">
    <cfRule type="expression" dxfId="4746" priority="4081" stopIfTrue="1">
      <formula>ISERR(F68)</formula>
    </cfRule>
  </conditionalFormatting>
  <conditionalFormatting sqref="F68:Q68">
    <cfRule type="expression" dxfId="4745" priority="4080" stopIfTrue="1">
      <formula>ISERR(F68)</formula>
    </cfRule>
  </conditionalFormatting>
  <conditionalFormatting sqref="K68:Q68">
    <cfRule type="expression" dxfId="4744" priority="4079" stopIfTrue="1">
      <formula>ISERR(K68)</formula>
    </cfRule>
  </conditionalFormatting>
  <conditionalFormatting sqref="O68:Q68">
    <cfRule type="expression" dxfId="4743" priority="4078" stopIfTrue="1">
      <formula>ISERR(O68)</formula>
    </cfRule>
  </conditionalFormatting>
  <conditionalFormatting sqref="K68:Q68">
    <cfRule type="expression" dxfId="4742" priority="4077" stopIfTrue="1">
      <formula>ISERR(K68)</formula>
    </cfRule>
  </conditionalFormatting>
  <conditionalFormatting sqref="O68:Q68">
    <cfRule type="expression" dxfId="4741" priority="4076" stopIfTrue="1">
      <formula>ISERR(O68)</formula>
    </cfRule>
  </conditionalFormatting>
  <conditionalFormatting sqref="F68:Q68">
    <cfRule type="expression" dxfId="4740" priority="4075" stopIfTrue="1">
      <formula>ISERR(F68)</formula>
    </cfRule>
  </conditionalFormatting>
  <conditionalFormatting sqref="K68:Q68">
    <cfRule type="expression" dxfId="4739" priority="4074" stopIfTrue="1">
      <formula>ISERR(K68)</formula>
    </cfRule>
  </conditionalFormatting>
  <conditionalFormatting sqref="O68:Q68">
    <cfRule type="expression" dxfId="4738" priority="4073" stopIfTrue="1">
      <formula>ISERR(O68)</formula>
    </cfRule>
  </conditionalFormatting>
  <conditionalFormatting sqref="K68:Q68">
    <cfRule type="expression" dxfId="4737" priority="4072" stopIfTrue="1">
      <formula>ISERR(K68)</formula>
    </cfRule>
  </conditionalFormatting>
  <conditionalFormatting sqref="O68:Q68">
    <cfRule type="expression" dxfId="4736" priority="4071" stopIfTrue="1">
      <formula>ISERR(O68)</formula>
    </cfRule>
  </conditionalFormatting>
  <conditionalFormatting sqref="F69:Q69">
    <cfRule type="expression" dxfId="4735" priority="4070" stopIfTrue="1">
      <formula>ISERR(F69)</formula>
    </cfRule>
  </conditionalFormatting>
  <conditionalFormatting sqref="G67:Q67">
    <cfRule type="expression" dxfId="4734" priority="4069" stopIfTrue="1">
      <formula>ISERR(G67)</formula>
    </cfRule>
  </conditionalFormatting>
  <conditionalFormatting sqref="G67:Q67">
    <cfRule type="expression" dxfId="4733" priority="4068" stopIfTrue="1">
      <formula>ISERR(G67)</formula>
    </cfRule>
  </conditionalFormatting>
  <conditionalFormatting sqref="O67:Q67">
    <cfRule type="expression" dxfId="4732" priority="4067" stopIfTrue="1">
      <formula>ISERR(O67)</formula>
    </cfRule>
  </conditionalFormatting>
  <conditionalFormatting sqref="G67:Q67">
    <cfRule type="expression" dxfId="4731" priority="4066" stopIfTrue="1">
      <formula>ISERR(G67)</formula>
    </cfRule>
  </conditionalFormatting>
  <conditionalFormatting sqref="G67:Q67">
    <cfRule type="expression" dxfId="4730" priority="4065" stopIfTrue="1">
      <formula>ISERR(G67)</formula>
    </cfRule>
  </conditionalFormatting>
  <conditionalFormatting sqref="K67:Q67">
    <cfRule type="expression" dxfId="4729" priority="4064" stopIfTrue="1">
      <formula>ISERR(K67)</formula>
    </cfRule>
  </conditionalFormatting>
  <conditionalFormatting sqref="O67:Q67">
    <cfRule type="expression" dxfId="4728" priority="4063" stopIfTrue="1">
      <formula>ISERR(O67)</formula>
    </cfRule>
  </conditionalFormatting>
  <conditionalFormatting sqref="K67:Q67">
    <cfRule type="expression" dxfId="4727" priority="4062" stopIfTrue="1">
      <formula>ISERR(K67)</formula>
    </cfRule>
  </conditionalFormatting>
  <conditionalFormatting sqref="O67:Q67">
    <cfRule type="expression" dxfId="4726" priority="4061" stopIfTrue="1">
      <formula>ISERR(O67)</formula>
    </cfRule>
  </conditionalFormatting>
  <conditionalFormatting sqref="G67:Q67">
    <cfRule type="expression" dxfId="4725" priority="4060" stopIfTrue="1">
      <formula>ISERR(G67)</formula>
    </cfRule>
  </conditionalFormatting>
  <conditionalFormatting sqref="K67:Q67">
    <cfRule type="expression" dxfId="4724" priority="4059" stopIfTrue="1">
      <formula>ISERR(K67)</formula>
    </cfRule>
  </conditionalFormatting>
  <conditionalFormatting sqref="O67:Q67">
    <cfRule type="expression" dxfId="4723" priority="4058" stopIfTrue="1">
      <formula>ISERR(O67)</formula>
    </cfRule>
  </conditionalFormatting>
  <conditionalFormatting sqref="K67:Q67">
    <cfRule type="expression" dxfId="4722" priority="4057" stopIfTrue="1">
      <formula>ISERR(K67)</formula>
    </cfRule>
  </conditionalFormatting>
  <conditionalFormatting sqref="O67:Q67">
    <cfRule type="expression" dxfId="4721" priority="4056" stopIfTrue="1">
      <formula>ISERR(O67)</formula>
    </cfRule>
  </conditionalFormatting>
  <conditionalFormatting sqref="F67:Q67">
    <cfRule type="expression" dxfId="4720" priority="4055" stopIfTrue="1">
      <formula>ISERR(F67)</formula>
    </cfRule>
  </conditionalFormatting>
  <conditionalFormatting sqref="F67:Q67">
    <cfRule type="expression" dxfId="4719" priority="4054" stopIfTrue="1">
      <formula>ISERR(F67)</formula>
    </cfRule>
  </conditionalFormatting>
  <conditionalFormatting sqref="O67:Q67">
    <cfRule type="expression" dxfId="4718" priority="4053" stopIfTrue="1">
      <formula>ISERR(O67)</formula>
    </cfRule>
  </conditionalFormatting>
  <conditionalFormatting sqref="F67:Q67">
    <cfRule type="expression" dxfId="4717" priority="4052" stopIfTrue="1">
      <formula>ISERR(F67)</formula>
    </cfRule>
  </conditionalFormatting>
  <conditionalFormatting sqref="F67:Q67">
    <cfRule type="expression" dxfId="4716" priority="4051" stopIfTrue="1">
      <formula>ISERR(F67)</formula>
    </cfRule>
  </conditionalFormatting>
  <conditionalFormatting sqref="K67:Q67">
    <cfRule type="expression" dxfId="4715" priority="4050" stopIfTrue="1">
      <formula>ISERR(K67)</formula>
    </cfRule>
  </conditionalFormatting>
  <conditionalFormatting sqref="O67:Q67">
    <cfRule type="expression" dxfId="4714" priority="4049" stopIfTrue="1">
      <formula>ISERR(O67)</formula>
    </cfRule>
  </conditionalFormatting>
  <conditionalFormatting sqref="K67:Q67">
    <cfRule type="expression" dxfId="4713" priority="4048" stopIfTrue="1">
      <formula>ISERR(K67)</formula>
    </cfRule>
  </conditionalFormatting>
  <conditionalFormatting sqref="O67:Q67">
    <cfRule type="expression" dxfId="4712" priority="4047" stopIfTrue="1">
      <formula>ISERR(O67)</formula>
    </cfRule>
  </conditionalFormatting>
  <conditionalFormatting sqref="F67:Q67">
    <cfRule type="expression" dxfId="4711" priority="4046" stopIfTrue="1">
      <formula>ISERR(F67)</formula>
    </cfRule>
  </conditionalFormatting>
  <conditionalFormatting sqref="K67:Q67">
    <cfRule type="expression" dxfId="4710" priority="4045" stopIfTrue="1">
      <formula>ISERR(K67)</formula>
    </cfRule>
  </conditionalFormatting>
  <conditionalFormatting sqref="O67:Q67">
    <cfRule type="expression" dxfId="4709" priority="4044" stopIfTrue="1">
      <formula>ISERR(O67)</formula>
    </cfRule>
  </conditionalFormatting>
  <conditionalFormatting sqref="K67:Q67">
    <cfRule type="expression" dxfId="4708" priority="4043" stopIfTrue="1">
      <formula>ISERR(K67)</formula>
    </cfRule>
  </conditionalFormatting>
  <conditionalFormatting sqref="O67:Q67">
    <cfRule type="expression" dxfId="4707" priority="4042" stopIfTrue="1">
      <formula>ISERR(O67)</formula>
    </cfRule>
  </conditionalFormatting>
  <conditionalFormatting sqref="F68:Q68">
    <cfRule type="expression" dxfId="4706" priority="4041" stopIfTrue="1">
      <formula>ISERR(F68)</formula>
    </cfRule>
  </conditionalFormatting>
  <conditionalFormatting sqref="G66:Q66">
    <cfRule type="expression" dxfId="4705" priority="4040" stopIfTrue="1">
      <formula>ISERR(G66)</formula>
    </cfRule>
  </conditionalFormatting>
  <conditionalFormatting sqref="G66:Q66">
    <cfRule type="expression" dxfId="4704" priority="4039" stopIfTrue="1">
      <formula>ISERR(G66)</formula>
    </cfRule>
  </conditionalFormatting>
  <conditionalFormatting sqref="O66:Q66">
    <cfRule type="expression" dxfId="4703" priority="4038" stopIfTrue="1">
      <formula>ISERR(O66)</formula>
    </cfRule>
  </conditionalFormatting>
  <conditionalFormatting sqref="G66:Q66">
    <cfRule type="expression" dxfId="4702" priority="4037" stopIfTrue="1">
      <formula>ISERR(G66)</formula>
    </cfRule>
  </conditionalFormatting>
  <conditionalFormatting sqref="G66:Q66">
    <cfRule type="expression" dxfId="4701" priority="4036" stopIfTrue="1">
      <formula>ISERR(G66)</formula>
    </cfRule>
  </conditionalFormatting>
  <conditionalFormatting sqref="K66:Q66">
    <cfRule type="expression" dxfId="4700" priority="4035" stopIfTrue="1">
      <formula>ISERR(K66)</formula>
    </cfRule>
  </conditionalFormatting>
  <conditionalFormatting sqref="O66:Q66">
    <cfRule type="expression" dxfId="4699" priority="4034" stopIfTrue="1">
      <formula>ISERR(O66)</formula>
    </cfRule>
  </conditionalFormatting>
  <conditionalFormatting sqref="K66:Q66">
    <cfRule type="expression" dxfId="4698" priority="4033" stopIfTrue="1">
      <formula>ISERR(K66)</formula>
    </cfRule>
  </conditionalFormatting>
  <conditionalFormatting sqref="O66:Q66">
    <cfRule type="expression" dxfId="4697" priority="4032" stopIfTrue="1">
      <formula>ISERR(O66)</formula>
    </cfRule>
  </conditionalFormatting>
  <conditionalFormatting sqref="G66:Q66">
    <cfRule type="expression" dxfId="4696" priority="4031" stopIfTrue="1">
      <formula>ISERR(G66)</formula>
    </cfRule>
  </conditionalFormatting>
  <conditionalFormatting sqref="K66:Q66">
    <cfRule type="expression" dxfId="4695" priority="4030" stopIfTrue="1">
      <formula>ISERR(K66)</formula>
    </cfRule>
  </conditionalFormatting>
  <conditionalFormatting sqref="O66:Q66">
    <cfRule type="expression" dxfId="4694" priority="4029" stopIfTrue="1">
      <formula>ISERR(O66)</formula>
    </cfRule>
  </conditionalFormatting>
  <conditionalFormatting sqref="K66:Q66">
    <cfRule type="expression" dxfId="4693" priority="4028" stopIfTrue="1">
      <formula>ISERR(K66)</formula>
    </cfRule>
  </conditionalFormatting>
  <conditionalFormatting sqref="O66:Q66">
    <cfRule type="expression" dxfId="4692" priority="4027" stopIfTrue="1">
      <formula>ISERR(O66)</formula>
    </cfRule>
  </conditionalFormatting>
  <conditionalFormatting sqref="F68:Q68">
    <cfRule type="expression" dxfId="4691" priority="4026" stopIfTrue="1">
      <formula>ISERR(F68)</formula>
    </cfRule>
  </conditionalFormatting>
  <conditionalFormatting sqref="F68:Q68">
    <cfRule type="expression" dxfId="4690" priority="4025" stopIfTrue="1">
      <formula>ISERR(F68)</formula>
    </cfRule>
  </conditionalFormatting>
  <conditionalFormatting sqref="O68:Q68">
    <cfRule type="expression" dxfId="4689" priority="4024" stopIfTrue="1">
      <formula>ISERR(O68)</formula>
    </cfRule>
  </conditionalFormatting>
  <conditionalFormatting sqref="F68:Q68">
    <cfRule type="expression" dxfId="4688" priority="4023" stopIfTrue="1">
      <formula>ISERR(F68)</formula>
    </cfRule>
  </conditionalFormatting>
  <conditionalFormatting sqref="F68:Q68">
    <cfRule type="expression" dxfId="4687" priority="4022" stopIfTrue="1">
      <formula>ISERR(F68)</formula>
    </cfRule>
  </conditionalFormatting>
  <conditionalFormatting sqref="K68:Q68">
    <cfRule type="expression" dxfId="4686" priority="4021" stopIfTrue="1">
      <formula>ISERR(K68)</formula>
    </cfRule>
  </conditionalFormatting>
  <conditionalFormatting sqref="O68:Q68">
    <cfRule type="expression" dxfId="4685" priority="4020" stopIfTrue="1">
      <formula>ISERR(O68)</formula>
    </cfRule>
  </conditionalFormatting>
  <conditionalFormatting sqref="K68:Q68">
    <cfRule type="expression" dxfId="4684" priority="4019" stopIfTrue="1">
      <formula>ISERR(K68)</formula>
    </cfRule>
  </conditionalFormatting>
  <conditionalFormatting sqref="O68:Q68">
    <cfRule type="expression" dxfId="4683" priority="4018" stopIfTrue="1">
      <formula>ISERR(O68)</formula>
    </cfRule>
  </conditionalFormatting>
  <conditionalFormatting sqref="F68:Q68">
    <cfRule type="expression" dxfId="4682" priority="4017" stopIfTrue="1">
      <formula>ISERR(F68)</formula>
    </cfRule>
  </conditionalFormatting>
  <conditionalFormatting sqref="K68:Q68">
    <cfRule type="expression" dxfId="4681" priority="4016" stopIfTrue="1">
      <formula>ISERR(K68)</formula>
    </cfRule>
  </conditionalFormatting>
  <conditionalFormatting sqref="O68:Q68">
    <cfRule type="expression" dxfId="4680" priority="4015" stopIfTrue="1">
      <formula>ISERR(O68)</formula>
    </cfRule>
  </conditionalFormatting>
  <conditionalFormatting sqref="K68:Q68">
    <cfRule type="expression" dxfId="4679" priority="4014" stopIfTrue="1">
      <formula>ISERR(K68)</formula>
    </cfRule>
  </conditionalFormatting>
  <conditionalFormatting sqref="O68:Q68">
    <cfRule type="expression" dxfId="4678" priority="4013" stopIfTrue="1">
      <formula>ISERR(O68)</formula>
    </cfRule>
  </conditionalFormatting>
  <conditionalFormatting sqref="F69:Q69">
    <cfRule type="expression" dxfId="4677" priority="4012" stopIfTrue="1">
      <formula>ISERR(F69)</formula>
    </cfRule>
  </conditionalFormatting>
  <conditionalFormatting sqref="G67:Q67">
    <cfRule type="expression" dxfId="4676" priority="4011" stopIfTrue="1">
      <formula>ISERR(G67)</formula>
    </cfRule>
  </conditionalFormatting>
  <conditionalFormatting sqref="G67:Q67">
    <cfRule type="expression" dxfId="4675" priority="4010" stopIfTrue="1">
      <formula>ISERR(G67)</formula>
    </cfRule>
  </conditionalFormatting>
  <conditionalFormatting sqref="O67:Q67">
    <cfRule type="expression" dxfId="4674" priority="4009" stopIfTrue="1">
      <formula>ISERR(O67)</formula>
    </cfRule>
  </conditionalFormatting>
  <conditionalFormatting sqref="G67:Q67">
    <cfRule type="expression" dxfId="4673" priority="4008" stopIfTrue="1">
      <formula>ISERR(G67)</formula>
    </cfRule>
  </conditionalFormatting>
  <conditionalFormatting sqref="G67:Q67">
    <cfRule type="expression" dxfId="4672" priority="4007" stopIfTrue="1">
      <formula>ISERR(G67)</formula>
    </cfRule>
  </conditionalFormatting>
  <conditionalFormatting sqref="K67:Q67">
    <cfRule type="expression" dxfId="4671" priority="4006" stopIfTrue="1">
      <formula>ISERR(K67)</formula>
    </cfRule>
  </conditionalFormatting>
  <conditionalFormatting sqref="O67:Q67">
    <cfRule type="expression" dxfId="4670" priority="4005" stopIfTrue="1">
      <formula>ISERR(O67)</formula>
    </cfRule>
  </conditionalFormatting>
  <conditionalFormatting sqref="K67:Q67">
    <cfRule type="expression" dxfId="4669" priority="4004" stopIfTrue="1">
      <formula>ISERR(K67)</formula>
    </cfRule>
  </conditionalFormatting>
  <conditionalFormatting sqref="O67:Q67">
    <cfRule type="expression" dxfId="4668" priority="4003" stopIfTrue="1">
      <formula>ISERR(O67)</formula>
    </cfRule>
  </conditionalFormatting>
  <conditionalFormatting sqref="G67:Q67">
    <cfRule type="expression" dxfId="4667" priority="4002" stopIfTrue="1">
      <formula>ISERR(G67)</formula>
    </cfRule>
  </conditionalFormatting>
  <conditionalFormatting sqref="K67:Q67">
    <cfRule type="expression" dxfId="4666" priority="4001" stopIfTrue="1">
      <formula>ISERR(K67)</formula>
    </cfRule>
  </conditionalFormatting>
  <conditionalFormatting sqref="O67:Q67">
    <cfRule type="expression" dxfId="4665" priority="4000" stopIfTrue="1">
      <formula>ISERR(O67)</formula>
    </cfRule>
  </conditionalFormatting>
  <conditionalFormatting sqref="K67:Q67">
    <cfRule type="expression" dxfId="4664" priority="3999" stopIfTrue="1">
      <formula>ISERR(K67)</formula>
    </cfRule>
  </conditionalFormatting>
  <conditionalFormatting sqref="O67:Q67">
    <cfRule type="expression" dxfId="4663" priority="3998" stopIfTrue="1">
      <formula>ISERR(O67)</formula>
    </cfRule>
  </conditionalFormatting>
  <conditionalFormatting sqref="F67:Q67">
    <cfRule type="expression" dxfId="4662" priority="3997" stopIfTrue="1">
      <formula>ISERR(F67)</formula>
    </cfRule>
  </conditionalFormatting>
  <conditionalFormatting sqref="F67:Q67">
    <cfRule type="expression" dxfId="4661" priority="3996" stopIfTrue="1">
      <formula>ISERR(F67)</formula>
    </cfRule>
  </conditionalFormatting>
  <conditionalFormatting sqref="O67:Q67">
    <cfRule type="expression" dxfId="4660" priority="3995" stopIfTrue="1">
      <formula>ISERR(O67)</formula>
    </cfRule>
  </conditionalFormatting>
  <conditionalFormatting sqref="F67:Q67">
    <cfRule type="expression" dxfId="4659" priority="3994" stopIfTrue="1">
      <formula>ISERR(F67)</formula>
    </cfRule>
  </conditionalFormatting>
  <conditionalFormatting sqref="F67:Q67">
    <cfRule type="expression" dxfId="4658" priority="3993" stopIfTrue="1">
      <formula>ISERR(F67)</formula>
    </cfRule>
  </conditionalFormatting>
  <conditionalFormatting sqref="K67:Q67">
    <cfRule type="expression" dxfId="4657" priority="3992" stopIfTrue="1">
      <formula>ISERR(K67)</formula>
    </cfRule>
  </conditionalFormatting>
  <conditionalFormatting sqref="O67:Q67">
    <cfRule type="expression" dxfId="4656" priority="3991" stopIfTrue="1">
      <formula>ISERR(O67)</formula>
    </cfRule>
  </conditionalFormatting>
  <conditionalFormatting sqref="K67:Q67">
    <cfRule type="expression" dxfId="4655" priority="3990" stopIfTrue="1">
      <formula>ISERR(K67)</formula>
    </cfRule>
  </conditionalFormatting>
  <conditionalFormatting sqref="O67:Q67">
    <cfRule type="expression" dxfId="4654" priority="3989" stopIfTrue="1">
      <formula>ISERR(O67)</formula>
    </cfRule>
  </conditionalFormatting>
  <conditionalFormatting sqref="F67:Q67">
    <cfRule type="expression" dxfId="4653" priority="3988" stopIfTrue="1">
      <formula>ISERR(F67)</formula>
    </cfRule>
  </conditionalFormatting>
  <conditionalFormatting sqref="K67:Q67">
    <cfRule type="expression" dxfId="4652" priority="3987" stopIfTrue="1">
      <formula>ISERR(K67)</formula>
    </cfRule>
  </conditionalFormatting>
  <conditionalFormatting sqref="O67:Q67">
    <cfRule type="expression" dxfId="4651" priority="3986" stopIfTrue="1">
      <formula>ISERR(O67)</formula>
    </cfRule>
  </conditionalFormatting>
  <conditionalFormatting sqref="K67:Q67">
    <cfRule type="expression" dxfId="4650" priority="3985" stopIfTrue="1">
      <formula>ISERR(K67)</formula>
    </cfRule>
  </conditionalFormatting>
  <conditionalFormatting sqref="O67:Q67">
    <cfRule type="expression" dxfId="4649" priority="3984" stopIfTrue="1">
      <formula>ISERR(O67)</formula>
    </cfRule>
  </conditionalFormatting>
  <conditionalFormatting sqref="F68:Q68">
    <cfRule type="expression" dxfId="4648" priority="3983" stopIfTrue="1">
      <formula>ISERR(F68)</formula>
    </cfRule>
  </conditionalFormatting>
  <conditionalFormatting sqref="G66:Q66">
    <cfRule type="expression" dxfId="4647" priority="3982" stopIfTrue="1">
      <formula>ISERR(G66)</formula>
    </cfRule>
  </conditionalFormatting>
  <conditionalFormatting sqref="G66:Q66">
    <cfRule type="expression" dxfId="4646" priority="3981" stopIfTrue="1">
      <formula>ISERR(G66)</formula>
    </cfRule>
  </conditionalFormatting>
  <conditionalFormatting sqref="O66:Q66">
    <cfRule type="expression" dxfId="4645" priority="3980" stopIfTrue="1">
      <formula>ISERR(O66)</formula>
    </cfRule>
  </conditionalFormatting>
  <conditionalFormatting sqref="G66:Q66">
    <cfRule type="expression" dxfId="4644" priority="3979" stopIfTrue="1">
      <formula>ISERR(G66)</formula>
    </cfRule>
  </conditionalFormatting>
  <conditionalFormatting sqref="G66:Q66">
    <cfRule type="expression" dxfId="4643" priority="3978" stopIfTrue="1">
      <formula>ISERR(G66)</formula>
    </cfRule>
  </conditionalFormatting>
  <conditionalFormatting sqref="K66:Q66">
    <cfRule type="expression" dxfId="4642" priority="3977" stopIfTrue="1">
      <formula>ISERR(K66)</formula>
    </cfRule>
  </conditionalFormatting>
  <conditionalFormatting sqref="O66:Q66">
    <cfRule type="expression" dxfId="4641" priority="3976" stopIfTrue="1">
      <formula>ISERR(O66)</formula>
    </cfRule>
  </conditionalFormatting>
  <conditionalFormatting sqref="K66:Q66">
    <cfRule type="expression" dxfId="4640" priority="3975" stopIfTrue="1">
      <formula>ISERR(K66)</formula>
    </cfRule>
  </conditionalFormatting>
  <conditionalFormatting sqref="O66:Q66">
    <cfRule type="expression" dxfId="4639" priority="3974" stopIfTrue="1">
      <formula>ISERR(O66)</formula>
    </cfRule>
  </conditionalFormatting>
  <conditionalFormatting sqref="G66:Q66">
    <cfRule type="expression" dxfId="4638" priority="3973" stopIfTrue="1">
      <formula>ISERR(G66)</formula>
    </cfRule>
  </conditionalFormatting>
  <conditionalFormatting sqref="K66:Q66">
    <cfRule type="expression" dxfId="4637" priority="3972" stopIfTrue="1">
      <formula>ISERR(K66)</formula>
    </cfRule>
  </conditionalFormatting>
  <conditionalFormatting sqref="O66:Q66">
    <cfRule type="expression" dxfId="4636" priority="3971" stopIfTrue="1">
      <formula>ISERR(O66)</formula>
    </cfRule>
  </conditionalFormatting>
  <conditionalFormatting sqref="K66:Q66">
    <cfRule type="expression" dxfId="4635" priority="3970" stopIfTrue="1">
      <formula>ISERR(K66)</formula>
    </cfRule>
  </conditionalFormatting>
  <conditionalFormatting sqref="O66:Q66">
    <cfRule type="expression" dxfId="4634" priority="3969" stopIfTrue="1">
      <formula>ISERR(O66)</formula>
    </cfRule>
  </conditionalFormatting>
  <conditionalFormatting sqref="F67:Q67">
    <cfRule type="expression" dxfId="4633" priority="3968" stopIfTrue="1">
      <formula>ISERR(F67)</formula>
    </cfRule>
  </conditionalFormatting>
  <conditionalFormatting sqref="F67:Q67">
    <cfRule type="expression" dxfId="4632" priority="3967" stopIfTrue="1">
      <formula>ISERR(F67)</formula>
    </cfRule>
  </conditionalFormatting>
  <conditionalFormatting sqref="O67:Q67">
    <cfRule type="expression" dxfId="4631" priority="3966" stopIfTrue="1">
      <formula>ISERR(O67)</formula>
    </cfRule>
  </conditionalFormatting>
  <conditionalFormatting sqref="F67:Q67">
    <cfRule type="expression" dxfId="4630" priority="3965" stopIfTrue="1">
      <formula>ISERR(F67)</formula>
    </cfRule>
  </conditionalFormatting>
  <conditionalFormatting sqref="F67:Q67">
    <cfRule type="expression" dxfId="4629" priority="3964" stopIfTrue="1">
      <formula>ISERR(F67)</formula>
    </cfRule>
  </conditionalFormatting>
  <conditionalFormatting sqref="K67:Q67">
    <cfRule type="expression" dxfId="4628" priority="3963" stopIfTrue="1">
      <formula>ISERR(K67)</formula>
    </cfRule>
  </conditionalFormatting>
  <conditionalFormatting sqref="O67:Q67">
    <cfRule type="expression" dxfId="4627" priority="3962" stopIfTrue="1">
      <formula>ISERR(O67)</formula>
    </cfRule>
  </conditionalFormatting>
  <conditionalFormatting sqref="K67:Q67">
    <cfRule type="expression" dxfId="4626" priority="3961" stopIfTrue="1">
      <formula>ISERR(K67)</formula>
    </cfRule>
  </conditionalFormatting>
  <conditionalFormatting sqref="O67:Q67">
    <cfRule type="expression" dxfId="4625" priority="3960" stopIfTrue="1">
      <formula>ISERR(O67)</formula>
    </cfRule>
  </conditionalFormatting>
  <conditionalFormatting sqref="F67:Q67">
    <cfRule type="expression" dxfId="4624" priority="3959" stopIfTrue="1">
      <formula>ISERR(F67)</formula>
    </cfRule>
  </conditionalFormatting>
  <conditionalFormatting sqref="K67:Q67">
    <cfRule type="expression" dxfId="4623" priority="3958" stopIfTrue="1">
      <formula>ISERR(K67)</formula>
    </cfRule>
  </conditionalFormatting>
  <conditionalFormatting sqref="O67:Q67">
    <cfRule type="expression" dxfId="4622" priority="3957" stopIfTrue="1">
      <formula>ISERR(O67)</formula>
    </cfRule>
  </conditionalFormatting>
  <conditionalFormatting sqref="K67:Q67">
    <cfRule type="expression" dxfId="4621" priority="3956" stopIfTrue="1">
      <formula>ISERR(K67)</formula>
    </cfRule>
  </conditionalFormatting>
  <conditionalFormatting sqref="O67:Q67">
    <cfRule type="expression" dxfId="4620" priority="3955" stopIfTrue="1">
      <formula>ISERR(O67)</formula>
    </cfRule>
  </conditionalFormatting>
  <conditionalFormatting sqref="F68:Q68">
    <cfRule type="expression" dxfId="4619" priority="3954" stopIfTrue="1">
      <formula>ISERR(F68)</formula>
    </cfRule>
  </conditionalFormatting>
  <conditionalFormatting sqref="G66:Q66">
    <cfRule type="expression" dxfId="4618" priority="3953" stopIfTrue="1">
      <formula>ISERR(G66)</formula>
    </cfRule>
  </conditionalFormatting>
  <conditionalFormatting sqref="G66:Q66">
    <cfRule type="expression" dxfId="4617" priority="3952" stopIfTrue="1">
      <formula>ISERR(G66)</formula>
    </cfRule>
  </conditionalFormatting>
  <conditionalFormatting sqref="O66:Q66">
    <cfRule type="expression" dxfId="4616" priority="3951" stopIfTrue="1">
      <formula>ISERR(O66)</formula>
    </cfRule>
  </conditionalFormatting>
  <conditionalFormatting sqref="G66:Q66">
    <cfRule type="expression" dxfId="4615" priority="3950" stopIfTrue="1">
      <formula>ISERR(G66)</formula>
    </cfRule>
  </conditionalFormatting>
  <conditionalFormatting sqref="G66:Q66">
    <cfRule type="expression" dxfId="4614" priority="3949" stopIfTrue="1">
      <formula>ISERR(G66)</formula>
    </cfRule>
  </conditionalFormatting>
  <conditionalFormatting sqref="K66:Q66">
    <cfRule type="expression" dxfId="4613" priority="3948" stopIfTrue="1">
      <formula>ISERR(K66)</formula>
    </cfRule>
  </conditionalFormatting>
  <conditionalFormatting sqref="O66:Q66">
    <cfRule type="expression" dxfId="4612" priority="3947" stopIfTrue="1">
      <formula>ISERR(O66)</formula>
    </cfRule>
  </conditionalFormatting>
  <conditionalFormatting sqref="K66:Q66">
    <cfRule type="expression" dxfId="4611" priority="3946" stopIfTrue="1">
      <formula>ISERR(K66)</formula>
    </cfRule>
  </conditionalFormatting>
  <conditionalFormatting sqref="O66:Q66">
    <cfRule type="expression" dxfId="4610" priority="3945" stopIfTrue="1">
      <formula>ISERR(O66)</formula>
    </cfRule>
  </conditionalFormatting>
  <conditionalFormatting sqref="G66:Q66">
    <cfRule type="expression" dxfId="4609" priority="3944" stopIfTrue="1">
      <formula>ISERR(G66)</formula>
    </cfRule>
  </conditionalFormatting>
  <conditionalFormatting sqref="K66:Q66">
    <cfRule type="expression" dxfId="4608" priority="3943" stopIfTrue="1">
      <formula>ISERR(K66)</formula>
    </cfRule>
  </conditionalFormatting>
  <conditionalFormatting sqref="O66:Q66">
    <cfRule type="expression" dxfId="4607" priority="3942" stopIfTrue="1">
      <formula>ISERR(O66)</formula>
    </cfRule>
  </conditionalFormatting>
  <conditionalFormatting sqref="K66:Q66">
    <cfRule type="expression" dxfId="4606" priority="3941" stopIfTrue="1">
      <formula>ISERR(K66)</formula>
    </cfRule>
  </conditionalFormatting>
  <conditionalFormatting sqref="O66:Q66">
    <cfRule type="expression" dxfId="4605" priority="3940" stopIfTrue="1">
      <formula>ISERR(O66)</formula>
    </cfRule>
  </conditionalFormatting>
  <conditionalFormatting sqref="F66:Q66">
    <cfRule type="expression" dxfId="4604" priority="3939" stopIfTrue="1">
      <formula>ISERR(F66)</formula>
    </cfRule>
  </conditionalFormatting>
  <conditionalFormatting sqref="F66:Q66">
    <cfRule type="expression" dxfId="4603" priority="3938" stopIfTrue="1">
      <formula>ISERR(F66)</formula>
    </cfRule>
  </conditionalFormatting>
  <conditionalFormatting sqref="O66:Q66">
    <cfRule type="expression" dxfId="4602" priority="3937" stopIfTrue="1">
      <formula>ISERR(O66)</formula>
    </cfRule>
  </conditionalFormatting>
  <conditionalFormatting sqref="F66:Q66">
    <cfRule type="expression" dxfId="4601" priority="3936" stopIfTrue="1">
      <formula>ISERR(F66)</formula>
    </cfRule>
  </conditionalFormatting>
  <conditionalFormatting sqref="F66:Q66">
    <cfRule type="expression" dxfId="4600" priority="3935" stopIfTrue="1">
      <formula>ISERR(F66)</formula>
    </cfRule>
  </conditionalFormatting>
  <conditionalFormatting sqref="K66:Q66">
    <cfRule type="expression" dxfId="4599" priority="3934" stopIfTrue="1">
      <formula>ISERR(K66)</formula>
    </cfRule>
  </conditionalFormatting>
  <conditionalFormatting sqref="O66:Q66">
    <cfRule type="expression" dxfId="4598" priority="3933" stopIfTrue="1">
      <formula>ISERR(O66)</formula>
    </cfRule>
  </conditionalFormatting>
  <conditionalFormatting sqref="K66:Q66">
    <cfRule type="expression" dxfId="4597" priority="3932" stopIfTrue="1">
      <formula>ISERR(K66)</formula>
    </cfRule>
  </conditionalFormatting>
  <conditionalFormatting sqref="O66:Q66">
    <cfRule type="expression" dxfId="4596" priority="3931" stopIfTrue="1">
      <formula>ISERR(O66)</formula>
    </cfRule>
  </conditionalFormatting>
  <conditionalFormatting sqref="F66:Q66">
    <cfRule type="expression" dxfId="4595" priority="3930" stopIfTrue="1">
      <formula>ISERR(F66)</formula>
    </cfRule>
  </conditionalFormatting>
  <conditionalFormatting sqref="K66:Q66">
    <cfRule type="expression" dxfId="4594" priority="3929" stopIfTrue="1">
      <formula>ISERR(K66)</formula>
    </cfRule>
  </conditionalFormatting>
  <conditionalFormatting sqref="O66:Q66">
    <cfRule type="expression" dxfId="4593" priority="3928" stopIfTrue="1">
      <formula>ISERR(O66)</formula>
    </cfRule>
  </conditionalFormatting>
  <conditionalFormatting sqref="K66:Q66">
    <cfRule type="expression" dxfId="4592" priority="3927" stopIfTrue="1">
      <formula>ISERR(K66)</formula>
    </cfRule>
  </conditionalFormatting>
  <conditionalFormatting sqref="O66:Q66">
    <cfRule type="expression" dxfId="4591" priority="3926" stopIfTrue="1">
      <formula>ISERR(O66)</formula>
    </cfRule>
  </conditionalFormatting>
  <conditionalFormatting sqref="F67:Q67">
    <cfRule type="expression" dxfId="4590" priority="3925" stopIfTrue="1">
      <formula>ISERR(F67)</formula>
    </cfRule>
  </conditionalFormatting>
  <conditionalFormatting sqref="G65:Q65">
    <cfRule type="expression" dxfId="4589" priority="3924" stopIfTrue="1">
      <formula>ISERR(G65)</formula>
    </cfRule>
  </conditionalFormatting>
  <conditionalFormatting sqref="G65:Q65">
    <cfRule type="expression" dxfId="4588" priority="3923" stopIfTrue="1">
      <formula>ISERR(G65)</formula>
    </cfRule>
  </conditionalFormatting>
  <conditionalFormatting sqref="O65:Q65">
    <cfRule type="expression" dxfId="4587" priority="3922" stopIfTrue="1">
      <formula>ISERR(O65)</formula>
    </cfRule>
  </conditionalFormatting>
  <conditionalFormatting sqref="G65:Q65">
    <cfRule type="expression" dxfId="4586" priority="3921" stopIfTrue="1">
      <formula>ISERR(G65)</formula>
    </cfRule>
  </conditionalFormatting>
  <conditionalFormatting sqref="G65:Q65">
    <cfRule type="expression" dxfId="4585" priority="3920" stopIfTrue="1">
      <formula>ISERR(G65)</formula>
    </cfRule>
  </conditionalFormatting>
  <conditionalFormatting sqref="K65:Q65">
    <cfRule type="expression" dxfId="4584" priority="3919" stopIfTrue="1">
      <formula>ISERR(K65)</formula>
    </cfRule>
  </conditionalFormatting>
  <conditionalFormatting sqref="O65:Q65">
    <cfRule type="expression" dxfId="4583" priority="3918" stopIfTrue="1">
      <formula>ISERR(O65)</formula>
    </cfRule>
  </conditionalFormatting>
  <conditionalFormatting sqref="K65:Q65">
    <cfRule type="expression" dxfId="4582" priority="3917" stopIfTrue="1">
      <formula>ISERR(K65)</formula>
    </cfRule>
  </conditionalFormatting>
  <conditionalFormatting sqref="O65:Q65">
    <cfRule type="expression" dxfId="4581" priority="3916" stopIfTrue="1">
      <formula>ISERR(O65)</formula>
    </cfRule>
  </conditionalFormatting>
  <conditionalFormatting sqref="G65:Q65">
    <cfRule type="expression" dxfId="4580" priority="3915" stopIfTrue="1">
      <formula>ISERR(G65)</formula>
    </cfRule>
  </conditionalFormatting>
  <conditionalFormatting sqref="K65:Q65">
    <cfRule type="expression" dxfId="4579" priority="3914" stopIfTrue="1">
      <formula>ISERR(K65)</formula>
    </cfRule>
  </conditionalFormatting>
  <conditionalFormatting sqref="O65:Q65">
    <cfRule type="expression" dxfId="4578" priority="3913" stopIfTrue="1">
      <formula>ISERR(O65)</formula>
    </cfRule>
  </conditionalFormatting>
  <conditionalFormatting sqref="K65:Q65">
    <cfRule type="expression" dxfId="4577" priority="3912" stopIfTrue="1">
      <formula>ISERR(K65)</formula>
    </cfRule>
  </conditionalFormatting>
  <conditionalFormatting sqref="O65:Q65">
    <cfRule type="expression" dxfId="4576" priority="3911" stopIfTrue="1">
      <formula>ISERR(O65)</formula>
    </cfRule>
  </conditionalFormatting>
  <conditionalFormatting sqref="F59:Q64">
    <cfRule type="expression" dxfId="4575" priority="3910" stopIfTrue="1">
      <formula>ISERR</formula>
    </cfRule>
  </conditionalFormatting>
  <conditionalFormatting sqref="F59:Q64">
    <cfRule type="expression" dxfId="4574" priority="3909" stopIfTrue="1">
      <formula>ISERR</formula>
    </cfRule>
  </conditionalFormatting>
  <conditionalFormatting sqref="G59:G64">
    <cfRule type="expression" dxfId="4573" priority="3908" stopIfTrue="1">
      <formula>ISERR</formula>
    </cfRule>
  </conditionalFormatting>
  <conditionalFormatting sqref="G59:G64">
    <cfRule type="expression" dxfId="4572" priority="3907" stopIfTrue="1">
      <formula>ISERR</formula>
    </cfRule>
  </conditionalFormatting>
  <conditionalFormatting sqref="F60:Q60">
    <cfRule type="expression" dxfId="4571" priority="3906" stopIfTrue="1">
      <formula>ISERR</formula>
    </cfRule>
  </conditionalFormatting>
  <conditionalFormatting sqref="F59:Q59">
    <cfRule type="expression" dxfId="4570" priority="3905" stopIfTrue="1">
      <formula>ISERR(F59)</formula>
    </cfRule>
  </conditionalFormatting>
  <conditionalFormatting sqref="F59:Q59">
    <cfRule type="expression" dxfId="4569" priority="3904" stopIfTrue="1">
      <formula>ISERR</formula>
    </cfRule>
  </conditionalFormatting>
  <conditionalFormatting sqref="G59:Q59">
    <cfRule type="expression" dxfId="4568" priority="3903" stopIfTrue="1">
      <formula>ISERR</formula>
    </cfRule>
  </conditionalFormatting>
  <conditionalFormatting sqref="F59:Q59">
    <cfRule type="expression" dxfId="4567" priority="3902" stopIfTrue="1">
      <formula>ISERR</formula>
    </cfRule>
  </conditionalFormatting>
  <conditionalFormatting sqref="F25:Q29">
    <cfRule type="expression" dxfId="4566" priority="3901" stopIfTrue="1">
      <formula>ISERR(F25)</formula>
    </cfRule>
  </conditionalFormatting>
  <conditionalFormatting sqref="F29:Q29">
    <cfRule type="expression" dxfId="4565" priority="3900" stopIfTrue="1">
      <formula>ISERR(F29)</formula>
    </cfRule>
  </conditionalFormatting>
  <conditionalFormatting sqref="F28:Q28">
    <cfRule type="expression" dxfId="4564" priority="3899" stopIfTrue="1">
      <formula>ISERR(F28)</formula>
    </cfRule>
  </conditionalFormatting>
  <conditionalFormatting sqref="F27:Q27">
    <cfRule type="expression" dxfId="4563" priority="3898" stopIfTrue="1">
      <formula>ISERR(F27)</formula>
    </cfRule>
  </conditionalFormatting>
  <conditionalFormatting sqref="F27:Q27">
    <cfRule type="expression" dxfId="4562" priority="3897" stopIfTrue="1">
      <formula>ISERR(F27)</formula>
    </cfRule>
  </conditionalFormatting>
  <conditionalFormatting sqref="F26:N26">
    <cfRule type="expression" dxfId="4561" priority="3896" stopIfTrue="1">
      <formula>ISERR(F26)</formula>
    </cfRule>
  </conditionalFormatting>
  <conditionalFormatting sqref="F25:Q25">
    <cfRule type="expression" dxfId="4560" priority="3895" stopIfTrue="1">
      <formula>ISERR(F25)</formula>
    </cfRule>
  </conditionalFormatting>
  <conditionalFormatting sqref="O29:Q29">
    <cfRule type="expression" dxfId="4559" priority="3894" stopIfTrue="1">
      <formula>ISERR(O29)</formula>
    </cfRule>
  </conditionalFormatting>
  <conditionalFormatting sqref="O28:Q28">
    <cfRule type="expression" dxfId="4558" priority="3893" stopIfTrue="1">
      <formula>ISERR(O28)</formula>
    </cfRule>
  </conditionalFormatting>
  <conditionalFormatting sqref="O27:Q27">
    <cfRule type="expression" dxfId="4557" priority="3892" stopIfTrue="1">
      <formula>ISERR(O27)</formula>
    </cfRule>
  </conditionalFormatting>
  <conditionalFormatting sqref="O25:Q25">
    <cfRule type="expression" dxfId="4556" priority="3891" stopIfTrue="1">
      <formula>ISERR(O25)</formula>
    </cfRule>
  </conditionalFormatting>
  <conditionalFormatting sqref="F29:Q29">
    <cfRule type="expression" dxfId="4555" priority="3890" stopIfTrue="1">
      <formula>ISERR(F29)</formula>
    </cfRule>
  </conditionalFormatting>
  <conditionalFormatting sqref="F28:Q28">
    <cfRule type="expression" dxfId="4554" priority="3889" stopIfTrue="1">
      <formula>ISERR(F28)</formula>
    </cfRule>
  </conditionalFormatting>
  <conditionalFormatting sqref="F27:Q27">
    <cfRule type="expression" dxfId="4553" priority="3888" stopIfTrue="1">
      <formula>ISERR(F27)</formula>
    </cfRule>
  </conditionalFormatting>
  <conditionalFormatting sqref="F26:N26">
    <cfRule type="expression" dxfId="4552" priority="3887" stopIfTrue="1">
      <formula>ISERR(F26)</formula>
    </cfRule>
  </conditionalFormatting>
  <conditionalFormatting sqref="F26:N26">
    <cfRule type="expression" dxfId="4551" priority="3886" stopIfTrue="1">
      <formula>ISERR(F26)</formula>
    </cfRule>
  </conditionalFormatting>
  <conditionalFormatting sqref="F25:Q25">
    <cfRule type="expression" dxfId="4550" priority="3885" stopIfTrue="1">
      <formula>ISERR(F25)</formula>
    </cfRule>
  </conditionalFormatting>
  <conditionalFormatting sqref="O28:Q28">
    <cfRule type="expression" dxfId="4549" priority="3884" stopIfTrue="1">
      <formula>ISERR(O28)</formula>
    </cfRule>
  </conditionalFormatting>
  <conditionalFormatting sqref="O27:Q27">
    <cfRule type="expression" dxfId="4548" priority="3883" stopIfTrue="1">
      <formula>ISERR(O27)</formula>
    </cfRule>
  </conditionalFormatting>
  <conditionalFormatting sqref="O25:Q25">
    <cfRule type="expression" dxfId="4547" priority="3882" stopIfTrue="1">
      <formula>ISERR(O25)</formula>
    </cfRule>
  </conditionalFormatting>
  <conditionalFormatting sqref="O25:Q25">
    <cfRule type="expression" dxfId="4546" priority="3881" stopIfTrue="1">
      <formula>ISERR(O25)</formula>
    </cfRule>
  </conditionalFormatting>
  <conditionalFormatting sqref="F29:Q29">
    <cfRule type="expression" dxfId="4545" priority="3880" stopIfTrue="1">
      <formula>ISERR(F29)</formula>
    </cfRule>
  </conditionalFormatting>
  <conditionalFormatting sqref="F28:Q28">
    <cfRule type="expression" dxfId="4544" priority="3879" stopIfTrue="1">
      <formula>ISERR(F28)</formula>
    </cfRule>
  </conditionalFormatting>
  <conditionalFormatting sqref="F27:Q27">
    <cfRule type="expression" dxfId="4543" priority="3878" stopIfTrue="1">
      <formula>ISERR(F27)</formula>
    </cfRule>
  </conditionalFormatting>
  <conditionalFormatting sqref="F26:N26">
    <cfRule type="expression" dxfId="4542" priority="3877" stopIfTrue="1">
      <formula>ISERR(F26)</formula>
    </cfRule>
  </conditionalFormatting>
  <conditionalFormatting sqref="F26:N26">
    <cfRule type="expression" dxfId="4541" priority="3876" stopIfTrue="1">
      <formula>ISERR(F26)</formula>
    </cfRule>
  </conditionalFormatting>
  <conditionalFormatting sqref="F25:Q25">
    <cfRule type="expression" dxfId="4540" priority="3875" stopIfTrue="1">
      <formula>ISERR(F25)</formula>
    </cfRule>
  </conditionalFormatting>
  <conditionalFormatting sqref="O28:Q28">
    <cfRule type="expression" dxfId="4539" priority="3874" stopIfTrue="1">
      <formula>ISERR(O28)</formula>
    </cfRule>
  </conditionalFormatting>
  <conditionalFormatting sqref="O27:Q27">
    <cfRule type="expression" dxfId="4538" priority="3873" stopIfTrue="1">
      <formula>ISERR(O27)</formula>
    </cfRule>
  </conditionalFormatting>
  <conditionalFormatting sqref="O25:Q25">
    <cfRule type="expression" dxfId="4537" priority="3872" stopIfTrue="1">
      <formula>ISERR(O25)</formula>
    </cfRule>
  </conditionalFormatting>
  <conditionalFormatting sqref="O25:Q25">
    <cfRule type="expression" dxfId="4536" priority="3871" stopIfTrue="1">
      <formula>ISERR(O25)</formula>
    </cfRule>
  </conditionalFormatting>
  <conditionalFormatting sqref="F28:Q28">
    <cfRule type="expression" dxfId="4535" priority="3870" stopIfTrue="1">
      <formula>ISERR(F28)</formula>
    </cfRule>
  </conditionalFormatting>
  <conditionalFormatting sqref="F27:Q27">
    <cfRule type="expression" dxfId="4534" priority="3869" stopIfTrue="1">
      <formula>ISERR(F27)</formula>
    </cfRule>
  </conditionalFormatting>
  <conditionalFormatting sqref="F26:N26">
    <cfRule type="expression" dxfId="4533" priority="3868" stopIfTrue="1">
      <formula>ISERR(F26)</formula>
    </cfRule>
  </conditionalFormatting>
  <conditionalFormatting sqref="F25:Q25">
    <cfRule type="expression" dxfId="4532" priority="3867" stopIfTrue="1">
      <formula>ISERR(F25)</formula>
    </cfRule>
  </conditionalFormatting>
  <conditionalFormatting sqref="F25:Q25">
    <cfRule type="expression" dxfId="4531" priority="3866" stopIfTrue="1">
      <formula>ISERR(F25)</formula>
    </cfRule>
  </conditionalFormatting>
  <conditionalFormatting sqref="O27:Q27">
    <cfRule type="expression" dxfId="4530" priority="3865" stopIfTrue="1">
      <formula>ISERR(O27)</formula>
    </cfRule>
  </conditionalFormatting>
  <conditionalFormatting sqref="O25:Q25">
    <cfRule type="expression" dxfId="4529" priority="3864" stopIfTrue="1">
      <formula>ISERR(O25)</formula>
    </cfRule>
  </conditionalFormatting>
  <conditionalFormatting sqref="K29:Q29">
    <cfRule type="expression" dxfId="4528" priority="3863" stopIfTrue="1">
      <formula>ISERR(K29)</formula>
    </cfRule>
  </conditionalFormatting>
  <conditionalFormatting sqref="O29:Q29">
    <cfRule type="expression" dxfId="4527" priority="3862" stopIfTrue="1">
      <formula>ISERR(O29)</formula>
    </cfRule>
  </conditionalFormatting>
  <conditionalFormatting sqref="K29:Q29">
    <cfRule type="expression" dxfId="4526" priority="3861" stopIfTrue="1">
      <formula>ISERR(K29)</formula>
    </cfRule>
  </conditionalFormatting>
  <conditionalFormatting sqref="O29:Q29">
    <cfRule type="expression" dxfId="4525" priority="3860" stopIfTrue="1">
      <formula>ISERR(O29)</formula>
    </cfRule>
  </conditionalFormatting>
  <conditionalFormatting sqref="F29:Q29">
    <cfRule type="expression" dxfId="4524" priority="3859" stopIfTrue="1">
      <formula>ISERR(F29)</formula>
    </cfRule>
  </conditionalFormatting>
  <conditionalFormatting sqref="F28:Q28">
    <cfRule type="expression" dxfId="4523" priority="3858" stopIfTrue="1">
      <formula>ISERR(F28)</formula>
    </cfRule>
  </conditionalFormatting>
  <conditionalFormatting sqref="F27:Q27">
    <cfRule type="expression" dxfId="4522" priority="3857" stopIfTrue="1">
      <formula>ISERR(F27)</formula>
    </cfRule>
  </conditionalFormatting>
  <conditionalFormatting sqref="F26:N26">
    <cfRule type="expression" dxfId="4521" priority="3856" stopIfTrue="1">
      <formula>ISERR(F26)</formula>
    </cfRule>
  </conditionalFormatting>
  <conditionalFormatting sqref="F26:N26">
    <cfRule type="expression" dxfId="4520" priority="3855" stopIfTrue="1">
      <formula>ISERR(F26)</formula>
    </cfRule>
  </conditionalFormatting>
  <conditionalFormatting sqref="F25:Q25">
    <cfRule type="expression" dxfId="4519" priority="3854" stopIfTrue="1">
      <formula>ISERR(F25)</formula>
    </cfRule>
  </conditionalFormatting>
  <conditionalFormatting sqref="O28:Q28">
    <cfRule type="expression" dxfId="4518" priority="3853" stopIfTrue="1">
      <formula>ISERR(O28)</formula>
    </cfRule>
  </conditionalFormatting>
  <conditionalFormatting sqref="O27:Q27">
    <cfRule type="expression" dxfId="4517" priority="3852" stopIfTrue="1">
      <formula>ISERR(O27)</formula>
    </cfRule>
  </conditionalFormatting>
  <conditionalFormatting sqref="O25:Q25">
    <cfRule type="expression" dxfId="4516" priority="3851" stopIfTrue="1">
      <formula>ISERR(O25)</formula>
    </cfRule>
  </conditionalFormatting>
  <conditionalFormatting sqref="O25:Q25">
    <cfRule type="expression" dxfId="4515" priority="3850" stopIfTrue="1">
      <formula>ISERR(O25)</formula>
    </cfRule>
  </conditionalFormatting>
  <conditionalFormatting sqref="F28:Q28">
    <cfRule type="expression" dxfId="4514" priority="3849" stopIfTrue="1">
      <formula>ISERR(F28)</formula>
    </cfRule>
  </conditionalFormatting>
  <conditionalFormatting sqref="F27:Q27">
    <cfRule type="expression" dxfId="4513" priority="3848" stopIfTrue="1">
      <formula>ISERR(F27)</formula>
    </cfRule>
  </conditionalFormatting>
  <conditionalFormatting sqref="F26:N26">
    <cfRule type="expression" dxfId="4512" priority="3847" stopIfTrue="1">
      <formula>ISERR(F26)</formula>
    </cfRule>
  </conditionalFormatting>
  <conditionalFormatting sqref="F25:Q25">
    <cfRule type="expression" dxfId="4511" priority="3846" stopIfTrue="1">
      <formula>ISERR(F25)</formula>
    </cfRule>
  </conditionalFormatting>
  <conditionalFormatting sqref="F25:Q25">
    <cfRule type="expression" dxfId="4510" priority="3845" stopIfTrue="1">
      <formula>ISERR(F25)</formula>
    </cfRule>
  </conditionalFormatting>
  <conditionalFormatting sqref="O27:Q27">
    <cfRule type="expression" dxfId="4509" priority="3844" stopIfTrue="1">
      <formula>ISERR(O27)</formula>
    </cfRule>
  </conditionalFormatting>
  <conditionalFormatting sqref="O25:Q25">
    <cfRule type="expression" dxfId="4508" priority="3843" stopIfTrue="1">
      <formula>ISERR(O25)</formula>
    </cfRule>
  </conditionalFormatting>
  <conditionalFormatting sqref="K29:Q29">
    <cfRule type="expression" dxfId="4507" priority="3842" stopIfTrue="1">
      <formula>ISERR(K29)</formula>
    </cfRule>
  </conditionalFormatting>
  <conditionalFormatting sqref="O29:Q29">
    <cfRule type="expression" dxfId="4506" priority="3841" stopIfTrue="1">
      <formula>ISERR(O29)</formula>
    </cfRule>
  </conditionalFormatting>
  <conditionalFormatting sqref="K29:Q29">
    <cfRule type="expression" dxfId="4505" priority="3840" stopIfTrue="1">
      <formula>ISERR(K29)</formula>
    </cfRule>
  </conditionalFormatting>
  <conditionalFormatting sqref="O29:Q29">
    <cfRule type="expression" dxfId="4504" priority="3839" stopIfTrue="1">
      <formula>ISERR(O29)</formula>
    </cfRule>
  </conditionalFormatting>
  <conditionalFormatting sqref="F28:Q28">
    <cfRule type="expression" dxfId="4503" priority="3838" stopIfTrue="1">
      <formula>ISERR(F28)</formula>
    </cfRule>
  </conditionalFormatting>
  <conditionalFormatting sqref="F27:Q27">
    <cfRule type="expression" dxfId="4502" priority="3837" stopIfTrue="1">
      <formula>ISERR(F27)</formula>
    </cfRule>
  </conditionalFormatting>
  <conditionalFormatting sqref="F26:N26">
    <cfRule type="expression" dxfId="4501" priority="3836" stopIfTrue="1">
      <formula>ISERR(F26)</formula>
    </cfRule>
  </conditionalFormatting>
  <conditionalFormatting sqref="F25:Q25">
    <cfRule type="expression" dxfId="4500" priority="3835" stopIfTrue="1">
      <formula>ISERR(F25)</formula>
    </cfRule>
  </conditionalFormatting>
  <conditionalFormatting sqref="F25:Q25">
    <cfRule type="expression" dxfId="4499" priority="3834" stopIfTrue="1">
      <formula>ISERR(F25)</formula>
    </cfRule>
  </conditionalFormatting>
  <conditionalFormatting sqref="O27:Q27">
    <cfRule type="expression" dxfId="4498" priority="3833" stopIfTrue="1">
      <formula>ISERR(O27)</formula>
    </cfRule>
  </conditionalFormatting>
  <conditionalFormatting sqref="O25:Q25">
    <cfRule type="expression" dxfId="4497" priority="3832" stopIfTrue="1">
      <formula>ISERR(O25)</formula>
    </cfRule>
  </conditionalFormatting>
  <conditionalFormatting sqref="F27:Q27">
    <cfRule type="expression" dxfId="4496" priority="3831" stopIfTrue="1">
      <formula>ISERR(F27)</formula>
    </cfRule>
  </conditionalFormatting>
  <conditionalFormatting sqref="F26:N26">
    <cfRule type="expression" dxfId="4495" priority="3830" stopIfTrue="1">
      <formula>ISERR(F26)</formula>
    </cfRule>
  </conditionalFormatting>
  <conditionalFormatting sqref="F25:Q25">
    <cfRule type="expression" dxfId="4494" priority="3829" stopIfTrue="1">
      <formula>ISERR(F25)</formula>
    </cfRule>
  </conditionalFormatting>
  <conditionalFormatting sqref="O25:Q25">
    <cfRule type="expression" dxfId="4493" priority="3828" stopIfTrue="1">
      <formula>ISERR(O25)</formula>
    </cfRule>
  </conditionalFormatting>
  <conditionalFormatting sqref="K28:Q28">
    <cfRule type="expression" dxfId="4492" priority="3827" stopIfTrue="1">
      <formula>ISERR(K28)</formula>
    </cfRule>
  </conditionalFormatting>
  <conditionalFormatting sqref="O28:Q28">
    <cfRule type="expression" dxfId="4491" priority="3826" stopIfTrue="1">
      <formula>ISERR(O28)</formula>
    </cfRule>
  </conditionalFormatting>
  <conditionalFormatting sqref="K28:Q28">
    <cfRule type="expression" dxfId="4490" priority="3825" stopIfTrue="1">
      <formula>ISERR(K28)</formula>
    </cfRule>
  </conditionalFormatting>
  <conditionalFormatting sqref="O28:Q28">
    <cfRule type="expression" dxfId="4489" priority="3824" stopIfTrue="1">
      <formula>ISERR(O28)</formula>
    </cfRule>
  </conditionalFormatting>
  <conditionalFormatting sqref="F31:Q31">
    <cfRule type="expression" dxfId="4488" priority="3823" stopIfTrue="1">
      <formula>ISERR(F31)</formula>
    </cfRule>
  </conditionalFormatting>
  <conditionalFormatting sqref="F27:Q27">
    <cfRule type="expression" dxfId="4487" priority="3822" stopIfTrue="1">
      <formula>ISERR(F27)</formula>
    </cfRule>
  </conditionalFormatting>
  <conditionalFormatting sqref="F26:N26">
    <cfRule type="expression" dxfId="4486" priority="3821" stopIfTrue="1">
      <formula>ISERR(F26)</formula>
    </cfRule>
  </conditionalFormatting>
  <conditionalFormatting sqref="F26:N26">
    <cfRule type="expression" dxfId="4485" priority="3820" stopIfTrue="1">
      <formula>ISERR(F26)</formula>
    </cfRule>
  </conditionalFormatting>
  <conditionalFormatting sqref="F25:Q25">
    <cfRule type="expression" dxfId="4484" priority="3819" stopIfTrue="1">
      <formula>ISERR(F25)</formula>
    </cfRule>
  </conditionalFormatting>
  <conditionalFormatting sqref="O27:Q27">
    <cfRule type="expression" dxfId="4483" priority="3818" stopIfTrue="1">
      <formula>ISERR(O27)</formula>
    </cfRule>
  </conditionalFormatting>
  <conditionalFormatting sqref="O25:Q25">
    <cfRule type="expression" dxfId="4482" priority="3817" stopIfTrue="1">
      <formula>ISERR(O25)</formula>
    </cfRule>
  </conditionalFormatting>
  <conditionalFormatting sqref="O25:Q25">
    <cfRule type="expression" dxfId="4481" priority="3816" stopIfTrue="1">
      <formula>ISERR(O25)</formula>
    </cfRule>
  </conditionalFormatting>
  <conditionalFormatting sqref="F27:Q27">
    <cfRule type="expression" dxfId="4480" priority="3815" stopIfTrue="1">
      <formula>ISERR(F27)</formula>
    </cfRule>
  </conditionalFormatting>
  <conditionalFormatting sqref="F26:N26">
    <cfRule type="expression" dxfId="4479" priority="3814" stopIfTrue="1">
      <formula>ISERR(F26)</formula>
    </cfRule>
  </conditionalFormatting>
  <conditionalFormatting sqref="F25:Q25">
    <cfRule type="expression" dxfId="4478" priority="3813" stopIfTrue="1">
      <formula>ISERR(F25)</formula>
    </cfRule>
  </conditionalFormatting>
  <conditionalFormatting sqref="F25:Q25">
    <cfRule type="expression" dxfId="4477" priority="3812" stopIfTrue="1">
      <formula>ISERR(F25)</formula>
    </cfRule>
  </conditionalFormatting>
  <conditionalFormatting sqref="O27:Q27">
    <cfRule type="expression" dxfId="4476" priority="3811" stopIfTrue="1">
      <formula>ISERR(O27)</formula>
    </cfRule>
  </conditionalFormatting>
  <conditionalFormatting sqref="O25:Q25">
    <cfRule type="expression" dxfId="4475" priority="3810" stopIfTrue="1">
      <formula>ISERR(O25)</formula>
    </cfRule>
  </conditionalFormatting>
  <conditionalFormatting sqref="F27:Q27">
    <cfRule type="expression" dxfId="4474" priority="3809" stopIfTrue="1">
      <formula>ISERR(F27)</formula>
    </cfRule>
  </conditionalFormatting>
  <conditionalFormatting sqref="F26:N26">
    <cfRule type="expression" dxfId="4473" priority="3808" stopIfTrue="1">
      <formula>ISERR(F26)</formula>
    </cfRule>
  </conditionalFormatting>
  <conditionalFormatting sqref="F25:Q25">
    <cfRule type="expression" dxfId="4472" priority="3807" stopIfTrue="1">
      <formula>ISERR(F25)</formula>
    </cfRule>
  </conditionalFormatting>
  <conditionalFormatting sqref="F25:Q25">
    <cfRule type="expression" dxfId="4471" priority="3806" stopIfTrue="1">
      <formula>ISERR(F25)</formula>
    </cfRule>
  </conditionalFormatting>
  <conditionalFormatting sqref="O27:Q27">
    <cfRule type="expression" dxfId="4470" priority="3805" stopIfTrue="1">
      <formula>ISERR(O27)</formula>
    </cfRule>
  </conditionalFormatting>
  <conditionalFormatting sqref="O25:Q25">
    <cfRule type="expression" dxfId="4469" priority="3804" stopIfTrue="1">
      <formula>ISERR(O25)</formula>
    </cfRule>
  </conditionalFormatting>
  <conditionalFormatting sqref="F27:Q27">
    <cfRule type="expression" dxfId="4468" priority="3803" stopIfTrue="1">
      <formula>ISERR(F27)</formula>
    </cfRule>
  </conditionalFormatting>
  <conditionalFormatting sqref="F26:N26">
    <cfRule type="expression" dxfId="4467" priority="3802" stopIfTrue="1">
      <formula>ISERR(F26)</formula>
    </cfRule>
  </conditionalFormatting>
  <conditionalFormatting sqref="F25:Q25">
    <cfRule type="expression" dxfId="4466" priority="3801" stopIfTrue="1">
      <formula>ISERR(F25)</formula>
    </cfRule>
  </conditionalFormatting>
  <conditionalFormatting sqref="O25:Q25">
    <cfRule type="expression" dxfId="4465" priority="3800" stopIfTrue="1">
      <formula>ISERR(O25)</formula>
    </cfRule>
  </conditionalFormatting>
  <conditionalFormatting sqref="F27:Q27">
    <cfRule type="expression" dxfId="4464" priority="3799" stopIfTrue="1">
      <formula>ISERR(F27)</formula>
    </cfRule>
  </conditionalFormatting>
  <conditionalFormatting sqref="F26:N26">
    <cfRule type="expression" dxfId="4463" priority="3798" stopIfTrue="1">
      <formula>ISERR(F26)</formula>
    </cfRule>
  </conditionalFormatting>
  <conditionalFormatting sqref="F25:Q25">
    <cfRule type="expression" dxfId="4462" priority="3797" stopIfTrue="1">
      <formula>ISERR(F25)</formula>
    </cfRule>
  </conditionalFormatting>
  <conditionalFormatting sqref="F25:Q25">
    <cfRule type="expression" dxfId="4461" priority="3796" stopIfTrue="1">
      <formula>ISERR(F25)</formula>
    </cfRule>
  </conditionalFormatting>
  <conditionalFormatting sqref="O27:Q27">
    <cfRule type="expression" dxfId="4460" priority="3795" stopIfTrue="1">
      <formula>ISERR(O27)</formula>
    </cfRule>
  </conditionalFormatting>
  <conditionalFormatting sqref="O25:Q25">
    <cfRule type="expression" dxfId="4459" priority="3794" stopIfTrue="1">
      <formula>ISERR(O25)</formula>
    </cfRule>
  </conditionalFormatting>
  <conditionalFormatting sqref="F27:Q27">
    <cfRule type="expression" dxfId="4458" priority="3793" stopIfTrue="1">
      <formula>ISERR(F27)</formula>
    </cfRule>
  </conditionalFormatting>
  <conditionalFormatting sqref="F26:N26">
    <cfRule type="expression" dxfId="4457" priority="3792" stopIfTrue="1">
      <formula>ISERR(F26)</formula>
    </cfRule>
  </conditionalFormatting>
  <conditionalFormatting sqref="F25:Q25">
    <cfRule type="expression" dxfId="4456" priority="3791" stopIfTrue="1">
      <formula>ISERR(F25)</formula>
    </cfRule>
  </conditionalFormatting>
  <conditionalFormatting sqref="O25:Q25">
    <cfRule type="expression" dxfId="4455" priority="3790" stopIfTrue="1">
      <formula>ISERR(O25)</formula>
    </cfRule>
  </conditionalFormatting>
  <conditionalFormatting sqref="F27:Q27">
    <cfRule type="expression" dxfId="4454" priority="3789" stopIfTrue="1">
      <formula>ISERR(F27)</formula>
    </cfRule>
  </conditionalFormatting>
  <conditionalFormatting sqref="F26:N26">
    <cfRule type="expression" dxfId="4453" priority="3788" stopIfTrue="1">
      <formula>ISERR(F26)</formula>
    </cfRule>
  </conditionalFormatting>
  <conditionalFormatting sqref="F25:Q25">
    <cfRule type="expression" dxfId="4452" priority="3787" stopIfTrue="1">
      <formula>ISERR(F25)</formula>
    </cfRule>
  </conditionalFormatting>
  <conditionalFormatting sqref="O25:Q25">
    <cfRule type="expression" dxfId="4451" priority="3786" stopIfTrue="1">
      <formula>ISERR(O25)</formula>
    </cfRule>
  </conditionalFormatting>
  <conditionalFormatting sqref="F26:N26">
    <cfRule type="expression" dxfId="4450" priority="3785" stopIfTrue="1">
      <formula>ISERR(F26)</formula>
    </cfRule>
  </conditionalFormatting>
  <conditionalFormatting sqref="F25:Q25">
    <cfRule type="expression" dxfId="4449" priority="3784" stopIfTrue="1">
      <formula>ISERR(F25)</formula>
    </cfRule>
  </conditionalFormatting>
  <conditionalFormatting sqref="O25:Q25">
    <cfRule type="expression" dxfId="4448" priority="3783" stopIfTrue="1">
      <formula>ISERR(O25)</formula>
    </cfRule>
  </conditionalFormatting>
  <conditionalFormatting sqref="K27:Q27">
    <cfRule type="expression" dxfId="4447" priority="3782" stopIfTrue="1">
      <formula>ISERR(K27)</formula>
    </cfRule>
  </conditionalFormatting>
  <conditionalFormatting sqref="O27:Q27">
    <cfRule type="expression" dxfId="4446" priority="3781" stopIfTrue="1">
      <formula>ISERR(O27)</formula>
    </cfRule>
  </conditionalFormatting>
  <conditionalFormatting sqref="K27:Q27">
    <cfRule type="expression" dxfId="4445" priority="3780" stopIfTrue="1">
      <formula>ISERR(K27)</formula>
    </cfRule>
  </conditionalFormatting>
  <conditionalFormatting sqref="O27:Q27">
    <cfRule type="expression" dxfId="4444" priority="3779" stopIfTrue="1">
      <formula>ISERR(O27)</formula>
    </cfRule>
  </conditionalFormatting>
  <conditionalFormatting sqref="F28:Q28">
    <cfRule type="expression" dxfId="4443" priority="3778" stopIfTrue="1">
      <formula>ISERR(F28)</formula>
    </cfRule>
  </conditionalFormatting>
  <conditionalFormatting sqref="F27:Q27">
    <cfRule type="expression" dxfId="4442" priority="3777" stopIfTrue="1">
      <formula>ISERR(F27)</formula>
    </cfRule>
  </conditionalFormatting>
  <conditionalFormatting sqref="O28:Q28">
    <cfRule type="expression" dxfId="4441" priority="3776" stopIfTrue="1">
      <formula>ISERR(O28)</formula>
    </cfRule>
  </conditionalFormatting>
  <conditionalFormatting sqref="O27:Q27">
    <cfRule type="expression" dxfId="4440" priority="3775" stopIfTrue="1">
      <formula>ISERR(O27)</formula>
    </cfRule>
  </conditionalFormatting>
  <conditionalFormatting sqref="F28:Q28">
    <cfRule type="expression" dxfId="4439" priority="3774" stopIfTrue="1">
      <formula>ISERR(F28)</formula>
    </cfRule>
  </conditionalFormatting>
  <conditionalFormatting sqref="F27:Q27">
    <cfRule type="expression" dxfId="4438" priority="3773" stopIfTrue="1">
      <formula>ISERR(F27)</formula>
    </cfRule>
  </conditionalFormatting>
  <conditionalFormatting sqref="O27:Q27">
    <cfRule type="expression" dxfId="4437" priority="3772" stopIfTrue="1">
      <formula>ISERR(O27)</formula>
    </cfRule>
  </conditionalFormatting>
  <conditionalFormatting sqref="F28:Q28">
    <cfRule type="expression" dxfId="4436" priority="3771" stopIfTrue="1">
      <formula>ISERR(F28)</formula>
    </cfRule>
  </conditionalFormatting>
  <conditionalFormatting sqref="F27:Q27">
    <cfRule type="expression" dxfId="4435" priority="3770" stopIfTrue="1">
      <formula>ISERR(F27)</formula>
    </cfRule>
  </conditionalFormatting>
  <conditionalFormatting sqref="O27:Q27">
    <cfRule type="expression" dxfId="4434" priority="3769" stopIfTrue="1">
      <formula>ISERR(O27)</formula>
    </cfRule>
  </conditionalFormatting>
  <conditionalFormatting sqref="F27:Q27">
    <cfRule type="expression" dxfId="4433" priority="3768" stopIfTrue="1">
      <formula>ISERR(F27)</formula>
    </cfRule>
  </conditionalFormatting>
  <conditionalFormatting sqref="K28:Q28">
    <cfRule type="expression" dxfId="4432" priority="3767" stopIfTrue="1">
      <formula>ISERR(K28)</formula>
    </cfRule>
  </conditionalFormatting>
  <conditionalFormatting sqref="O28:Q28">
    <cfRule type="expression" dxfId="4431" priority="3766" stopIfTrue="1">
      <formula>ISERR(O28)</formula>
    </cfRule>
  </conditionalFormatting>
  <conditionalFormatting sqref="K28:Q28">
    <cfRule type="expression" dxfId="4430" priority="3765" stopIfTrue="1">
      <formula>ISERR(K28)</formula>
    </cfRule>
  </conditionalFormatting>
  <conditionalFormatting sqref="O28:Q28">
    <cfRule type="expression" dxfId="4429" priority="3764" stopIfTrue="1">
      <formula>ISERR(O28)</formula>
    </cfRule>
  </conditionalFormatting>
  <conditionalFormatting sqref="F28:Q28">
    <cfRule type="expression" dxfId="4428" priority="3763" stopIfTrue="1">
      <formula>ISERR(F28)</formula>
    </cfRule>
  </conditionalFormatting>
  <conditionalFormatting sqref="F27:Q27">
    <cfRule type="expression" dxfId="4427" priority="3762" stopIfTrue="1">
      <formula>ISERR(F27)</formula>
    </cfRule>
  </conditionalFormatting>
  <conditionalFormatting sqref="O27:Q27">
    <cfRule type="expression" dxfId="4426" priority="3761" stopIfTrue="1">
      <formula>ISERR(O27)</formula>
    </cfRule>
  </conditionalFormatting>
  <conditionalFormatting sqref="F27:Q27">
    <cfRule type="expression" dxfId="4425" priority="3760" stopIfTrue="1">
      <formula>ISERR(F27)</formula>
    </cfRule>
  </conditionalFormatting>
  <conditionalFormatting sqref="K28:Q28">
    <cfRule type="expression" dxfId="4424" priority="3759" stopIfTrue="1">
      <formula>ISERR(K28)</formula>
    </cfRule>
  </conditionalFormatting>
  <conditionalFormatting sqref="O28:Q28">
    <cfRule type="expression" dxfId="4423" priority="3758" stopIfTrue="1">
      <formula>ISERR(O28)</formula>
    </cfRule>
  </conditionalFormatting>
  <conditionalFormatting sqref="K28:Q28">
    <cfRule type="expression" dxfId="4422" priority="3757" stopIfTrue="1">
      <formula>ISERR(K28)</formula>
    </cfRule>
  </conditionalFormatting>
  <conditionalFormatting sqref="O28:Q28">
    <cfRule type="expression" dxfId="4421" priority="3756" stopIfTrue="1">
      <formula>ISERR(O28)</formula>
    </cfRule>
  </conditionalFormatting>
  <conditionalFormatting sqref="F27:Q27">
    <cfRule type="expression" dxfId="4420" priority="3755" stopIfTrue="1">
      <formula>ISERR(F27)</formula>
    </cfRule>
  </conditionalFormatting>
  <conditionalFormatting sqref="K27:Q27">
    <cfRule type="expression" dxfId="4419" priority="3754" stopIfTrue="1">
      <formula>ISERR(K27)</formula>
    </cfRule>
  </conditionalFormatting>
  <conditionalFormatting sqref="O27:Q27">
    <cfRule type="expression" dxfId="4418" priority="3753" stopIfTrue="1">
      <formula>ISERR(O27)</formula>
    </cfRule>
  </conditionalFormatting>
  <conditionalFormatting sqref="K27:Q27">
    <cfRule type="expression" dxfId="4417" priority="3752" stopIfTrue="1">
      <formula>ISERR(K27)</formula>
    </cfRule>
  </conditionalFormatting>
  <conditionalFormatting sqref="O27:Q27">
    <cfRule type="expression" dxfId="4416" priority="3751" stopIfTrue="1">
      <formula>ISERR(O27)</formula>
    </cfRule>
  </conditionalFormatting>
  <conditionalFormatting sqref="F29:Q29">
    <cfRule type="expression" dxfId="4415" priority="3750" stopIfTrue="1">
      <formula>ISERR(F29)</formula>
    </cfRule>
  </conditionalFormatting>
  <conditionalFormatting sqref="O25:Q25">
    <cfRule type="expression" dxfId="4414" priority="3749" stopIfTrue="1">
      <formula>ISERR(O25)</formula>
    </cfRule>
  </conditionalFormatting>
  <conditionalFormatting sqref="O25:Q25">
    <cfRule type="expression" dxfId="4413" priority="3748" stopIfTrue="1">
      <formula>ISERR(O25)</formula>
    </cfRule>
  </conditionalFormatting>
  <conditionalFormatting sqref="O25:Q25">
    <cfRule type="expression" dxfId="4412" priority="3747" stopIfTrue="1">
      <formula>ISERR(O25)</formula>
    </cfRule>
  </conditionalFormatting>
  <conditionalFormatting sqref="O25:Q25">
    <cfRule type="expression" dxfId="4411" priority="3746" stopIfTrue="1">
      <formula>ISERR(O25)</formula>
    </cfRule>
  </conditionalFormatting>
  <conditionalFormatting sqref="O25:Q25">
    <cfRule type="expression" dxfId="4410" priority="3745" stopIfTrue="1">
      <formula>ISERR(O25)</formula>
    </cfRule>
  </conditionalFormatting>
  <conditionalFormatting sqref="O25:Q25">
    <cfRule type="expression" dxfId="4409" priority="3744" stopIfTrue="1">
      <formula>ISERR(O25)</formula>
    </cfRule>
  </conditionalFormatting>
  <conditionalFormatting sqref="O25:Q25">
    <cfRule type="expression" dxfId="4408" priority="3743" stopIfTrue="1">
      <formula>ISERR(O25)</formula>
    </cfRule>
  </conditionalFormatting>
  <conditionalFormatting sqref="O25:Q25">
    <cfRule type="expression" dxfId="4407" priority="3742" stopIfTrue="1">
      <formula>ISERR(O25)</formula>
    </cfRule>
  </conditionalFormatting>
  <conditionalFormatting sqref="O25:Q25">
    <cfRule type="expression" dxfId="4406" priority="3741" stopIfTrue="1">
      <formula>ISERR(O25)</formula>
    </cfRule>
  </conditionalFormatting>
  <conditionalFormatting sqref="O25:Q25">
    <cfRule type="expression" dxfId="4405" priority="3740" stopIfTrue="1">
      <formula>ISERR(O25)</formula>
    </cfRule>
  </conditionalFormatting>
  <conditionalFormatting sqref="O25:Q25">
    <cfRule type="expression" dxfId="4404" priority="3739" stopIfTrue="1">
      <formula>ISERR(O25)</formula>
    </cfRule>
  </conditionalFormatting>
  <conditionalFormatting sqref="O25:Q25">
    <cfRule type="expression" dxfId="4403" priority="3738" stopIfTrue="1">
      <formula>ISERR(O25)</formula>
    </cfRule>
  </conditionalFormatting>
  <conditionalFormatting sqref="O25:Q25">
    <cfRule type="expression" dxfId="4402" priority="3737" stopIfTrue="1">
      <formula>ISERR(O25)</formula>
    </cfRule>
  </conditionalFormatting>
  <conditionalFormatting sqref="O25:Q25">
    <cfRule type="expression" dxfId="4401" priority="3736" stopIfTrue="1">
      <formula>ISERR(O25)</formula>
    </cfRule>
  </conditionalFormatting>
  <conditionalFormatting sqref="O25:Q25">
    <cfRule type="expression" dxfId="4400" priority="3735" stopIfTrue="1">
      <formula>ISERR(O25)</formula>
    </cfRule>
  </conditionalFormatting>
  <conditionalFormatting sqref="O25:Q25">
    <cfRule type="expression" dxfId="4399" priority="3734" stopIfTrue="1">
      <formula>ISERR(O25)</formula>
    </cfRule>
  </conditionalFormatting>
  <conditionalFormatting sqref="O25:Q25">
    <cfRule type="expression" dxfId="4398" priority="3733" stopIfTrue="1">
      <formula>ISERR(O25)</formula>
    </cfRule>
  </conditionalFormatting>
  <conditionalFormatting sqref="O25:Q25">
    <cfRule type="expression" dxfId="4397" priority="3732" stopIfTrue="1">
      <formula>ISERR(O25)</formula>
    </cfRule>
  </conditionalFormatting>
  <conditionalFormatting sqref="O25:Q25">
    <cfRule type="expression" dxfId="4396" priority="3731" stopIfTrue="1">
      <formula>ISERR(O25)</formula>
    </cfRule>
  </conditionalFormatting>
  <conditionalFormatting sqref="O25:Q25">
    <cfRule type="expression" dxfId="4395" priority="3730" stopIfTrue="1">
      <formula>ISERR(O25)</formula>
    </cfRule>
  </conditionalFormatting>
  <conditionalFormatting sqref="O25:Q25">
    <cfRule type="expression" dxfId="4394" priority="3729" stopIfTrue="1">
      <formula>ISERR(O25)</formula>
    </cfRule>
  </conditionalFormatting>
  <conditionalFormatting sqref="O25:Q25">
    <cfRule type="expression" dxfId="4393" priority="3728" stopIfTrue="1">
      <formula>ISERR(O25)</formula>
    </cfRule>
  </conditionalFormatting>
  <conditionalFormatting sqref="O25:Q25">
    <cfRule type="expression" dxfId="4392" priority="3727" stopIfTrue="1">
      <formula>ISERR(O25)</formula>
    </cfRule>
  </conditionalFormatting>
  <conditionalFormatting sqref="O25:Q25">
    <cfRule type="expression" dxfId="4391" priority="3726" stopIfTrue="1">
      <formula>ISERR(O25)</formula>
    </cfRule>
  </conditionalFormatting>
  <conditionalFormatting sqref="O25:Q25">
    <cfRule type="expression" dxfId="4390" priority="3725" stopIfTrue="1">
      <formula>ISERR(O25)</formula>
    </cfRule>
  </conditionalFormatting>
  <conditionalFormatting sqref="O25:Q25">
    <cfRule type="expression" dxfId="4389" priority="3724" stopIfTrue="1">
      <formula>ISERR(O25)</formula>
    </cfRule>
  </conditionalFormatting>
  <conditionalFormatting sqref="O25:Q25">
    <cfRule type="expression" dxfId="4388" priority="3723" stopIfTrue="1">
      <formula>ISERR(O25)</formula>
    </cfRule>
  </conditionalFormatting>
  <conditionalFormatting sqref="O25:Q25">
    <cfRule type="expression" dxfId="4387" priority="3722" stopIfTrue="1">
      <formula>ISERR(O25)</formula>
    </cfRule>
  </conditionalFormatting>
  <conditionalFormatting sqref="O25:Q25">
    <cfRule type="expression" dxfId="4386" priority="3721" stopIfTrue="1">
      <formula>ISERR(O25)</formula>
    </cfRule>
  </conditionalFormatting>
  <conditionalFormatting sqref="O25:Q25">
    <cfRule type="expression" dxfId="4385" priority="3720" stopIfTrue="1">
      <formula>ISERR(O25)</formula>
    </cfRule>
  </conditionalFormatting>
  <conditionalFormatting sqref="O25:Q25">
    <cfRule type="expression" dxfId="4384" priority="3719" stopIfTrue="1">
      <formula>ISERR(O25)</formula>
    </cfRule>
  </conditionalFormatting>
  <conditionalFormatting sqref="O25:Q25">
    <cfRule type="expression" dxfId="4383" priority="3718" stopIfTrue="1">
      <formula>ISERR(O25)</formula>
    </cfRule>
  </conditionalFormatting>
  <conditionalFormatting sqref="O25:Q25">
    <cfRule type="expression" dxfId="4382" priority="3717" stopIfTrue="1">
      <formula>ISERR(O25)</formula>
    </cfRule>
  </conditionalFormatting>
  <conditionalFormatting sqref="O25:Q25">
    <cfRule type="expression" dxfId="4381" priority="3716" stopIfTrue="1">
      <formula>ISERR(O25)</formula>
    </cfRule>
  </conditionalFormatting>
  <conditionalFormatting sqref="O25:Q25">
    <cfRule type="expression" dxfId="4380" priority="3715" stopIfTrue="1">
      <formula>ISERR(O25)</formula>
    </cfRule>
  </conditionalFormatting>
  <conditionalFormatting sqref="O25:Q25">
    <cfRule type="expression" dxfId="4379" priority="3714" stopIfTrue="1">
      <formula>ISERR(O25)</formula>
    </cfRule>
  </conditionalFormatting>
  <conditionalFormatting sqref="F30:I30">
    <cfRule type="expression" dxfId="4378" priority="3713" stopIfTrue="1">
      <formula>ISERR(F30)</formula>
    </cfRule>
  </conditionalFormatting>
  <conditionalFormatting sqref="F30:I30">
    <cfRule type="expression" dxfId="4377" priority="3712" stopIfTrue="1">
      <formula>ISERR(F30)</formula>
    </cfRule>
  </conditionalFormatting>
  <conditionalFormatting sqref="F30:I30">
    <cfRule type="expression" dxfId="4376" priority="3711" stopIfTrue="1">
      <formula>ISERR(F30)</formula>
    </cfRule>
  </conditionalFormatting>
  <conditionalFormatting sqref="F30:I30">
    <cfRule type="expression" dxfId="4375" priority="3710" stopIfTrue="1">
      <formula>ISERR(F30)</formula>
    </cfRule>
  </conditionalFormatting>
  <conditionalFormatting sqref="F30:I30">
    <cfRule type="expression" dxfId="4374" priority="3709" stopIfTrue="1">
      <formula>ISERR(F30)</formula>
    </cfRule>
  </conditionalFormatting>
  <conditionalFormatting sqref="F30:I30">
    <cfRule type="expression" dxfId="4373" priority="3708" stopIfTrue="1">
      <formula>ISERR(F30)</formula>
    </cfRule>
  </conditionalFormatting>
  <conditionalFormatting sqref="F30:I30">
    <cfRule type="expression" dxfId="4372" priority="3707" stopIfTrue="1">
      <formula>ISERR(F30)</formula>
    </cfRule>
  </conditionalFormatting>
  <conditionalFormatting sqref="F30:I30">
    <cfRule type="expression" dxfId="4371" priority="3706" stopIfTrue="1">
      <formula>ISERR(F30)</formula>
    </cfRule>
  </conditionalFormatting>
  <conditionalFormatting sqref="F30:I30">
    <cfRule type="expression" dxfId="4370" priority="3705" stopIfTrue="1">
      <formula>ISERR(F30)</formula>
    </cfRule>
  </conditionalFormatting>
  <conditionalFormatting sqref="F30:I30">
    <cfRule type="expression" dxfId="4369" priority="3704" stopIfTrue="1">
      <formula>ISERR(F30)</formula>
    </cfRule>
  </conditionalFormatting>
  <conditionalFormatting sqref="F30:I30">
    <cfRule type="expression" dxfId="4368" priority="3703" stopIfTrue="1">
      <formula>ISERR(F30)</formula>
    </cfRule>
  </conditionalFormatting>
  <conditionalFormatting sqref="F30:I30">
    <cfRule type="expression" dxfId="4367" priority="3702" stopIfTrue="1">
      <formula>ISERR(F30)</formula>
    </cfRule>
  </conditionalFormatting>
  <conditionalFormatting sqref="F30:I30">
    <cfRule type="expression" dxfId="4366" priority="3701" stopIfTrue="1">
      <formula>ISERR(F30)</formula>
    </cfRule>
  </conditionalFormatting>
  <conditionalFormatting sqref="F30:I30">
    <cfRule type="expression" dxfId="4365" priority="3700" stopIfTrue="1">
      <formula>ISERR(F30)</formula>
    </cfRule>
  </conditionalFormatting>
  <conditionalFormatting sqref="F30:I30">
    <cfRule type="expression" dxfId="4364" priority="3699" stopIfTrue="1">
      <formula>ISERR(F30)</formula>
    </cfRule>
  </conditionalFormatting>
  <conditionalFormatting sqref="F30:I30">
    <cfRule type="expression" dxfId="4363" priority="3698" stopIfTrue="1">
      <formula>ISERR(F30)</formula>
    </cfRule>
  </conditionalFormatting>
  <conditionalFormatting sqref="F30:I30">
    <cfRule type="expression" dxfId="4362" priority="3697" stopIfTrue="1">
      <formula>ISERR(F30)</formula>
    </cfRule>
  </conditionalFormatting>
  <conditionalFormatting sqref="F30:I30">
    <cfRule type="expression" dxfId="4361" priority="3696" stopIfTrue="1">
      <formula>ISERR(F30)</formula>
    </cfRule>
  </conditionalFormatting>
  <conditionalFormatting sqref="F30:I30">
    <cfRule type="expression" dxfId="4360" priority="3695" stopIfTrue="1">
      <formula>ISERR(F30)</formula>
    </cfRule>
  </conditionalFormatting>
  <conditionalFormatting sqref="F30:I30">
    <cfRule type="expression" dxfId="4359" priority="3694" stopIfTrue="1">
      <formula>ISERR(F30)</formula>
    </cfRule>
  </conditionalFormatting>
  <conditionalFormatting sqref="F30:I30">
    <cfRule type="expression" dxfId="4358" priority="3693" stopIfTrue="1">
      <formula>ISERR(F30)</formula>
    </cfRule>
  </conditionalFormatting>
  <conditionalFormatting sqref="O26:Q26">
    <cfRule type="expression" dxfId="4357" priority="3692" stopIfTrue="1">
      <formula>ISERR(O26)</formula>
    </cfRule>
  </conditionalFormatting>
  <conditionalFormatting sqref="O26:Q26">
    <cfRule type="expression" dxfId="4356" priority="3691" stopIfTrue="1">
      <formula>ISERR(O26)</formula>
    </cfRule>
  </conditionalFormatting>
  <conditionalFormatting sqref="O26:Q26">
    <cfRule type="expression" dxfId="4355" priority="3690" stopIfTrue="1">
      <formula>ISERR(O26)</formula>
    </cfRule>
  </conditionalFormatting>
  <conditionalFormatting sqref="O26:Q26">
    <cfRule type="expression" dxfId="4354" priority="3689" stopIfTrue="1">
      <formula>ISERR(O26)</formula>
    </cfRule>
  </conditionalFormatting>
  <conditionalFormatting sqref="O26:Q26">
    <cfRule type="expression" dxfId="4353" priority="3688" stopIfTrue="1">
      <formula>ISERR(O26)</formula>
    </cfRule>
  </conditionalFormatting>
  <conditionalFormatting sqref="O26:Q26">
    <cfRule type="expression" dxfId="4352" priority="3687" stopIfTrue="1">
      <formula>ISERR(O26)</formula>
    </cfRule>
  </conditionalFormatting>
  <conditionalFormatting sqref="O26:Q26">
    <cfRule type="expression" dxfId="4351" priority="3686" stopIfTrue="1">
      <formula>ISERR(O26)</formula>
    </cfRule>
  </conditionalFormatting>
  <conditionalFormatting sqref="O26:Q26">
    <cfRule type="expression" dxfId="4350" priority="3685" stopIfTrue="1">
      <formula>ISERR(O26)</formula>
    </cfRule>
  </conditionalFormatting>
  <conditionalFormatting sqref="O26:Q26">
    <cfRule type="expression" dxfId="4349" priority="3684" stopIfTrue="1">
      <formula>ISERR(O26)</formula>
    </cfRule>
  </conditionalFormatting>
  <conditionalFormatting sqref="O26:Q26">
    <cfRule type="expression" dxfId="4348" priority="3683" stopIfTrue="1">
      <formula>ISERR(O26)</formula>
    </cfRule>
  </conditionalFormatting>
  <conditionalFormatting sqref="O26:Q26">
    <cfRule type="expression" dxfId="4347" priority="3682" stopIfTrue="1">
      <formula>ISERR(O26)</formula>
    </cfRule>
  </conditionalFormatting>
  <conditionalFormatting sqref="O26:Q26">
    <cfRule type="expression" dxfId="4346" priority="3681" stopIfTrue="1">
      <formula>ISERR(O26)</formula>
    </cfRule>
  </conditionalFormatting>
  <conditionalFormatting sqref="O26:Q26">
    <cfRule type="expression" dxfId="4345" priority="3680" stopIfTrue="1">
      <formula>ISERR(O26)</formula>
    </cfRule>
  </conditionalFormatting>
  <conditionalFormatting sqref="O26:Q26">
    <cfRule type="expression" dxfId="4344" priority="3679" stopIfTrue="1">
      <formula>ISERR(O26)</formula>
    </cfRule>
  </conditionalFormatting>
  <conditionalFormatting sqref="O26:Q26">
    <cfRule type="expression" dxfId="4343" priority="3678" stopIfTrue="1">
      <formula>ISERR(O26)</formula>
    </cfRule>
  </conditionalFormatting>
  <conditionalFormatting sqref="O26:Q26">
    <cfRule type="expression" dxfId="4342" priority="3677" stopIfTrue="1">
      <formula>ISERR(O26)</formula>
    </cfRule>
  </conditionalFormatting>
  <conditionalFormatting sqref="O26:Q26">
    <cfRule type="expression" dxfId="4341" priority="3676" stopIfTrue="1">
      <formula>ISERR(O26)</formula>
    </cfRule>
  </conditionalFormatting>
  <conditionalFormatting sqref="O26:Q26">
    <cfRule type="expression" dxfId="4340" priority="3675" stopIfTrue="1">
      <formula>ISERR(O26)</formula>
    </cfRule>
  </conditionalFormatting>
  <conditionalFormatting sqref="O26:Q26">
    <cfRule type="expression" dxfId="4339" priority="3674" stopIfTrue="1">
      <formula>ISERR(O26)</formula>
    </cfRule>
  </conditionalFormatting>
  <conditionalFormatting sqref="O26:Q26">
    <cfRule type="expression" dxfId="4338" priority="3673" stopIfTrue="1">
      <formula>ISERR(O26)</formula>
    </cfRule>
  </conditionalFormatting>
  <conditionalFormatting sqref="O26:Q26">
    <cfRule type="expression" dxfId="4337" priority="3672" stopIfTrue="1">
      <formula>ISERR(O26)</formula>
    </cfRule>
  </conditionalFormatting>
  <conditionalFormatting sqref="O26:Q26">
    <cfRule type="expression" dxfId="4336" priority="3671" stopIfTrue="1">
      <formula>ISERR(O26)</formula>
    </cfRule>
  </conditionalFormatting>
  <conditionalFormatting sqref="O26:Q26">
    <cfRule type="expression" dxfId="4335" priority="3670" stopIfTrue="1">
      <formula>ISERR(O26)</formula>
    </cfRule>
  </conditionalFormatting>
  <conditionalFormatting sqref="O26:Q26">
    <cfRule type="expression" dxfId="4334" priority="3669" stopIfTrue="1">
      <formula>ISERR(O26)</formula>
    </cfRule>
  </conditionalFormatting>
  <conditionalFormatting sqref="O26:Q26">
    <cfRule type="expression" dxfId="4333" priority="3668" stopIfTrue="1">
      <formula>ISERR(O26)</formula>
    </cfRule>
  </conditionalFormatting>
  <conditionalFormatting sqref="O26:Q26">
    <cfRule type="expression" dxfId="4332" priority="3667" stopIfTrue="1">
      <formula>ISERR(O26)</formula>
    </cfRule>
  </conditionalFormatting>
  <conditionalFormatting sqref="O26:Q26">
    <cfRule type="expression" dxfId="4331" priority="3666" stopIfTrue="1">
      <formula>ISERR(O26)</formula>
    </cfRule>
  </conditionalFormatting>
  <conditionalFormatting sqref="O26:Q26">
    <cfRule type="expression" dxfId="4330" priority="3665" stopIfTrue="1">
      <formula>ISERR(O26)</formula>
    </cfRule>
  </conditionalFormatting>
  <conditionalFormatting sqref="O26:Q26">
    <cfRule type="expression" dxfId="4329" priority="3664" stopIfTrue="1">
      <formula>ISERR(O26)</formula>
    </cfRule>
  </conditionalFormatting>
  <conditionalFormatting sqref="O26:Q26">
    <cfRule type="expression" dxfId="4328" priority="3663" stopIfTrue="1">
      <formula>ISERR(O26)</formula>
    </cfRule>
  </conditionalFormatting>
  <conditionalFormatting sqref="O26:Q26">
    <cfRule type="expression" dxfId="4327" priority="3662" stopIfTrue="1">
      <formula>ISERR(O26)</formula>
    </cfRule>
  </conditionalFormatting>
  <conditionalFormatting sqref="O26:Q26">
    <cfRule type="expression" dxfId="4326" priority="3661" stopIfTrue="1">
      <formula>ISERR(O26)</formula>
    </cfRule>
  </conditionalFormatting>
  <conditionalFormatting sqref="O26:Q26">
    <cfRule type="expression" dxfId="4325" priority="3660" stopIfTrue="1">
      <formula>ISERR(O26)</formula>
    </cfRule>
  </conditionalFormatting>
  <conditionalFormatting sqref="O26:Q26">
    <cfRule type="expression" dxfId="4324" priority="3659" stopIfTrue="1">
      <formula>ISERR(O26)</formula>
    </cfRule>
  </conditionalFormatting>
  <conditionalFormatting sqref="O26:Q26">
    <cfRule type="expression" dxfId="4323" priority="3658" stopIfTrue="1">
      <formula>ISERR(O26)</formula>
    </cfRule>
  </conditionalFormatting>
  <conditionalFormatting sqref="O26:Q26">
    <cfRule type="expression" dxfId="4322" priority="3657" stopIfTrue="1">
      <formula>ISERR(O26)</formula>
    </cfRule>
  </conditionalFormatting>
  <conditionalFormatting sqref="O26:Q26">
    <cfRule type="expression" dxfId="4321" priority="3656" stopIfTrue="1">
      <formula>ISERR(O26)</formula>
    </cfRule>
  </conditionalFormatting>
  <conditionalFormatting sqref="O26:Q26">
    <cfRule type="expression" dxfId="4320" priority="3655" stopIfTrue="1">
      <formula>ISERR(O26)</formula>
    </cfRule>
  </conditionalFormatting>
  <conditionalFormatting sqref="O26:Q26">
    <cfRule type="expression" dxfId="4319" priority="3654" stopIfTrue="1">
      <formula>ISERR(O26)</formula>
    </cfRule>
  </conditionalFormatting>
  <conditionalFormatting sqref="O26:Q26">
    <cfRule type="expression" dxfId="4318" priority="3653" stopIfTrue="1">
      <formula>ISERR(O26)</formula>
    </cfRule>
  </conditionalFormatting>
  <conditionalFormatting sqref="O26:Q26">
    <cfRule type="expression" dxfId="4317" priority="3652" stopIfTrue="1">
      <formula>ISERR(O26)</formula>
    </cfRule>
  </conditionalFormatting>
  <conditionalFormatting sqref="O26:Q26">
    <cfRule type="expression" dxfId="4316" priority="3651" stopIfTrue="1">
      <formula>ISERR(O26)</formula>
    </cfRule>
  </conditionalFormatting>
  <conditionalFormatting sqref="O26:Q26">
    <cfRule type="expression" dxfId="4315" priority="3650" stopIfTrue="1">
      <formula>ISERR(O26)</formula>
    </cfRule>
  </conditionalFormatting>
  <conditionalFormatting sqref="O26:Q26">
    <cfRule type="expression" dxfId="4314" priority="3649" stopIfTrue="1">
      <formula>ISERR(O26)</formula>
    </cfRule>
  </conditionalFormatting>
  <conditionalFormatting sqref="O26:Q26">
    <cfRule type="expression" dxfId="4313" priority="3648" stopIfTrue="1">
      <formula>ISERR(O26)</formula>
    </cfRule>
  </conditionalFormatting>
  <conditionalFormatting sqref="O26:Q26">
    <cfRule type="expression" dxfId="4312" priority="3647" stopIfTrue="1">
      <formula>ISERR(O26)</formula>
    </cfRule>
  </conditionalFormatting>
  <conditionalFormatting sqref="O26:Q26">
    <cfRule type="expression" dxfId="4311" priority="3646" stopIfTrue="1">
      <formula>ISERR(O26)</formula>
    </cfRule>
  </conditionalFormatting>
  <conditionalFormatting sqref="O26:Q26">
    <cfRule type="expression" dxfId="4310" priority="3645" stopIfTrue="1">
      <formula>ISERR(O26)</formula>
    </cfRule>
  </conditionalFormatting>
  <conditionalFormatting sqref="O26:Q26">
    <cfRule type="expression" dxfId="4309" priority="3644" stopIfTrue="1">
      <formula>ISERR(O26)</formula>
    </cfRule>
  </conditionalFormatting>
  <conditionalFormatting sqref="O26:Q26">
    <cfRule type="expression" dxfId="4308" priority="3643" stopIfTrue="1">
      <formula>ISERR(O26)</formula>
    </cfRule>
  </conditionalFormatting>
  <conditionalFormatting sqref="O26:Q26">
    <cfRule type="expression" dxfId="4307" priority="3642" stopIfTrue="1">
      <formula>ISERR(O26)</formula>
    </cfRule>
  </conditionalFormatting>
  <conditionalFormatting sqref="O26:Q26">
    <cfRule type="expression" dxfId="4306" priority="3641" stopIfTrue="1">
      <formula>ISERR(O26)</formula>
    </cfRule>
  </conditionalFormatting>
  <conditionalFormatting sqref="O26:Q26">
    <cfRule type="expression" dxfId="4305" priority="3640" stopIfTrue="1">
      <formula>ISERR(O26)</formula>
    </cfRule>
  </conditionalFormatting>
  <conditionalFormatting sqref="O26:Q26">
    <cfRule type="expression" dxfId="4304" priority="3639" stopIfTrue="1">
      <formula>ISERR(O26)</formula>
    </cfRule>
  </conditionalFormatting>
  <conditionalFormatting sqref="O26:Q26">
    <cfRule type="expression" dxfId="4303" priority="3638" stopIfTrue="1">
      <formula>ISERR(O26)</formula>
    </cfRule>
  </conditionalFormatting>
  <conditionalFormatting sqref="O26:Q26">
    <cfRule type="expression" dxfId="4302" priority="3637" stopIfTrue="1">
      <formula>ISERR(O26)</formula>
    </cfRule>
  </conditionalFormatting>
  <conditionalFormatting sqref="O26:Q26">
    <cfRule type="expression" dxfId="4301" priority="3636" stopIfTrue="1">
      <formula>ISERR(O26)</formula>
    </cfRule>
  </conditionalFormatting>
  <conditionalFormatting sqref="O26:Q26">
    <cfRule type="expression" dxfId="4300" priority="3635" stopIfTrue="1">
      <formula>ISERR(O26)</formula>
    </cfRule>
  </conditionalFormatting>
  <conditionalFormatting sqref="O26:Q26">
    <cfRule type="expression" dxfId="4299" priority="3634" stopIfTrue="1">
      <formula>ISERR(O26)</formula>
    </cfRule>
  </conditionalFormatting>
  <conditionalFormatting sqref="O26:Q26">
    <cfRule type="expression" dxfId="4298" priority="3633" stopIfTrue="1">
      <formula>ISERR(O26)</formula>
    </cfRule>
  </conditionalFormatting>
  <conditionalFormatting sqref="O26:Q26">
    <cfRule type="expression" dxfId="4297" priority="3632" stopIfTrue="1">
      <formula>ISERR(O26)</formula>
    </cfRule>
  </conditionalFormatting>
  <conditionalFormatting sqref="O26:Q26">
    <cfRule type="expression" dxfId="4296" priority="3631" stopIfTrue="1">
      <formula>ISERR(O26)</formula>
    </cfRule>
  </conditionalFormatting>
  <conditionalFormatting sqref="O26:Q26">
    <cfRule type="expression" dxfId="4295" priority="3630" stopIfTrue="1">
      <formula>ISERR(O26)</formula>
    </cfRule>
  </conditionalFormatting>
  <conditionalFormatting sqref="O26:Q26">
    <cfRule type="expression" dxfId="4294" priority="3629" stopIfTrue="1">
      <formula>ISERR(O26)</formula>
    </cfRule>
  </conditionalFormatting>
  <conditionalFormatting sqref="O26:Q26">
    <cfRule type="expression" dxfId="4293" priority="3628" stopIfTrue="1">
      <formula>ISERR(O26)</formula>
    </cfRule>
  </conditionalFormatting>
  <conditionalFormatting sqref="O26:Q26">
    <cfRule type="expression" dxfId="4292" priority="3627" stopIfTrue="1">
      <formula>ISERR(O26)</formula>
    </cfRule>
  </conditionalFormatting>
  <conditionalFormatting sqref="O26:Q26">
    <cfRule type="expression" dxfId="4291" priority="3626" stopIfTrue="1">
      <formula>ISERR(O26)</formula>
    </cfRule>
  </conditionalFormatting>
  <conditionalFormatting sqref="O26:Q26">
    <cfRule type="expression" dxfId="4290" priority="3625" stopIfTrue="1">
      <formula>ISERR(O26)</formula>
    </cfRule>
  </conditionalFormatting>
  <conditionalFormatting sqref="O26:Q26">
    <cfRule type="expression" dxfId="4289" priority="3624" stopIfTrue="1">
      <formula>ISERR(O26)</formula>
    </cfRule>
  </conditionalFormatting>
  <conditionalFormatting sqref="O26:Q26">
    <cfRule type="expression" dxfId="4288" priority="3623" stopIfTrue="1">
      <formula>ISERR(O26)</formula>
    </cfRule>
  </conditionalFormatting>
  <conditionalFormatting sqref="O26:Q26">
    <cfRule type="expression" dxfId="4287" priority="3622" stopIfTrue="1">
      <formula>ISERR(O26)</formula>
    </cfRule>
  </conditionalFormatting>
  <conditionalFormatting sqref="O26:Q26">
    <cfRule type="expression" dxfId="4286" priority="3621" stopIfTrue="1">
      <formula>ISERR(O26)</formula>
    </cfRule>
  </conditionalFormatting>
  <conditionalFormatting sqref="O26:Q26">
    <cfRule type="expression" dxfId="4285" priority="3620" stopIfTrue="1">
      <formula>ISERR(O26)</formula>
    </cfRule>
  </conditionalFormatting>
  <conditionalFormatting sqref="O26:Q26">
    <cfRule type="expression" dxfId="4284" priority="3619" stopIfTrue="1">
      <formula>ISERR(O26)</formula>
    </cfRule>
  </conditionalFormatting>
  <conditionalFormatting sqref="O26:Q26">
    <cfRule type="expression" dxfId="4283" priority="3618" stopIfTrue="1">
      <formula>ISERR(O26)</formula>
    </cfRule>
  </conditionalFormatting>
  <conditionalFormatting sqref="O26:Q26">
    <cfRule type="expression" dxfId="4282" priority="3617" stopIfTrue="1">
      <formula>ISERR(O26)</formula>
    </cfRule>
  </conditionalFormatting>
  <conditionalFormatting sqref="O26:Q26">
    <cfRule type="expression" dxfId="4281" priority="3616" stopIfTrue="1">
      <formula>ISERR(O26)</formula>
    </cfRule>
  </conditionalFormatting>
  <conditionalFormatting sqref="O26:Q26">
    <cfRule type="expression" dxfId="4280" priority="3615" stopIfTrue="1">
      <formula>ISERR(O26)</formula>
    </cfRule>
  </conditionalFormatting>
  <conditionalFormatting sqref="O26:Q26">
    <cfRule type="expression" dxfId="4279" priority="3614" stopIfTrue="1">
      <formula>ISERR(O26)</formula>
    </cfRule>
  </conditionalFormatting>
  <conditionalFormatting sqref="O26:Q26">
    <cfRule type="expression" dxfId="4278" priority="3613" stopIfTrue="1">
      <formula>ISERR(O26)</formula>
    </cfRule>
  </conditionalFormatting>
  <conditionalFormatting sqref="O26:Q26">
    <cfRule type="expression" dxfId="4277" priority="3612" stopIfTrue="1">
      <formula>ISERR(O26)</formula>
    </cfRule>
  </conditionalFormatting>
  <conditionalFormatting sqref="O26:Q26">
    <cfRule type="expression" dxfId="4276" priority="3611" stopIfTrue="1">
      <formula>ISERR(O26)</formula>
    </cfRule>
  </conditionalFormatting>
  <conditionalFormatting sqref="O26:Q26">
    <cfRule type="expression" dxfId="4275" priority="3610" stopIfTrue="1">
      <formula>ISERR(O26)</formula>
    </cfRule>
  </conditionalFormatting>
  <conditionalFormatting sqref="O26:Q26">
    <cfRule type="expression" dxfId="4274" priority="3609" stopIfTrue="1">
      <formula>ISERR(O26)</formula>
    </cfRule>
  </conditionalFormatting>
  <conditionalFormatting sqref="O26:Q26">
    <cfRule type="expression" dxfId="4273" priority="3608" stopIfTrue="1">
      <formula>ISERR(O26)</formula>
    </cfRule>
  </conditionalFormatting>
  <conditionalFormatting sqref="O26:Q26">
    <cfRule type="expression" dxfId="4272" priority="3607" stopIfTrue="1">
      <formula>ISERR(O26)</formula>
    </cfRule>
  </conditionalFormatting>
  <conditionalFormatting sqref="O26:Q26">
    <cfRule type="expression" dxfId="4271" priority="3606" stopIfTrue="1">
      <formula>ISERR(O26)</formula>
    </cfRule>
  </conditionalFormatting>
  <conditionalFormatting sqref="F28:Q28">
    <cfRule type="expression" dxfId="4270" priority="3605" stopIfTrue="1">
      <formula>ISERR(F28)</formula>
    </cfRule>
  </conditionalFormatting>
  <conditionalFormatting sqref="F27:Q27">
    <cfRule type="expression" dxfId="4269" priority="3604" stopIfTrue="1">
      <formula>ISERR(F27)</formula>
    </cfRule>
  </conditionalFormatting>
  <conditionalFormatting sqref="F26:Q26">
    <cfRule type="expression" dxfId="4268" priority="3603" stopIfTrue="1">
      <formula>ISERR(F26)</formula>
    </cfRule>
  </conditionalFormatting>
  <conditionalFormatting sqref="F26:Q26">
    <cfRule type="expression" dxfId="4267" priority="3602" stopIfTrue="1">
      <formula>ISERR(F26)</formula>
    </cfRule>
  </conditionalFormatting>
  <conditionalFormatting sqref="F25:N25">
    <cfRule type="expression" dxfId="4266" priority="3601" stopIfTrue="1">
      <formula>ISERR(F25)</formula>
    </cfRule>
  </conditionalFormatting>
  <conditionalFormatting sqref="O28:Q28">
    <cfRule type="expression" dxfId="4265" priority="3600" stopIfTrue="1">
      <formula>ISERR(O28)</formula>
    </cfRule>
  </conditionalFormatting>
  <conditionalFormatting sqref="O27:Q27">
    <cfRule type="expression" dxfId="4264" priority="3599" stopIfTrue="1">
      <formula>ISERR(O27)</formula>
    </cfRule>
  </conditionalFormatting>
  <conditionalFormatting sqref="O26:Q26">
    <cfRule type="expression" dxfId="4263" priority="3598" stopIfTrue="1">
      <formula>ISERR(O26)</formula>
    </cfRule>
  </conditionalFormatting>
  <conditionalFormatting sqref="F28:Q28">
    <cfRule type="expression" dxfId="4262" priority="3597" stopIfTrue="1">
      <formula>ISERR(F28)</formula>
    </cfRule>
  </conditionalFormatting>
  <conditionalFormatting sqref="F27:Q27">
    <cfRule type="expression" dxfId="4261" priority="3596" stopIfTrue="1">
      <formula>ISERR(F27)</formula>
    </cfRule>
  </conditionalFormatting>
  <conditionalFormatting sqref="F26:Q26">
    <cfRule type="expression" dxfId="4260" priority="3595" stopIfTrue="1">
      <formula>ISERR(F26)</formula>
    </cfRule>
  </conditionalFormatting>
  <conditionalFormatting sqref="F25:N25">
    <cfRule type="expression" dxfId="4259" priority="3594" stopIfTrue="1">
      <formula>ISERR(F25)</formula>
    </cfRule>
  </conditionalFormatting>
  <conditionalFormatting sqref="F25:N25">
    <cfRule type="expression" dxfId="4258" priority="3593" stopIfTrue="1">
      <formula>ISERR(F25)</formula>
    </cfRule>
  </conditionalFormatting>
  <conditionalFormatting sqref="O27:Q27">
    <cfRule type="expression" dxfId="4257" priority="3592" stopIfTrue="1">
      <formula>ISERR(O27)</formula>
    </cfRule>
  </conditionalFormatting>
  <conditionalFormatting sqref="O26:Q26">
    <cfRule type="expression" dxfId="4256" priority="3591" stopIfTrue="1">
      <formula>ISERR(O26)</formula>
    </cfRule>
  </conditionalFormatting>
  <conditionalFormatting sqref="F28:Q28">
    <cfRule type="expression" dxfId="4255" priority="3590" stopIfTrue="1">
      <formula>ISERR(F28)</formula>
    </cfRule>
  </conditionalFormatting>
  <conditionalFormatting sqref="F27:Q27">
    <cfRule type="expression" dxfId="4254" priority="3589" stopIfTrue="1">
      <formula>ISERR(F27)</formula>
    </cfRule>
  </conditionalFormatting>
  <conditionalFormatting sqref="F26:Q26">
    <cfRule type="expression" dxfId="4253" priority="3588" stopIfTrue="1">
      <formula>ISERR(F26)</formula>
    </cfRule>
  </conditionalFormatting>
  <conditionalFormatting sqref="F25:N25">
    <cfRule type="expression" dxfId="4252" priority="3587" stopIfTrue="1">
      <formula>ISERR(F25)</formula>
    </cfRule>
  </conditionalFormatting>
  <conditionalFormatting sqref="F25:N25">
    <cfRule type="expression" dxfId="4251" priority="3586" stopIfTrue="1">
      <formula>ISERR(F25)</formula>
    </cfRule>
  </conditionalFormatting>
  <conditionalFormatting sqref="O27:Q27">
    <cfRule type="expression" dxfId="4250" priority="3585" stopIfTrue="1">
      <formula>ISERR(O27)</formula>
    </cfRule>
  </conditionalFormatting>
  <conditionalFormatting sqref="O26:Q26">
    <cfRule type="expression" dxfId="4249" priority="3584" stopIfTrue="1">
      <formula>ISERR(O26)</formula>
    </cfRule>
  </conditionalFormatting>
  <conditionalFormatting sqref="F27:Q27">
    <cfRule type="expression" dxfId="4248" priority="3583" stopIfTrue="1">
      <formula>ISERR(F27)</formula>
    </cfRule>
  </conditionalFormatting>
  <conditionalFormatting sqref="F26:Q26">
    <cfRule type="expression" dxfId="4247" priority="3582" stopIfTrue="1">
      <formula>ISERR(F26)</formula>
    </cfRule>
  </conditionalFormatting>
  <conditionalFormatting sqref="F25:N25">
    <cfRule type="expression" dxfId="4246" priority="3581" stopIfTrue="1">
      <formula>ISERR(F25)</formula>
    </cfRule>
  </conditionalFormatting>
  <conditionalFormatting sqref="O26:Q26">
    <cfRule type="expression" dxfId="4245" priority="3580" stopIfTrue="1">
      <formula>ISERR(O26)</formula>
    </cfRule>
  </conditionalFormatting>
  <conditionalFormatting sqref="K28:Q28">
    <cfRule type="expression" dxfId="4244" priority="3579" stopIfTrue="1">
      <formula>ISERR(K28)</formula>
    </cfRule>
  </conditionalFormatting>
  <conditionalFormatting sqref="O28:Q28">
    <cfRule type="expression" dxfId="4243" priority="3578" stopIfTrue="1">
      <formula>ISERR(O28)</formula>
    </cfRule>
  </conditionalFormatting>
  <conditionalFormatting sqref="K28:Q28">
    <cfRule type="expression" dxfId="4242" priority="3577" stopIfTrue="1">
      <formula>ISERR(K28)</formula>
    </cfRule>
  </conditionalFormatting>
  <conditionalFormatting sqref="O28:Q28">
    <cfRule type="expression" dxfId="4241" priority="3576" stopIfTrue="1">
      <formula>ISERR(O28)</formula>
    </cfRule>
  </conditionalFormatting>
  <conditionalFormatting sqref="F28:Q28">
    <cfRule type="expression" dxfId="4240" priority="3575" stopIfTrue="1">
      <formula>ISERR(F28)</formula>
    </cfRule>
  </conditionalFormatting>
  <conditionalFormatting sqref="F27:Q27">
    <cfRule type="expression" dxfId="4239" priority="3574" stopIfTrue="1">
      <formula>ISERR(F27)</formula>
    </cfRule>
  </conditionalFormatting>
  <conditionalFormatting sqref="F26:Q26">
    <cfRule type="expression" dxfId="4238" priority="3573" stopIfTrue="1">
      <formula>ISERR(F26)</formula>
    </cfRule>
  </conditionalFormatting>
  <conditionalFormatting sqref="F25:N25">
    <cfRule type="expression" dxfId="4237" priority="3572" stopIfTrue="1">
      <formula>ISERR(F25)</formula>
    </cfRule>
  </conditionalFormatting>
  <conditionalFormatting sqref="F25:N25">
    <cfRule type="expression" dxfId="4236" priority="3571" stopIfTrue="1">
      <formula>ISERR(F25)</formula>
    </cfRule>
  </conditionalFormatting>
  <conditionalFormatting sqref="O27:Q27">
    <cfRule type="expression" dxfId="4235" priority="3570" stopIfTrue="1">
      <formula>ISERR(O27)</formula>
    </cfRule>
  </conditionalFormatting>
  <conditionalFormatting sqref="O26:Q26">
    <cfRule type="expression" dxfId="4234" priority="3569" stopIfTrue="1">
      <formula>ISERR(O26)</formula>
    </cfRule>
  </conditionalFormatting>
  <conditionalFormatting sqref="F27:Q27">
    <cfRule type="expression" dxfId="4233" priority="3568" stopIfTrue="1">
      <formula>ISERR(F27)</formula>
    </cfRule>
  </conditionalFormatting>
  <conditionalFormatting sqref="F26:Q26">
    <cfRule type="expression" dxfId="4232" priority="3567" stopIfTrue="1">
      <formula>ISERR(F26)</formula>
    </cfRule>
  </conditionalFormatting>
  <conditionalFormatting sqref="F25:N25">
    <cfRule type="expression" dxfId="4231" priority="3566" stopIfTrue="1">
      <formula>ISERR(F25)</formula>
    </cfRule>
  </conditionalFormatting>
  <conditionalFormatting sqref="O26:Q26">
    <cfRule type="expression" dxfId="4230" priority="3565" stopIfTrue="1">
      <formula>ISERR(O26)</formula>
    </cfRule>
  </conditionalFormatting>
  <conditionalFormatting sqref="K28:Q28">
    <cfRule type="expression" dxfId="4229" priority="3564" stopIfTrue="1">
      <formula>ISERR(K28)</formula>
    </cfRule>
  </conditionalFormatting>
  <conditionalFormatting sqref="O28:Q28">
    <cfRule type="expression" dxfId="4228" priority="3563" stopIfTrue="1">
      <formula>ISERR(O28)</formula>
    </cfRule>
  </conditionalFormatting>
  <conditionalFormatting sqref="K28:Q28">
    <cfRule type="expression" dxfId="4227" priority="3562" stopIfTrue="1">
      <formula>ISERR(K28)</formula>
    </cfRule>
  </conditionalFormatting>
  <conditionalFormatting sqref="O28:Q28">
    <cfRule type="expression" dxfId="4226" priority="3561" stopIfTrue="1">
      <formula>ISERR(O28)</formula>
    </cfRule>
  </conditionalFormatting>
  <conditionalFormatting sqref="F27:Q27">
    <cfRule type="expression" dxfId="4225" priority="3560" stopIfTrue="1">
      <formula>ISERR(F27)</formula>
    </cfRule>
  </conditionalFormatting>
  <conditionalFormatting sqref="F26:Q26">
    <cfRule type="expression" dxfId="4224" priority="3559" stopIfTrue="1">
      <formula>ISERR(F26)</formula>
    </cfRule>
  </conditionalFormatting>
  <conditionalFormatting sqref="F25:N25">
    <cfRule type="expression" dxfId="4223" priority="3558" stopIfTrue="1">
      <formula>ISERR(F25)</formula>
    </cfRule>
  </conditionalFormatting>
  <conditionalFormatting sqref="O26:Q26">
    <cfRule type="expression" dxfId="4222" priority="3557" stopIfTrue="1">
      <formula>ISERR(O26)</formula>
    </cfRule>
  </conditionalFormatting>
  <conditionalFormatting sqref="F26:Q26">
    <cfRule type="expression" dxfId="4221" priority="3556" stopIfTrue="1">
      <formula>ISERR(F26)</formula>
    </cfRule>
  </conditionalFormatting>
  <conditionalFormatting sqref="F25:N25">
    <cfRule type="expression" dxfId="4220" priority="3555" stopIfTrue="1">
      <formula>ISERR(F25)</formula>
    </cfRule>
  </conditionalFormatting>
  <conditionalFormatting sqref="K27:Q27">
    <cfRule type="expression" dxfId="4219" priority="3554" stopIfTrue="1">
      <formula>ISERR(K27)</formula>
    </cfRule>
  </conditionalFormatting>
  <conditionalFormatting sqref="O27:Q27">
    <cfRule type="expression" dxfId="4218" priority="3553" stopIfTrue="1">
      <formula>ISERR(O27)</formula>
    </cfRule>
  </conditionalFormatting>
  <conditionalFormatting sqref="K27:Q27">
    <cfRule type="expression" dxfId="4217" priority="3552" stopIfTrue="1">
      <formula>ISERR(K27)</formula>
    </cfRule>
  </conditionalFormatting>
  <conditionalFormatting sqref="O27:Q27">
    <cfRule type="expression" dxfId="4216" priority="3551" stopIfTrue="1">
      <formula>ISERR(O27)</formula>
    </cfRule>
  </conditionalFormatting>
  <conditionalFormatting sqref="F26:Q26">
    <cfRule type="expression" dxfId="4215" priority="3550" stopIfTrue="1">
      <formula>ISERR(F26)</formula>
    </cfRule>
  </conditionalFormatting>
  <conditionalFormatting sqref="F25:N25">
    <cfRule type="expression" dxfId="4214" priority="3549" stopIfTrue="1">
      <formula>ISERR(F25)</formula>
    </cfRule>
  </conditionalFormatting>
  <conditionalFormatting sqref="F25:N25">
    <cfRule type="expression" dxfId="4213" priority="3548" stopIfTrue="1">
      <formula>ISERR(F25)</formula>
    </cfRule>
  </conditionalFormatting>
  <conditionalFormatting sqref="O26:Q26">
    <cfRule type="expression" dxfId="4212" priority="3547" stopIfTrue="1">
      <formula>ISERR(O26)</formula>
    </cfRule>
  </conditionalFormatting>
  <conditionalFormatting sqref="F26:Q26">
    <cfRule type="expression" dxfId="4211" priority="3546" stopIfTrue="1">
      <formula>ISERR(F26)</formula>
    </cfRule>
  </conditionalFormatting>
  <conditionalFormatting sqref="F25:N25">
    <cfRule type="expression" dxfId="4210" priority="3545" stopIfTrue="1">
      <formula>ISERR(F25)</formula>
    </cfRule>
  </conditionalFormatting>
  <conditionalFormatting sqref="O26:Q26">
    <cfRule type="expression" dxfId="4209" priority="3544" stopIfTrue="1">
      <formula>ISERR(O26)</formula>
    </cfRule>
  </conditionalFormatting>
  <conditionalFormatting sqref="F26:Q26">
    <cfRule type="expression" dxfId="4208" priority="3543" stopIfTrue="1">
      <formula>ISERR(F26)</formula>
    </cfRule>
  </conditionalFormatting>
  <conditionalFormatting sqref="F25:N25">
    <cfRule type="expression" dxfId="4207" priority="3542" stopIfTrue="1">
      <formula>ISERR(F25)</formula>
    </cfRule>
  </conditionalFormatting>
  <conditionalFormatting sqref="O26:Q26">
    <cfRule type="expression" dxfId="4206" priority="3541" stopIfTrue="1">
      <formula>ISERR(O26)</formula>
    </cfRule>
  </conditionalFormatting>
  <conditionalFormatting sqref="F26:Q26">
    <cfRule type="expression" dxfId="4205" priority="3540" stopIfTrue="1">
      <formula>ISERR(F26)</formula>
    </cfRule>
  </conditionalFormatting>
  <conditionalFormatting sqref="F25:N25">
    <cfRule type="expression" dxfId="4204" priority="3539" stopIfTrue="1">
      <formula>ISERR(F25)</formula>
    </cfRule>
  </conditionalFormatting>
  <conditionalFormatting sqref="F26:Q26">
    <cfRule type="expression" dxfId="4203" priority="3538" stopIfTrue="1">
      <formula>ISERR(F26)</formula>
    </cfRule>
  </conditionalFormatting>
  <conditionalFormatting sqref="F25:N25">
    <cfRule type="expression" dxfId="4202" priority="3537" stopIfTrue="1">
      <formula>ISERR(F25)</formula>
    </cfRule>
  </conditionalFormatting>
  <conditionalFormatting sqref="O26:Q26">
    <cfRule type="expression" dxfId="4201" priority="3536" stopIfTrue="1">
      <formula>ISERR(O26)</formula>
    </cfRule>
  </conditionalFormatting>
  <conditionalFormatting sqref="F26:Q26">
    <cfRule type="expression" dxfId="4200" priority="3535" stopIfTrue="1">
      <formula>ISERR(F26)</formula>
    </cfRule>
  </conditionalFormatting>
  <conditionalFormatting sqref="F25:N25">
    <cfRule type="expression" dxfId="4199" priority="3534" stopIfTrue="1">
      <formula>ISERR(F25)</formula>
    </cfRule>
  </conditionalFormatting>
  <conditionalFormatting sqref="F26:Q26">
    <cfRule type="expression" dxfId="4198" priority="3533" stopIfTrue="1">
      <formula>ISERR(F26)</formula>
    </cfRule>
  </conditionalFormatting>
  <conditionalFormatting sqref="F25:N25">
    <cfRule type="expression" dxfId="4197" priority="3532" stopIfTrue="1">
      <formula>ISERR(F25)</formula>
    </cfRule>
  </conditionalFormatting>
  <conditionalFormatting sqref="F25:N25">
    <cfRule type="expression" dxfId="4196" priority="3531" stopIfTrue="1">
      <formula>ISERR(F25)</formula>
    </cfRule>
  </conditionalFormatting>
  <conditionalFormatting sqref="K26:Q26">
    <cfRule type="expression" dxfId="4195" priority="3530" stopIfTrue="1">
      <formula>ISERR(K26)</formula>
    </cfRule>
  </conditionalFormatting>
  <conditionalFormatting sqref="O26:Q26">
    <cfRule type="expression" dxfId="4194" priority="3529" stopIfTrue="1">
      <formula>ISERR(O26)</formula>
    </cfRule>
  </conditionalFormatting>
  <conditionalFormatting sqref="K26:Q26">
    <cfRule type="expression" dxfId="4193" priority="3528" stopIfTrue="1">
      <formula>ISERR(K26)</formula>
    </cfRule>
  </conditionalFormatting>
  <conditionalFormatting sqref="O26:Q26">
    <cfRule type="expression" dxfId="4192" priority="3527" stopIfTrue="1">
      <formula>ISERR(O26)</formula>
    </cfRule>
  </conditionalFormatting>
  <conditionalFormatting sqref="F27:Q27">
    <cfRule type="expression" dxfId="4191" priority="3526" stopIfTrue="1">
      <formula>ISERR(F27)</formula>
    </cfRule>
  </conditionalFormatting>
  <conditionalFormatting sqref="F26:Q26">
    <cfRule type="expression" dxfId="4190" priority="3525" stopIfTrue="1">
      <formula>ISERR(F26)</formula>
    </cfRule>
  </conditionalFormatting>
  <conditionalFormatting sqref="O27:Q27">
    <cfRule type="expression" dxfId="4189" priority="3524" stopIfTrue="1">
      <formula>ISERR(O27)</formula>
    </cfRule>
  </conditionalFormatting>
  <conditionalFormatting sqref="O26:Q26">
    <cfRule type="expression" dxfId="4188" priority="3523" stopIfTrue="1">
      <formula>ISERR(O26)</formula>
    </cfRule>
  </conditionalFormatting>
  <conditionalFormatting sqref="F27:Q27">
    <cfRule type="expression" dxfId="4187" priority="3522" stopIfTrue="1">
      <formula>ISERR(F27)</formula>
    </cfRule>
  </conditionalFormatting>
  <conditionalFormatting sqref="F26:Q26">
    <cfRule type="expression" dxfId="4186" priority="3521" stopIfTrue="1">
      <formula>ISERR(F26)</formula>
    </cfRule>
  </conditionalFormatting>
  <conditionalFormatting sqref="O26:Q26">
    <cfRule type="expression" dxfId="4185" priority="3520" stopIfTrue="1">
      <formula>ISERR(O26)</formula>
    </cfRule>
  </conditionalFormatting>
  <conditionalFormatting sqref="F27:Q27">
    <cfRule type="expression" dxfId="4184" priority="3519" stopIfTrue="1">
      <formula>ISERR(F27)</formula>
    </cfRule>
  </conditionalFormatting>
  <conditionalFormatting sqref="F26:Q26">
    <cfRule type="expression" dxfId="4183" priority="3518" stopIfTrue="1">
      <formula>ISERR(F26)</formula>
    </cfRule>
  </conditionalFormatting>
  <conditionalFormatting sqref="O26:Q26">
    <cfRule type="expression" dxfId="4182" priority="3517" stopIfTrue="1">
      <formula>ISERR(O26)</formula>
    </cfRule>
  </conditionalFormatting>
  <conditionalFormatting sqref="F26:Q26">
    <cfRule type="expression" dxfId="4181" priority="3516" stopIfTrue="1">
      <formula>ISERR(F26)</formula>
    </cfRule>
  </conditionalFormatting>
  <conditionalFormatting sqref="K27:Q27">
    <cfRule type="expression" dxfId="4180" priority="3515" stopIfTrue="1">
      <formula>ISERR(K27)</formula>
    </cfRule>
  </conditionalFormatting>
  <conditionalFormatting sqref="O27:Q27">
    <cfRule type="expression" dxfId="4179" priority="3514" stopIfTrue="1">
      <formula>ISERR(O27)</formula>
    </cfRule>
  </conditionalFormatting>
  <conditionalFormatting sqref="K27:Q27">
    <cfRule type="expression" dxfId="4178" priority="3513" stopIfTrue="1">
      <formula>ISERR(K27)</formula>
    </cfRule>
  </conditionalFormatting>
  <conditionalFormatting sqref="O27:Q27">
    <cfRule type="expression" dxfId="4177" priority="3512" stopIfTrue="1">
      <formula>ISERR(O27)</formula>
    </cfRule>
  </conditionalFormatting>
  <conditionalFormatting sqref="F27:Q27">
    <cfRule type="expression" dxfId="4176" priority="3511" stopIfTrue="1">
      <formula>ISERR(F27)</formula>
    </cfRule>
  </conditionalFormatting>
  <conditionalFormatting sqref="F26:Q26">
    <cfRule type="expression" dxfId="4175" priority="3510" stopIfTrue="1">
      <formula>ISERR(F26)</formula>
    </cfRule>
  </conditionalFormatting>
  <conditionalFormatting sqref="O26:Q26">
    <cfRule type="expression" dxfId="4174" priority="3509" stopIfTrue="1">
      <formula>ISERR(O26)</formula>
    </cfRule>
  </conditionalFormatting>
  <conditionalFormatting sqref="F26:Q26">
    <cfRule type="expression" dxfId="4173" priority="3508" stopIfTrue="1">
      <formula>ISERR(F26)</formula>
    </cfRule>
  </conditionalFormatting>
  <conditionalFormatting sqref="K27:Q27">
    <cfRule type="expression" dxfId="4172" priority="3507" stopIfTrue="1">
      <formula>ISERR(K27)</formula>
    </cfRule>
  </conditionalFormatting>
  <conditionalFormatting sqref="O27:Q27">
    <cfRule type="expression" dxfId="4171" priority="3506" stopIfTrue="1">
      <formula>ISERR(O27)</formula>
    </cfRule>
  </conditionalFormatting>
  <conditionalFormatting sqref="K27:Q27">
    <cfRule type="expression" dxfId="4170" priority="3505" stopIfTrue="1">
      <formula>ISERR(K27)</formula>
    </cfRule>
  </conditionalFormatting>
  <conditionalFormatting sqref="O27:Q27">
    <cfRule type="expression" dxfId="4169" priority="3504" stopIfTrue="1">
      <formula>ISERR(O27)</formula>
    </cfRule>
  </conditionalFormatting>
  <conditionalFormatting sqref="F26:Q26">
    <cfRule type="expression" dxfId="4168" priority="3503" stopIfTrue="1">
      <formula>ISERR(F26)</formula>
    </cfRule>
  </conditionalFormatting>
  <conditionalFormatting sqref="K26:Q26">
    <cfRule type="expression" dxfId="4167" priority="3502" stopIfTrue="1">
      <formula>ISERR(K26)</formula>
    </cfRule>
  </conditionalFormatting>
  <conditionalFormatting sqref="O26:Q26">
    <cfRule type="expression" dxfId="4166" priority="3501" stopIfTrue="1">
      <formula>ISERR(O26)</formula>
    </cfRule>
  </conditionalFormatting>
  <conditionalFormatting sqref="K26:Q26">
    <cfRule type="expression" dxfId="4165" priority="3500" stopIfTrue="1">
      <formula>ISERR(K26)</formula>
    </cfRule>
  </conditionalFormatting>
  <conditionalFormatting sqref="O26:Q26">
    <cfRule type="expression" dxfId="4164" priority="3499" stopIfTrue="1">
      <formula>ISERR(O26)</formula>
    </cfRule>
  </conditionalFormatting>
  <conditionalFormatting sqref="F28:Q28">
    <cfRule type="expression" dxfId="4163" priority="3498" stopIfTrue="1">
      <formula>ISERR(F28)</formula>
    </cfRule>
  </conditionalFormatting>
  <conditionalFormatting sqref="F29:Q29">
    <cfRule type="expression" dxfId="4162" priority="3497" stopIfTrue="1">
      <formula>ISERR(F29)</formula>
    </cfRule>
  </conditionalFormatting>
  <conditionalFormatting sqref="F29:Q29">
    <cfRule type="expression" dxfId="4161" priority="3496" stopIfTrue="1">
      <formula>ISERR(F29)</formula>
    </cfRule>
  </conditionalFormatting>
  <conditionalFormatting sqref="O29:Q29">
    <cfRule type="expression" dxfId="4160" priority="3495" stopIfTrue="1">
      <formula>ISERR(O29)</formula>
    </cfRule>
  </conditionalFormatting>
  <conditionalFormatting sqref="O29:Q29">
    <cfRule type="expression" dxfId="4159" priority="3494" stopIfTrue="1">
      <formula>ISERR(O29)</formula>
    </cfRule>
  </conditionalFormatting>
  <conditionalFormatting sqref="F29:Q29">
    <cfRule type="expression" dxfId="4158" priority="3493" stopIfTrue="1">
      <formula>ISERR(F29)</formula>
    </cfRule>
  </conditionalFormatting>
  <conditionalFormatting sqref="F29:Q29">
    <cfRule type="expression" dxfId="4157" priority="3492" stopIfTrue="1">
      <formula>ISERR(F29)</formula>
    </cfRule>
  </conditionalFormatting>
  <conditionalFormatting sqref="O29:Q29">
    <cfRule type="expression" dxfId="4156" priority="3491" stopIfTrue="1">
      <formula>ISERR(O29)</formula>
    </cfRule>
  </conditionalFormatting>
  <conditionalFormatting sqref="F29:Q29">
    <cfRule type="expression" dxfId="4155" priority="3490" stopIfTrue="1">
      <formula>ISERR(F29)</formula>
    </cfRule>
  </conditionalFormatting>
  <conditionalFormatting sqref="F29:Q29">
    <cfRule type="expression" dxfId="4154" priority="3489" stopIfTrue="1">
      <formula>ISERR(F29)</formula>
    </cfRule>
  </conditionalFormatting>
  <conditionalFormatting sqref="O29:Q29">
    <cfRule type="expression" dxfId="4153" priority="3488" stopIfTrue="1">
      <formula>ISERR(O29)</formula>
    </cfRule>
  </conditionalFormatting>
  <conditionalFormatting sqref="F29:Q29">
    <cfRule type="expression" dxfId="4152" priority="3487" stopIfTrue="1">
      <formula>ISERR(F29)</formula>
    </cfRule>
  </conditionalFormatting>
  <conditionalFormatting sqref="O29:Q29">
    <cfRule type="expression" dxfId="4151" priority="3486" stopIfTrue="1">
      <formula>ISERR(O29)</formula>
    </cfRule>
  </conditionalFormatting>
  <conditionalFormatting sqref="F29:Q29">
    <cfRule type="expression" dxfId="4150" priority="3485" stopIfTrue="1">
      <formula>ISERR(F29)</formula>
    </cfRule>
  </conditionalFormatting>
  <conditionalFormatting sqref="F29:Q29">
    <cfRule type="expression" dxfId="4149" priority="3484" stopIfTrue="1">
      <formula>ISERR(F29)</formula>
    </cfRule>
  </conditionalFormatting>
  <conditionalFormatting sqref="O29:Q29">
    <cfRule type="expression" dxfId="4148" priority="3483" stopIfTrue="1">
      <formula>ISERR(O29)</formula>
    </cfRule>
  </conditionalFormatting>
  <conditionalFormatting sqref="F29:Q29">
    <cfRule type="expression" dxfId="4147" priority="3482" stopIfTrue="1">
      <formula>ISERR(F29)</formula>
    </cfRule>
  </conditionalFormatting>
  <conditionalFormatting sqref="O29:Q29">
    <cfRule type="expression" dxfId="4146" priority="3481" stopIfTrue="1">
      <formula>ISERR(O29)</formula>
    </cfRule>
  </conditionalFormatting>
  <conditionalFormatting sqref="F29:Q29">
    <cfRule type="expression" dxfId="4145" priority="3480" stopIfTrue="1">
      <formula>ISERR(F29)</formula>
    </cfRule>
  </conditionalFormatting>
  <conditionalFormatting sqref="O29:Q29">
    <cfRule type="expression" dxfId="4144" priority="3479" stopIfTrue="1">
      <formula>ISERR(O29)</formula>
    </cfRule>
  </conditionalFormatting>
  <conditionalFormatting sqref="F29:Q29">
    <cfRule type="expression" dxfId="4143" priority="3478" stopIfTrue="1">
      <formula>ISERR(F29)</formula>
    </cfRule>
  </conditionalFormatting>
  <conditionalFormatting sqref="O29:Q29">
    <cfRule type="expression" dxfId="4142" priority="3477" stopIfTrue="1">
      <formula>ISERR(O29)</formula>
    </cfRule>
  </conditionalFormatting>
  <conditionalFormatting sqref="F29:Q29">
    <cfRule type="expression" dxfId="4141" priority="3476" stopIfTrue="1">
      <formula>ISERR(F29)</formula>
    </cfRule>
  </conditionalFormatting>
  <conditionalFormatting sqref="F29:Q29">
    <cfRule type="expression" dxfId="4140" priority="3475" stopIfTrue="1">
      <formula>ISERR(F29)</formula>
    </cfRule>
  </conditionalFormatting>
  <conditionalFormatting sqref="O29:Q29">
    <cfRule type="expression" dxfId="4139" priority="3474" stopIfTrue="1">
      <formula>ISERR(O29)</formula>
    </cfRule>
  </conditionalFormatting>
  <conditionalFormatting sqref="F29:Q29">
    <cfRule type="expression" dxfId="4138" priority="3473" stopIfTrue="1">
      <formula>ISERR(F29)</formula>
    </cfRule>
  </conditionalFormatting>
  <conditionalFormatting sqref="O29:Q29">
    <cfRule type="expression" dxfId="4137" priority="3472" stopIfTrue="1">
      <formula>ISERR(O29)</formula>
    </cfRule>
  </conditionalFormatting>
  <conditionalFormatting sqref="F29:Q29">
    <cfRule type="expression" dxfId="4136" priority="3471" stopIfTrue="1">
      <formula>ISERR(F29)</formula>
    </cfRule>
  </conditionalFormatting>
  <conditionalFormatting sqref="O29:Q29">
    <cfRule type="expression" dxfId="4135" priority="3470" stopIfTrue="1">
      <formula>ISERR(O29)</formula>
    </cfRule>
  </conditionalFormatting>
  <conditionalFormatting sqref="F29:Q29">
    <cfRule type="expression" dxfId="4134" priority="3469" stopIfTrue="1">
      <formula>ISERR(F29)</formula>
    </cfRule>
  </conditionalFormatting>
  <conditionalFormatting sqref="O29:Q29">
    <cfRule type="expression" dxfId="4133" priority="3468" stopIfTrue="1">
      <formula>ISERR(O29)</formula>
    </cfRule>
  </conditionalFormatting>
  <conditionalFormatting sqref="F29:Q29">
    <cfRule type="expression" dxfId="4132" priority="3467" stopIfTrue="1">
      <formula>ISERR(F29)</formula>
    </cfRule>
  </conditionalFormatting>
  <conditionalFormatting sqref="O29:Q29">
    <cfRule type="expression" dxfId="4131" priority="3466" stopIfTrue="1">
      <formula>ISERR(O29)</formula>
    </cfRule>
  </conditionalFormatting>
  <conditionalFormatting sqref="F29:Q29">
    <cfRule type="expression" dxfId="4130" priority="3465" stopIfTrue="1">
      <formula>ISERR(F29)</formula>
    </cfRule>
  </conditionalFormatting>
  <conditionalFormatting sqref="O29:Q29">
    <cfRule type="expression" dxfId="4129" priority="3464" stopIfTrue="1">
      <formula>ISERR(O29)</formula>
    </cfRule>
  </conditionalFormatting>
  <conditionalFormatting sqref="F29:Q29">
    <cfRule type="expression" dxfId="4128" priority="3463" stopIfTrue="1">
      <formula>ISERR(F29)</formula>
    </cfRule>
  </conditionalFormatting>
  <conditionalFormatting sqref="O29:Q29">
    <cfRule type="expression" dxfId="4127" priority="3462" stopIfTrue="1">
      <formula>ISERR(O29)</formula>
    </cfRule>
  </conditionalFormatting>
  <conditionalFormatting sqref="F29:Q29">
    <cfRule type="expression" dxfId="4126" priority="3461" stopIfTrue="1">
      <formula>ISERR(F29)</formula>
    </cfRule>
  </conditionalFormatting>
  <conditionalFormatting sqref="O29:Q29">
    <cfRule type="expression" dxfId="4125" priority="3460" stopIfTrue="1">
      <formula>ISERR(O29)</formula>
    </cfRule>
  </conditionalFormatting>
  <conditionalFormatting sqref="O29:Q29">
    <cfRule type="expression" dxfId="4124" priority="3459" stopIfTrue="1">
      <formula>ISERR(O29)</formula>
    </cfRule>
  </conditionalFormatting>
  <conditionalFormatting sqref="O29:Q29">
    <cfRule type="expression" dxfId="4123" priority="3458" stopIfTrue="1">
      <formula>ISERR(O29)</formula>
    </cfRule>
  </conditionalFormatting>
  <conditionalFormatting sqref="O29:Q29">
    <cfRule type="expression" dxfId="4122" priority="3457" stopIfTrue="1">
      <formula>ISERR(O29)</formula>
    </cfRule>
  </conditionalFormatting>
  <conditionalFormatting sqref="O29:Q29">
    <cfRule type="expression" dxfId="4121" priority="3456" stopIfTrue="1">
      <formula>ISERR(O29)</formula>
    </cfRule>
  </conditionalFormatting>
  <conditionalFormatting sqref="O29:Q29">
    <cfRule type="expression" dxfId="4120" priority="3455" stopIfTrue="1">
      <formula>ISERR(O29)</formula>
    </cfRule>
  </conditionalFormatting>
  <conditionalFormatting sqref="O29:Q29">
    <cfRule type="expression" dxfId="4119" priority="3454" stopIfTrue="1">
      <formula>ISERR(O29)</formula>
    </cfRule>
  </conditionalFormatting>
  <conditionalFormatting sqref="O29:Q29">
    <cfRule type="expression" dxfId="4118" priority="3453" stopIfTrue="1">
      <formula>ISERR(O29)</formula>
    </cfRule>
  </conditionalFormatting>
  <conditionalFormatting sqref="O29:Q29">
    <cfRule type="expression" dxfId="4117" priority="3452" stopIfTrue="1">
      <formula>ISERR(O29)</formula>
    </cfRule>
  </conditionalFormatting>
  <conditionalFormatting sqref="O29:Q29">
    <cfRule type="expression" dxfId="4116" priority="3451" stopIfTrue="1">
      <formula>ISERR(O29)</formula>
    </cfRule>
  </conditionalFormatting>
  <conditionalFormatting sqref="O29:Q29">
    <cfRule type="expression" dxfId="4115" priority="3450" stopIfTrue="1">
      <formula>ISERR(O29)</formula>
    </cfRule>
  </conditionalFormatting>
  <conditionalFormatting sqref="O29:Q29">
    <cfRule type="expression" dxfId="4114" priority="3449" stopIfTrue="1">
      <formula>ISERR(O29)</formula>
    </cfRule>
  </conditionalFormatting>
  <conditionalFormatting sqref="O29:Q29">
    <cfRule type="expression" dxfId="4113" priority="3448" stopIfTrue="1">
      <formula>ISERR(O29)</formula>
    </cfRule>
  </conditionalFormatting>
  <conditionalFormatting sqref="O29:Q29">
    <cfRule type="expression" dxfId="4112" priority="3447" stopIfTrue="1">
      <formula>ISERR(O29)</formula>
    </cfRule>
  </conditionalFormatting>
  <conditionalFormatting sqref="O29:Q29">
    <cfRule type="expression" dxfId="4111" priority="3446" stopIfTrue="1">
      <formula>ISERR(O29)</formula>
    </cfRule>
  </conditionalFormatting>
  <conditionalFormatting sqref="O29:Q29">
    <cfRule type="expression" dxfId="4110" priority="3445" stopIfTrue="1">
      <formula>ISERR(O29)</formula>
    </cfRule>
  </conditionalFormatting>
  <conditionalFormatting sqref="O29:Q29">
    <cfRule type="expression" dxfId="4109" priority="3444" stopIfTrue="1">
      <formula>ISERR(O29)</formula>
    </cfRule>
  </conditionalFormatting>
  <conditionalFormatting sqref="O29:Q29">
    <cfRule type="expression" dxfId="4108" priority="3443" stopIfTrue="1">
      <formula>ISERR(O29)</formula>
    </cfRule>
  </conditionalFormatting>
  <conditionalFormatting sqref="O29:Q29">
    <cfRule type="expression" dxfId="4107" priority="3442" stopIfTrue="1">
      <formula>ISERR(O29)</formula>
    </cfRule>
  </conditionalFormatting>
  <conditionalFormatting sqref="O29:Q29">
    <cfRule type="expression" dxfId="4106" priority="3441" stopIfTrue="1">
      <formula>ISERR(O29)</formula>
    </cfRule>
  </conditionalFormatting>
  <conditionalFormatting sqref="O29:Q29">
    <cfRule type="expression" dxfId="4105" priority="3440" stopIfTrue="1">
      <formula>ISERR(O29)</formula>
    </cfRule>
  </conditionalFormatting>
  <conditionalFormatting sqref="O29:Q29">
    <cfRule type="expression" dxfId="4104" priority="3439" stopIfTrue="1">
      <formula>ISERR(O29)</formula>
    </cfRule>
  </conditionalFormatting>
  <conditionalFormatting sqref="O29:Q29">
    <cfRule type="expression" dxfId="4103" priority="3438" stopIfTrue="1">
      <formula>ISERR(O29)</formula>
    </cfRule>
  </conditionalFormatting>
  <conditionalFormatting sqref="O29:Q29">
    <cfRule type="expression" dxfId="4102" priority="3437" stopIfTrue="1">
      <formula>ISERR(O29)</formula>
    </cfRule>
  </conditionalFormatting>
  <conditionalFormatting sqref="O29:Q29">
    <cfRule type="expression" dxfId="4101" priority="3436" stopIfTrue="1">
      <formula>ISERR(O29)</formula>
    </cfRule>
  </conditionalFormatting>
  <conditionalFormatting sqref="O29:Q29">
    <cfRule type="expression" dxfId="4100" priority="3435" stopIfTrue="1">
      <formula>ISERR(O29)</formula>
    </cfRule>
  </conditionalFormatting>
  <conditionalFormatting sqref="O29:Q29">
    <cfRule type="expression" dxfId="4099" priority="3434" stopIfTrue="1">
      <formula>ISERR(O29)</formula>
    </cfRule>
  </conditionalFormatting>
  <conditionalFormatting sqref="O29:Q29">
    <cfRule type="expression" dxfId="4098" priority="3433" stopIfTrue="1">
      <formula>ISERR(O29)</formula>
    </cfRule>
  </conditionalFormatting>
  <conditionalFormatting sqref="O29:Q29">
    <cfRule type="expression" dxfId="4097" priority="3432" stopIfTrue="1">
      <formula>ISERR(O29)</formula>
    </cfRule>
  </conditionalFormatting>
  <conditionalFormatting sqref="O29:Q29">
    <cfRule type="expression" dxfId="4096" priority="3431" stopIfTrue="1">
      <formula>ISERR(O29)</formula>
    </cfRule>
  </conditionalFormatting>
  <conditionalFormatting sqref="O29:Q29">
    <cfRule type="expression" dxfId="4095" priority="3430" stopIfTrue="1">
      <formula>ISERR(O29)</formula>
    </cfRule>
  </conditionalFormatting>
  <conditionalFormatting sqref="O29:Q29">
    <cfRule type="expression" dxfId="4094" priority="3429" stopIfTrue="1">
      <formula>ISERR(O29)</formula>
    </cfRule>
  </conditionalFormatting>
  <conditionalFormatting sqref="O29:Q29">
    <cfRule type="expression" dxfId="4093" priority="3428" stopIfTrue="1">
      <formula>ISERR(O29)</formula>
    </cfRule>
  </conditionalFormatting>
  <conditionalFormatting sqref="O29:Q29">
    <cfRule type="expression" dxfId="4092" priority="3427" stopIfTrue="1">
      <formula>ISERR(O29)</formula>
    </cfRule>
  </conditionalFormatting>
  <conditionalFormatting sqref="O29:Q29">
    <cfRule type="expression" dxfId="4091" priority="3426" stopIfTrue="1">
      <formula>ISERR(O29)</formula>
    </cfRule>
  </conditionalFormatting>
  <conditionalFormatting sqref="O29:Q29">
    <cfRule type="expression" dxfId="4090" priority="3425" stopIfTrue="1">
      <formula>ISERR(O29)</formula>
    </cfRule>
  </conditionalFormatting>
  <conditionalFormatting sqref="O29:Q29">
    <cfRule type="expression" dxfId="4089" priority="3424" stopIfTrue="1">
      <formula>ISERR(O29)</formula>
    </cfRule>
  </conditionalFormatting>
  <conditionalFormatting sqref="O29:Q29">
    <cfRule type="expression" dxfId="4088" priority="3423" stopIfTrue="1">
      <formula>ISERR(O29)</formula>
    </cfRule>
  </conditionalFormatting>
  <conditionalFormatting sqref="O29:Q29">
    <cfRule type="expression" dxfId="4087" priority="3422" stopIfTrue="1">
      <formula>ISERR(O29)</formula>
    </cfRule>
  </conditionalFormatting>
  <conditionalFormatting sqref="O29:Q29">
    <cfRule type="expression" dxfId="4086" priority="3421" stopIfTrue="1">
      <formula>ISERR(O29)</formula>
    </cfRule>
  </conditionalFormatting>
  <conditionalFormatting sqref="O29:Q29">
    <cfRule type="expression" dxfId="4085" priority="3420" stopIfTrue="1">
      <formula>ISERR(O29)</formula>
    </cfRule>
  </conditionalFormatting>
  <conditionalFormatting sqref="O29:Q29">
    <cfRule type="expression" dxfId="4084" priority="3419" stopIfTrue="1">
      <formula>ISERR(O29)</formula>
    </cfRule>
  </conditionalFormatting>
  <conditionalFormatting sqref="O29:Q29">
    <cfRule type="expression" dxfId="4083" priority="3418" stopIfTrue="1">
      <formula>ISERR(O29)</formula>
    </cfRule>
  </conditionalFormatting>
  <conditionalFormatting sqref="O29:Q29">
    <cfRule type="expression" dxfId="4082" priority="3417" stopIfTrue="1">
      <formula>ISERR(O29)</formula>
    </cfRule>
  </conditionalFormatting>
  <conditionalFormatting sqref="O29:Q29">
    <cfRule type="expression" dxfId="4081" priority="3416" stopIfTrue="1">
      <formula>ISERR(O29)</formula>
    </cfRule>
  </conditionalFormatting>
  <conditionalFormatting sqref="O29:Q29">
    <cfRule type="expression" dxfId="4080" priority="3415" stopIfTrue="1">
      <formula>ISERR(O29)</formula>
    </cfRule>
  </conditionalFormatting>
  <conditionalFormatting sqref="O25:Q25">
    <cfRule type="expression" dxfId="4079" priority="3414" stopIfTrue="1">
      <formula>ISERR(O25)</formula>
    </cfRule>
  </conditionalFormatting>
  <conditionalFormatting sqref="O25:Q25">
    <cfRule type="expression" dxfId="4078" priority="3413" stopIfTrue="1">
      <formula>ISERR(O25)</formula>
    </cfRule>
  </conditionalFormatting>
  <conditionalFormatting sqref="O25:Q25">
    <cfRule type="expression" dxfId="4077" priority="3412" stopIfTrue="1">
      <formula>ISERR(O25)</formula>
    </cfRule>
  </conditionalFormatting>
  <conditionalFormatting sqref="O25:Q25">
    <cfRule type="expression" dxfId="4076" priority="3411" stopIfTrue="1">
      <formula>ISERR(O25)</formula>
    </cfRule>
  </conditionalFormatting>
  <conditionalFormatting sqref="O25:Q25">
    <cfRule type="expression" dxfId="4075" priority="3410" stopIfTrue="1">
      <formula>ISERR(O25)</formula>
    </cfRule>
  </conditionalFormatting>
  <conditionalFormatting sqref="O25:Q25">
    <cfRule type="expression" dxfId="4074" priority="3409" stopIfTrue="1">
      <formula>ISERR(O25)</formula>
    </cfRule>
  </conditionalFormatting>
  <conditionalFormatting sqref="O25:Q25">
    <cfRule type="expression" dxfId="4073" priority="3408" stopIfTrue="1">
      <formula>ISERR(O25)</formula>
    </cfRule>
  </conditionalFormatting>
  <conditionalFormatting sqref="O25:Q25">
    <cfRule type="expression" dxfId="4072" priority="3407" stopIfTrue="1">
      <formula>ISERR(O25)</formula>
    </cfRule>
  </conditionalFormatting>
  <conditionalFormatting sqref="O25:Q25">
    <cfRule type="expression" dxfId="4071" priority="3406" stopIfTrue="1">
      <formula>ISERR(O25)</formula>
    </cfRule>
  </conditionalFormatting>
  <conditionalFormatting sqref="O25:Q25">
    <cfRule type="expression" dxfId="4070" priority="3405" stopIfTrue="1">
      <formula>ISERR(O25)</formula>
    </cfRule>
  </conditionalFormatting>
  <conditionalFormatting sqref="O25:Q25">
    <cfRule type="expression" dxfId="4069" priority="3404" stopIfTrue="1">
      <formula>ISERR(O25)</formula>
    </cfRule>
  </conditionalFormatting>
  <conditionalFormatting sqref="O25:Q25">
    <cfRule type="expression" dxfId="4068" priority="3403" stopIfTrue="1">
      <formula>ISERR(O25)</formula>
    </cfRule>
  </conditionalFormatting>
  <conditionalFormatting sqref="O25:Q25">
    <cfRule type="expression" dxfId="4067" priority="3402" stopIfTrue="1">
      <formula>ISERR(O25)</formula>
    </cfRule>
  </conditionalFormatting>
  <conditionalFormatting sqref="O25:Q25">
    <cfRule type="expression" dxfId="4066" priority="3401" stopIfTrue="1">
      <formula>ISERR(O25)</formula>
    </cfRule>
  </conditionalFormatting>
  <conditionalFormatting sqref="O25:Q25">
    <cfRule type="expression" dxfId="4065" priority="3400" stopIfTrue="1">
      <formula>ISERR(O25)</formula>
    </cfRule>
  </conditionalFormatting>
  <conditionalFormatting sqref="O25:Q25">
    <cfRule type="expression" dxfId="4064" priority="3399" stopIfTrue="1">
      <formula>ISERR(O25)</formula>
    </cfRule>
  </conditionalFormatting>
  <conditionalFormatting sqref="O25:Q25">
    <cfRule type="expression" dxfId="4063" priority="3398" stopIfTrue="1">
      <formula>ISERR(O25)</formula>
    </cfRule>
  </conditionalFormatting>
  <conditionalFormatting sqref="O25:Q25">
    <cfRule type="expression" dxfId="4062" priority="3397" stopIfTrue="1">
      <formula>ISERR(O25)</formula>
    </cfRule>
  </conditionalFormatting>
  <conditionalFormatting sqref="O25:Q25">
    <cfRule type="expression" dxfId="4061" priority="3396" stopIfTrue="1">
      <formula>ISERR(O25)</formula>
    </cfRule>
  </conditionalFormatting>
  <conditionalFormatting sqref="O25:Q25">
    <cfRule type="expression" dxfId="4060" priority="3395" stopIfTrue="1">
      <formula>ISERR(O25)</formula>
    </cfRule>
  </conditionalFormatting>
  <conditionalFormatting sqref="O25:Q25">
    <cfRule type="expression" dxfId="4059" priority="3394" stopIfTrue="1">
      <formula>ISERR(O25)</formula>
    </cfRule>
  </conditionalFormatting>
  <conditionalFormatting sqref="O25:Q25">
    <cfRule type="expression" dxfId="4058" priority="3393" stopIfTrue="1">
      <formula>ISERR(O25)</formula>
    </cfRule>
  </conditionalFormatting>
  <conditionalFormatting sqref="O25:Q25">
    <cfRule type="expression" dxfId="4057" priority="3392" stopIfTrue="1">
      <formula>ISERR(O25)</formula>
    </cfRule>
  </conditionalFormatting>
  <conditionalFormatting sqref="O25:Q25">
    <cfRule type="expression" dxfId="4056" priority="3391" stopIfTrue="1">
      <formula>ISERR(O25)</formula>
    </cfRule>
  </conditionalFormatting>
  <conditionalFormatting sqref="O25:Q25">
    <cfRule type="expression" dxfId="4055" priority="3390" stopIfTrue="1">
      <formula>ISERR(O25)</formula>
    </cfRule>
  </conditionalFormatting>
  <conditionalFormatting sqref="O25:Q25">
    <cfRule type="expression" dxfId="4054" priority="3389" stopIfTrue="1">
      <formula>ISERR(O25)</formula>
    </cfRule>
  </conditionalFormatting>
  <conditionalFormatting sqref="O25:Q25">
    <cfRule type="expression" dxfId="4053" priority="3388" stopIfTrue="1">
      <formula>ISERR(O25)</formula>
    </cfRule>
  </conditionalFormatting>
  <conditionalFormatting sqref="O25:Q25">
    <cfRule type="expression" dxfId="4052" priority="3387" stopIfTrue="1">
      <formula>ISERR(O25)</formula>
    </cfRule>
  </conditionalFormatting>
  <conditionalFormatting sqref="O25:Q25">
    <cfRule type="expression" dxfId="4051" priority="3386" stopIfTrue="1">
      <formula>ISERR(O25)</formula>
    </cfRule>
  </conditionalFormatting>
  <conditionalFormatting sqref="O25:Q25">
    <cfRule type="expression" dxfId="4050" priority="3385" stopIfTrue="1">
      <formula>ISERR(O25)</formula>
    </cfRule>
  </conditionalFormatting>
  <conditionalFormatting sqref="O25:Q25">
    <cfRule type="expression" dxfId="4049" priority="3384" stopIfTrue="1">
      <formula>ISERR(O25)</formula>
    </cfRule>
  </conditionalFormatting>
  <conditionalFormatting sqref="O25:Q25">
    <cfRule type="expression" dxfId="4048" priority="3383" stopIfTrue="1">
      <formula>ISERR(O25)</formula>
    </cfRule>
  </conditionalFormatting>
  <conditionalFormatting sqref="O25:Q25">
    <cfRule type="expression" dxfId="4047" priority="3382" stopIfTrue="1">
      <formula>ISERR(O25)</formula>
    </cfRule>
  </conditionalFormatting>
  <conditionalFormatting sqref="O25:Q25">
    <cfRule type="expression" dxfId="4046" priority="3381" stopIfTrue="1">
      <formula>ISERR(O25)</formula>
    </cfRule>
  </conditionalFormatting>
  <conditionalFormatting sqref="O25:Q25">
    <cfRule type="expression" dxfId="4045" priority="3380" stopIfTrue="1">
      <formula>ISERR(O25)</formula>
    </cfRule>
  </conditionalFormatting>
  <conditionalFormatting sqref="O25:Q25">
    <cfRule type="expression" dxfId="4044" priority="3379" stopIfTrue="1">
      <formula>ISERR(O25)</formula>
    </cfRule>
  </conditionalFormatting>
  <conditionalFormatting sqref="O25:Q25">
    <cfRule type="expression" dxfId="4043" priority="3378" stopIfTrue="1">
      <formula>ISERR(O25)</formula>
    </cfRule>
  </conditionalFormatting>
  <conditionalFormatting sqref="O25:Q25">
    <cfRule type="expression" dxfId="4042" priority="3377" stopIfTrue="1">
      <formula>ISERR(O25)</formula>
    </cfRule>
  </conditionalFormatting>
  <conditionalFormatting sqref="O25:Q25">
    <cfRule type="expression" dxfId="4041" priority="3376" stopIfTrue="1">
      <formula>ISERR(O25)</formula>
    </cfRule>
  </conditionalFormatting>
  <conditionalFormatting sqref="O25:Q25">
    <cfRule type="expression" dxfId="4040" priority="3375" stopIfTrue="1">
      <formula>ISERR(O25)</formula>
    </cfRule>
  </conditionalFormatting>
  <conditionalFormatting sqref="O25:Q25">
    <cfRule type="expression" dxfId="4039" priority="3374" stopIfTrue="1">
      <formula>ISERR(O25)</formula>
    </cfRule>
  </conditionalFormatting>
  <conditionalFormatting sqref="O25:Q25">
    <cfRule type="expression" dxfId="4038" priority="3373" stopIfTrue="1">
      <formula>ISERR(O25)</formula>
    </cfRule>
  </conditionalFormatting>
  <conditionalFormatting sqref="O25:Q25">
    <cfRule type="expression" dxfId="4037" priority="3372" stopIfTrue="1">
      <formula>ISERR(O25)</formula>
    </cfRule>
  </conditionalFormatting>
  <conditionalFormatting sqref="O25:Q25">
    <cfRule type="expression" dxfId="4036" priority="3371" stopIfTrue="1">
      <formula>ISERR(O25)</formula>
    </cfRule>
  </conditionalFormatting>
  <conditionalFormatting sqref="O25:Q25">
    <cfRule type="expression" dxfId="4035" priority="3370" stopIfTrue="1">
      <formula>ISERR(O25)</formula>
    </cfRule>
  </conditionalFormatting>
  <conditionalFormatting sqref="O25:Q25">
    <cfRule type="expression" dxfId="4034" priority="3369" stopIfTrue="1">
      <formula>ISERR(O25)</formula>
    </cfRule>
  </conditionalFormatting>
  <conditionalFormatting sqref="O25:Q25">
    <cfRule type="expression" dxfId="4033" priority="3368" stopIfTrue="1">
      <formula>ISERR(O25)</formula>
    </cfRule>
  </conditionalFormatting>
  <conditionalFormatting sqref="O25:Q25">
    <cfRule type="expression" dxfId="4032" priority="3367" stopIfTrue="1">
      <formula>ISERR(O25)</formula>
    </cfRule>
  </conditionalFormatting>
  <conditionalFormatting sqref="O25:Q25">
    <cfRule type="expression" dxfId="4031" priority="3366" stopIfTrue="1">
      <formula>ISERR(O25)</formula>
    </cfRule>
  </conditionalFormatting>
  <conditionalFormatting sqref="O25:Q25">
    <cfRule type="expression" dxfId="4030" priority="3365" stopIfTrue="1">
      <formula>ISERR(O25)</formula>
    </cfRule>
  </conditionalFormatting>
  <conditionalFormatting sqref="O25:Q25">
    <cfRule type="expression" dxfId="4029" priority="3364" stopIfTrue="1">
      <formula>ISERR(O25)</formula>
    </cfRule>
  </conditionalFormatting>
  <conditionalFormatting sqref="O25:Q25">
    <cfRule type="expression" dxfId="4028" priority="3363" stopIfTrue="1">
      <formula>ISERR(O25)</formula>
    </cfRule>
  </conditionalFormatting>
  <conditionalFormatting sqref="O25:Q25">
    <cfRule type="expression" dxfId="4027" priority="3362" stopIfTrue="1">
      <formula>ISERR(O25)</formula>
    </cfRule>
  </conditionalFormatting>
  <conditionalFormatting sqref="O25:Q25">
    <cfRule type="expression" dxfId="4026" priority="3361" stopIfTrue="1">
      <formula>ISERR(O25)</formula>
    </cfRule>
  </conditionalFormatting>
  <conditionalFormatting sqref="O25:Q25">
    <cfRule type="expression" dxfId="4025" priority="3360" stopIfTrue="1">
      <formula>ISERR(O25)</formula>
    </cfRule>
  </conditionalFormatting>
  <conditionalFormatting sqref="O25:Q25">
    <cfRule type="expression" dxfId="4024" priority="3359" stopIfTrue="1">
      <formula>ISERR(O25)</formula>
    </cfRule>
  </conditionalFormatting>
  <conditionalFormatting sqref="O25:Q25">
    <cfRule type="expression" dxfId="4023" priority="3358" stopIfTrue="1">
      <formula>ISERR(O25)</formula>
    </cfRule>
  </conditionalFormatting>
  <conditionalFormatting sqref="O25:Q25">
    <cfRule type="expression" dxfId="4022" priority="3357" stopIfTrue="1">
      <formula>ISERR(O25)</formula>
    </cfRule>
  </conditionalFormatting>
  <conditionalFormatting sqref="O25:Q25">
    <cfRule type="expression" dxfId="4021" priority="3356" stopIfTrue="1">
      <formula>ISERR(O25)</formula>
    </cfRule>
  </conditionalFormatting>
  <conditionalFormatting sqref="O25:Q25">
    <cfRule type="expression" dxfId="4020" priority="3355" stopIfTrue="1">
      <formula>ISERR(O25)</formula>
    </cfRule>
  </conditionalFormatting>
  <conditionalFormatting sqref="O25:Q25">
    <cfRule type="expression" dxfId="4019" priority="3354" stopIfTrue="1">
      <formula>ISERR(O25)</formula>
    </cfRule>
  </conditionalFormatting>
  <conditionalFormatting sqref="O25:Q25">
    <cfRule type="expression" dxfId="4018" priority="3353" stopIfTrue="1">
      <formula>ISERR(O25)</formula>
    </cfRule>
  </conditionalFormatting>
  <conditionalFormatting sqref="O25:Q25">
    <cfRule type="expression" dxfId="4017" priority="3352" stopIfTrue="1">
      <formula>ISERR(O25)</formula>
    </cfRule>
  </conditionalFormatting>
  <conditionalFormatting sqref="O25:Q25">
    <cfRule type="expression" dxfId="4016" priority="3351" stopIfTrue="1">
      <formula>ISERR(O25)</formula>
    </cfRule>
  </conditionalFormatting>
  <conditionalFormatting sqref="O25:Q25">
    <cfRule type="expression" dxfId="4015" priority="3350" stopIfTrue="1">
      <formula>ISERR(O25)</formula>
    </cfRule>
  </conditionalFormatting>
  <conditionalFormatting sqref="O25:Q25">
    <cfRule type="expression" dxfId="4014" priority="3349" stopIfTrue="1">
      <formula>ISERR(O25)</formula>
    </cfRule>
  </conditionalFormatting>
  <conditionalFormatting sqref="O25:Q25">
    <cfRule type="expression" dxfId="4013" priority="3348" stopIfTrue="1">
      <formula>ISERR(O25)</formula>
    </cfRule>
  </conditionalFormatting>
  <conditionalFormatting sqref="O25:Q25">
    <cfRule type="expression" dxfId="4012" priority="3347" stopIfTrue="1">
      <formula>ISERR(O25)</formula>
    </cfRule>
  </conditionalFormatting>
  <conditionalFormatting sqref="O25:Q25">
    <cfRule type="expression" dxfId="4011" priority="3346" stopIfTrue="1">
      <formula>ISERR(O25)</formula>
    </cfRule>
  </conditionalFormatting>
  <conditionalFormatting sqref="O25:Q25">
    <cfRule type="expression" dxfId="4010" priority="3345" stopIfTrue="1">
      <formula>ISERR(O25)</formula>
    </cfRule>
  </conditionalFormatting>
  <conditionalFormatting sqref="O25:Q25">
    <cfRule type="expression" dxfId="4009" priority="3344" stopIfTrue="1">
      <formula>ISERR(O25)</formula>
    </cfRule>
  </conditionalFormatting>
  <conditionalFormatting sqref="O25:Q25">
    <cfRule type="expression" dxfId="4008" priority="3343" stopIfTrue="1">
      <formula>ISERR(O25)</formula>
    </cfRule>
  </conditionalFormatting>
  <conditionalFormatting sqref="O25:Q25">
    <cfRule type="expression" dxfId="4007" priority="3342" stopIfTrue="1">
      <formula>ISERR(O25)</formula>
    </cfRule>
  </conditionalFormatting>
  <conditionalFormatting sqref="O25:Q25">
    <cfRule type="expression" dxfId="4006" priority="3341" stopIfTrue="1">
      <formula>ISERR(O25)</formula>
    </cfRule>
  </conditionalFormatting>
  <conditionalFormatting sqref="O25:Q25">
    <cfRule type="expression" dxfId="4005" priority="3340" stopIfTrue="1">
      <formula>ISERR(O25)</formula>
    </cfRule>
  </conditionalFormatting>
  <conditionalFormatting sqref="O25:Q25">
    <cfRule type="expression" dxfId="4004" priority="3339" stopIfTrue="1">
      <formula>ISERR(O25)</formula>
    </cfRule>
  </conditionalFormatting>
  <conditionalFormatting sqref="O25:Q25">
    <cfRule type="expression" dxfId="4003" priority="3338" stopIfTrue="1">
      <formula>ISERR(O25)</formula>
    </cfRule>
  </conditionalFormatting>
  <conditionalFormatting sqref="O25:Q25">
    <cfRule type="expression" dxfId="4002" priority="3337" stopIfTrue="1">
      <formula>ISERR(O25)</formula>
    </cfRule>
  </conditionalFormatting>
  <conditionalFormatting sqref="O25:Q25">
    <cfRule type="expression" dxfId="4001" priority="3336" stopIfTrue="1">
      <formula>ISERR(O25)</formula>
    </cfRule>
  </conditionalFormatting>
  <conditionalFormatting sqref="O25:Q25">
    <cfRule type="expression" dxfId="4000" priority="3335" stopIfTrue="1">
      <formula>ISERR(O25)</formula>
    </cfRule>
  </conditionalFormatting>
  <conditionalFormatting sqref="O25:Q25">
    <cfRule type="expression" dxfId="3999" priority="3334" stopIfTrue="1">
      <formula>ISERR(O25)</formula>
    </cfRule>
  </conditionalFormatting>
  <conditionalFormatting sqref="O25:Q25">
    <cfRule type="expression" dxfId="3998" priority="3333" stopIfTrue="1">
      <formula>ISERR(O25)</formula>
    </cfRule>
  </conditionalFormatting>
  <conditionalFormatting sqref="O25:Q25">
    <cfRule type="expression" dxfId="3997" priority="3332" stopIfTrue="1">
      <formula>ISERR(O25)</formula>
    </cfRule>
  </conditionalFormatting>
  <conditionalFormatting sqref="O25:Q25">
    <cfRule type="expression" dxfId="3996" priority="3331" stopIfTrue="1">
      <formula>ISERR(O25)</formula>
    </cfRule>
  </conditionalFormatting>
  <conditionalFormatting sqref="O25:Q25">
    <cfRule type="expression" dxfId="3995" priority="3330" stopIfTrue="1">
      <formula>ISERR(O25)</formula>
    </cfRule>
  </conditionalFormatting>
  <conditionalFormatting sqref="O25:Q25">
    <cfRule type="expression" dxfId="3994" priority="3329" stopIfTrue="1">
      <formula>ISERR(O25)</formula>
    </cfRule>
  </conditionalFormatting>
  <conditionalFormatting sqref="O25:Q25">
    <cfRule type="expression" dxfId="3993" priority="3328" stopIfTrue="1">
      <formula>ISERR(O25)</formula>
    </cfRule>
  </conditionalFormatting>
  <conditionalFormatting sqref="F28:Q28">
    <cfRule type="expression" dxfId="3992" priority="3327" stopIfTrue="1">
      <formula>ISERR(F28)</formula>
    </cfRule>
  </conditionalFormatting>
  <conditionalFormatting sqref="F27:Q27">
    <cfRule type="expression" dxfId="3991" priority="3326" stopIfTrue="1">
      <formula>ISERR(F27)</formula>
    </cfRule>
  </conditionalFormatting>
  <conditionalFormatting sqref="F26:Q26">
    <cfRule type="expression" dxfId="3990" priority="3325" stopIfTrue="1">
      <formula>ISERR(F26)</formula>
    </cfRule>
  </conditionalFormatting>
  <conditionalFormatting sqref="F26:Q26">
    <cfRule type="expression" dxfId="3989" priority="3324" stopIfTrue="1">
      <formula>ISERR(F26)</formula>
    </cfRule>
  </conditionalFormatting>
  <conditionalFormatting sqref="F25:N25">
    <cfRule type="expression" dxfId="3988" priority="3323" stopIfTrue="1">
      <formula>ISERR(F25)</formula>
    </cfRule>
  </conditionalFormatting>
  <conditionalFormatting sqref="O28:Q28">
    <cfRule type="expression" dxfId="3987" priority="3322" stopIfTrue="1">
      <formula>ISERR(O28)</formula>
    </cfRule>
  </conditionalFormatting>
  <conditionalFormatting sqref="O27:Q27">
    <cfRule type="expression" dxfId="3986" priority="3321" stopIfTrue="1">
      <formula>ISERR(O27)</formula>
    </cfRule>
  </conditionalFormatting>
  <conditionalFormatting sqref="O26:Q26">
    <cfRule type="expression" dxfId="3985" priority="3320" stopIfTrue="1">
      <formula>ISERR(O26)</formula>
    </cfRule>
  </conditionalFormatting>
  <conditionalFormatting sqref="F28:Q28">
    <cfRule type="expression" dxfId="3984" priority="3319" stopIfTrue="1">
      <formula>ISERR(F28)</formula>
    </cfRule>
  </conditionalFormatting>
  <conditionalFormatting sqref="F27:Q27">
    <cfRule type="expression" dxfId="3983" priority="3318" stopIfTrue="1">
      <formula>ISERR(F27)</formula>
    </cfRule>
  </conditionalFormatting>
  <conditionalFormatting sqref="F26:Q26">
    <cfRule type="expression" dxfId="3982" priority="3317" stopIfTrue="1">
      <formula>ISERR(F26)</formula>
    </cfRule>
  </conditionalFormatting>
  <conditionalFormatting sqref="F25:N25">
    <cfRule type="expression" dxfId="3981" priority="3316" stopIfTrue="1">
      <formula>ISERR(F25)</formula>
    </cfRule>
  </conditionalFormatting>
  <conditionalFormatting sqref="F25:N25">
    <cfRule type="expression" dxfId="3980" priority="3315" stopIfTrue="1">
      <formula>ISERR(F25)</formula>
    </cfRule>
  </conditionalFormatting>
  <conditionalFormatting sqref="O27:Q27">
    <cfRule type="expression" dxfId="3979" priority="3314" stopIfTrue="1">
      <formula>ISERR(O27)</formula>
    </cfRule>
  </conditionalFormatting>
  <conditionalFormatting sqref="O26:Q26">
    <cfRule type="expression" dxfId="3978" priority="3313" stopIfTrue="1">
      <formula>ISERR(O26)</formula>
    </cfRule>
  </conditionalFormatting>
  <conditionalFormatting sqref="F28:Q28">
    <cfRule type="expression" dxfId="3977" priority="3312" stopIfTrue="1">
      <formula>ISERR(F28)</formula>
    </cfRule>
  </conditionalFormatting>
  <conditionalFormatting sqref="F27:Q27">
    <cfRule type="expression" dxfId="3976" priority="3311" stopIfTrue="1">
      <formula>ISERR(F27)</formula>
    </cfRule>
  </conditionalFormatting>
  <conditionalFormatting sqref="F26:Q26">
    <cfRule type="expression" dxfId="3975" priority="3310" stopIfTrue="1">
      <formula>ISERR(F26)</formula>
    </cfRule>
  </conditionalFormatting>
  <conditionalFormatting sqref="F25:N25">
    <cfRule type="expression" dxfId="3974" priority="3309" stopIfTrue="1">
      <formula>ISERR(F25)</formula>
    </cfRule>
  </conditionalFormatting>
  <conditionalFormatting sqref="F25:N25">
    <cfRule type="expression" dxfId="3973" priority="3308" stopIfTrue="1">
      <formula>ISERR(F25)</formula>
    </cfRule>
  </conditionalFormatting>
  <conditionalFormatting sqref="O27:Q27">
    <cfRule type="expression" dxfId="3972" priority="3307" stopIfTrue="1">
      <formula>ISERR(O27)</formula>
    </cfRule>
  </conditionalFormatting>
  <conditionalFormatting sqref="O26:Q26">
    <cfRule type="expression" dxfId="3971" priority="3306" stopIfTrue="1">
      <formula>ISERR(O26)</formula>
    </cfRule>
  </conditionalFormatting>
  <conditionalFormatting sqref="F27:Q27">
    <cfRule type="expression" dxfId="3970" priority="3305" stopIfTrue="1">
      <formula>ISERR(F27)</formula>
    </cfRule>
  </conditionalFormatting>
  <conditionalFormatting sqref="F26:Q26">
    <cfRule type="expression" dxfId="3969" priority="3304" stopIfTrue="1">
      <formula>ISERR(F26)</formula>
    </cfRule>
  </conditionalFormatting>
  <conditionalFormatting sqref="F25:N25">
    <cfRule type="expression" dxfId="3968" priority="3303" stopIfTrue="1">
      <formula>ISERR(F25)</formula>
    </cfRule>
  </conditionalFormatting>
  <conditionalFormatting sqref="O26:Q26">
    <cfRule type="expression" dxfId="3967" priority="3302" stopIfTrue="1">
      <formula>ISERR(O26)</formula>
    </cfRule>
  </conditionalFormatting>
  <conditionalFormatting sqref="K28:Q28">
    <cfRule type="expression" dxfId="3966" priority="3301" stopIfTrue="1">
      <formula>ISERR(K28)</formula>
    </cfRule>
  </conditionalFormatting>
  <conditionalFormatting sqref="O28:Q28">
    <cfRule type="expression" dxfId="3965" priority="3300" stopIfTrue="1">
      <formula>ISERR(O28)</formula>
    </cfRule>
  </conditionalFormatting>
  <conditionalFormatting sqref="K28:Q28">
    <cfRule type="expression" dxfId="3964" priority="3299" stopIfTrue="1">
      <formula>ISERR(K28)</formula>
    </cfRule>
  </conditionalFormatting>
  <conditionalFormatting sqref="O28:Q28">
    <cfRule type="expression" dxfId="3963" priority="3298" stopIfTrue="1">
      <formula>ISERR(O28)</formula>
    </cfRule>
  </conditionalFormatting>
  <conditionalFormatting sqref="F28:Q28">
    <cfRule type="expression" dxfId="3962" priority="3297" stopIfTrue="1">
      <formula>ISERR(F28)</formula>
    </cfRule>
  </conditionalFormatting>
  <conditionalFormatting sqref="F27:Q27">
    <cfRule type="expression" dxfId="3961" priority="3296" stopIfTrue="1">
      <formula>ISERR(F27)</formula>
    </cfRule>
  </conditionalFormatting>
  <conditionalFormatting sqref="F26:Q26">
    <cfRule type="expression" dxfId="3960" priority="3295" stopIfTrue="1">
      <formula>ISERR(F26)</formula>
    </cfRule>
  </conditionalFormatting>
  <conditionalFormatting sqref="F25:N25">
    <cfRule type="expression" dxfId="3959" priority="3294" stopIfTrue="1">
      <formula>ISERR(F25)</formula>
    </cfRule>
  </conditionalFormatting>
  <conditionalFormatting sqref="F25:N25">
    <cfRule type="expression" dxfId="3958" priority="3293" stopIfTrue="1">
      <formula>ISERR(F25)</formula>
    </cfRule>
  </conditionalFormatting>
  <conditionalFormatting sqref="O27:Q27">
    <cfRule type="expression" dxfId="3957" priority="3292" stopIfTrue="1">
      <formula>ISERR(O27)</formula>
    </cfRule>
  </conditionalFormatting>
  <conditionalFormatting sqref="O26:Q26">
    <cfRule type="expression" dxfId="3956" priority="3291" stopIfTrue="1">
      <formula>ISERR(O26)</formula>
    </cfRule>
  </conditionalFormatting>
  <conditionalFormatting sqref="F27:Q27">
    <cfRule type="expression" dxfId="3955" priority="3290" stopIfTrue="1">
      <formula>ISERR(F27)</formula>
    </cfRule>
  </conditionalFormatting>
  <conditionalFormatting sqref="F26:Q26">
    <cfRule type="expression" dxfId="3954" priority="3289" stopIfTrue="1">
      <formula>ISERR(F26)</formula>
    </cfRule>
  </conditionalFormatting>
  <conditionalFormatting sqref="F25:N25">
    <cfRule type="expression" dxfId="3953" priority="3288" stopIfTrue="1">
      <formula>ISERR(F25)</formula>
    </cfRule>
  </conditionalFormatting>
  <conditionalFormatting sqref="O26:Q26">
    <cfRule type="expression" dxfId="3952" priority="3287" stopIfTrue="1">
      <formula>ISERR(O26)</formula>
    </cfRule>
  </conditionalFormatting>
  <conditionalFormatting sqref="K28:Q28">
    <cfRule type="expression" dxfId="3951" priority="3286" stopIfTrue="1">
      <formula>ISERR(K28)</formula>
    </cfRule>
  </conditionalFormatting>
  <conditionalFormatting sqref="O28:Q28">
    <cfRule type="expression" dxfId="3950" priority="3285" stopIfTrue="1">
      <formula>ISERR(O28)</formula>
    </cfRule>
  </conditionalFormatting>
  <conditionalFormatting sqref="K28:Q28">
    <cfRule type="expression" dxfId="3949" priority="3284" stopIfTrue="1">
      <formula>ISERR(K28)</formula>
    </cfRule>
  </conditionalFormatting>
  <conditionalFormatting sqref="O28:Q28">
    <cfRule type="expression" dxfId="3948" priority="3283" stopIfTrue="1">
      <formula>ISERR(O28)</formula>
    </cfRule>
  </conditionalFormatting>
  <conditionalFormatting sqref="F27:Q27">
    <cfRule type="expression" dxfId="3947" priority="3282" stopIfTrue="1">
      <formula>ISERR(F27)</formula>
    </cfRule>
  </conditionalFormatting>
  <conditionalFormatting sqref="F26:Q26">
    <cfRule type="expression" dxfId="3946" priority="3281" stopIfTrue="1">
      <formula>ISERR(F26)</formula>
    </cfRule>
  </conditionalFormatting>
  <conditionalFormatting sqref="F25:N25">
    <cfRule type="expression" dxfId="3945" priority="3280" stopIfTrue="1">
      <formula>ISERR(F25)</formula>
    </cfRule>
  </conditionalFormatting>
  <conditionalFormatting sqref="O26:Q26">
    <cfRule type="expression" dxfId="3944" priority="3279" stopIfTrue="1">
      <formula>ISERR(O26)</formula>
    </cfRule>
  </conditionalFormatting>
  <conditionalFormatting sqref="F26:Q26">
    <cfRule type="expression" dxfId="3943" priority="3278" stopIfTrue="1">
      <formula>ISERR(F26)</formula>
    </cfRule>
  </conditionalFormatting>
  <conditionalFormatting sqref="F25:N25">
    <cfRule type="expression" dxfId="3942" priority="3277" stopIfTrue="1">
      <formula>ISERR(F25)</formula>
    </cfRule>
  </conditionalFormatting>
  <conditionalFormatting sqref="K27:Q27">
    <cfRule type="expression" dxfId="3941" priority="3276" stopIfTrue="1">
      <formula>ISERR(K27)</formula>
    </cfRule>
  </conditionalFormatting>
  <conditionalFormatting sqref="O27:Q27">
    <cfRule type="expression" dxfId="3940" priority="3275" stopIfTrue="1">
      <formula>ISERR(O27)</formula>
    </cfRule>
  </conditionalFormatting>
  <conditionalFormatting sqref="K27:Q27">
    <cfRule type="expression" dxfId="3939" priority="3274" stopIfTrue="1">
      <formula>ISERR(K27)</formula>
    </cfRule>
  </conditionalFormatting>
  <conditionalFormatting sqref="O27:Q27">
    <cfRule type="expression" dxfId="3938" priority="3273" stopIfTrue="1">
      <formula>ISERR(O27)</formula>
    </cfRule>
  </conditionalFormatting>
  <conditionalFormatting sqref="F26:Q26">
    <cfRule type="expression" dxfId="3937" priority="3272" stopIfTrue="1">
      <formula>ISERR(F26)</formula>
    </cfRule>
  </conditionalFormatting>
  <conditionalFormatting sqref="F25:N25">
    <cfRule type="expression" dxfId="3936" priority="3271" stopIfTrue="1">
      <formula>ISERR(F25)</formula>
    </cfRule>
  </conditionalFormatting>
  <conditionalFormatting sqref="F25:N25">
    <cfRule type="expression" dxfId="3935" priority="3270" stopIfTrue="1">
      <formula>ISERR(F25)</formula>
    </cfRule>
  </conditionalFormatting>
  <conditionalFormatting sqref="O26:Q26">
    <cfRule type="expression" dxfId="3934" priority="3269" stopIfTrue="1">
      <formula>ISERR(O26)</formula>
    </cfRule>
  </conditionalFormatting>
  <conditionalFormatting sqref="F26:Q26">
    <cfRule type="expression" dxfId="3933" priority="3268" stopIfTrue="1">
      <formula>ISERR(F26)</formula>
    </cfRule>
  </conditionalFormatting>
  <conditionalFormatting sqref="F25:N25">
    <cfRule type="expression" dxfId="3932" priority="3267" stopIfTrue="1">
      <formula>ISERR(F25)</formula>
    </cfRule>
  </conditionalFormatting>
  <conditionalFormatting sqref="O26:Q26">
    <cfRule type="expression" dxfId="3931" priority="3266" stopIfTrue="1">
      <formula>ISERR(O26)</formula>
    </cfRule>
  </conditionalFormatting>
  <conditionalFormatting sqref="F26:Q26">
    <cfRule type="expression" dxfId="3930" priority="3265" stopIfTrue="1">
      <formula>ISERR(F26)</formula>
    </cfRule>
  </conditionalFormatting>
  <conditionalFormatting sqref="F25:N25">
    <cfRule type="expression" dxfId="3929" priority="3264" stopIfTrue="1">
      <formula>ISERR(F25)</formula>
    </cfRule>
  </conditionalFormatting>
  <conditionalFormatting sqref="O26:Q26">
    <cfRule type="expression" dxfId="3928" priority="3263" stopIfTrue="1">
      <formula>ISERR(O26)</formula>
    </cfRule>
  </conditionalFormatting>
  <conditionalFormatting sqref="F26:Q26">
    <cfRule type="expression" dxfId="3927" priority="3262" stopIfTrue="1">
      <formula>ISERR(F26)</formula>
    </cfRule>
  </conditionalFormatting>
  <conditionalFormatting sqref="F25:N25">
    <cfRule type="expression" dxfId="3926" priority="3261" stopIfTrue="1">
      <formula>ISERR(F25)</formula>
    </cfRule>
  </conditionalFormatting>
  <conditionalFormatting sqref="F26:Q26">
    <cfRule type="expression" dxfId="3925" priority="3260" stopIfTrue="1">
      <formula>ISERR(F26)</formula>
    </cfRule>
  </conditionalFormatting>
  <conditionalFormatting sqref="F25:N25">
    <cfRule type="expression" dxfId="3924" priority="3259" stopIfTrue="1">
      <formula>ISERR(F25)</formula>
    </cfRule>
  </conditionalFormatting>
  <conditionalFormatting sqref="O26:Q26">
    <cfRule type="expression" dxfId="3923" priority="3258" stopIfTrue="1">
      <formula>ISERR(O26)</formula>
    </cfRule>
  </conditionalFormatting>
  <conditionalFormatting sqref="F26:Q26">
    <cfRule type="expression" dxfId="3922" priority="3257" stopIfTrue="1">
      <formula>ISERR(F26)</formula>
    </cfRule>
  </conditionalFormatting>
  <conditionalFormatting sqref="F25:N25">
    <cfRule type="expression" dxfId="3921" priority="3256" stopIfTrue="1">
      <formula>ISERR(F25)</formula>
    </cfRule>
  </conditionalFormatting>
  <conditionalFormatting sqref="F26:Q26">
    <cfRule type="expression" dxfId="3920" priority="3255" stopIfTrue="1">
      <formula>ISERR(F26)</formula>
    </cfRule>
  </conditionalFormatting>
  <conditionalFormatting sqref="F25:N25">
    <cfRule type="expression" dxfId="3919" priority="3254" stopIfTrue="1">
      <formula>ISERR(F25)</formula>
    </cfRule>
  </conditionalFormatting>
  <conditionalFormatting sqref="F25:N25">
    <cfRule type="expression" dxfId="3918" priority="3253" stopIfTrue="1">
      <formula>ISERR(F25)</formula>
    </cfRule>
  </conditionalFormatting>
  <conditionalFormatting sqref="K26:Q26">
    <cfRule type="expression" dxfId="3917" priority="3252" stopIfTrue="1">
      <formula>ISERR(K26)</formula>
    </cfRule>
  </conditionalFormatting>
  <conditionalFormatting sqref="O26:Q26">
    <cfRule type="expression" dxfId="3916" priority="3251" stopIfTrue="1">
      <formula>ISERR(O26)</formula>
    </cfRule>
  </conditionalFormatting>
  <conditionalFormatting sqref="K26:Q26">
    <cfRule type="expression" dxfId="3915" priority="3250" stopIfTrue="1">
      <formula>ISERR(K26)</formula>
    </cfRule>
  </conditionalFormatting>
  <conditionalFormatting sqref="O26:Q26">
    <cfRule type="expression" dxfId="3914" priority="3249" stopIfTrue="1">
      <formula>ISERR(O26)</formula>
    </cfRule>
  </conditionalFormatting>
  <conditionalFormatting sqref="F27:Q27">
    <cfRule type="expression" dxfId="3913" priority="3248" stopIfTrue="1">
      <formula>ISERR(F27)</formula>
    </cfRule>
  </conditionalFormatting>
  <conditionalFormatting sqref="F26:Q26">
    <cfRule type="expression" dxfId="3912" priority="3247" stopIfTrue="1">
      <formula>ISERR(F26)</formula>
    </cfRule>
  </conditionalFormatting>
  <conditionalFormatting sqref="O27:Q27">
    <cfRule type="expression" dxfId="3911" priority="3246" stopIfTrue="1">
      <formula>ISERR(O27)</formula>
    </cfRule>
  </conditionalFormatting>
  <conditionalFormatting sqref="O26:Q26">
    <cfRule type="expression" dxfId="3910" priority="3245" stopIfTrue="1">
      <formula>ISERR(O26)</formula>
    </cfRule>
  </conditionalFormatting>
  <conditionalFormatting sqref="F27:Q27">
    <cfRule type="expression" dxfId="3909" priority="3244" stopIfTrue="1">
      <formula>ISERR(F27)</formula>
    </cfRule>
  </conditionalFormatting>
  <conditionalFormatting sqref="F26:Q26">
    <cfRule type="expression" dxfId="3908" priority="3243" stopIfTrue="1">
      <formula>ISERR(F26)</formula>
    </cfRule>
  </conditionalFormatting>
  <conditionalFormatting sqref="O26:Q26">
    <cfRule type="expression" dxfId="3907" priority="3242" stopIfTrue="1">
      <formula>ISERR(O26)</formula>
    </cfRule>
  </conditionalFormatting>
  <conditionalFormatting sqref="F27:Q27">
    <cfRule type="expression" dxfId="3906" priority="3241" stopIfTrue="1">
      <formula>ISERR(F27)</formula>
    </cfRule>
  </conditionalFormatting>
  <conditionalFormatting sqref="F26:Q26">
    <cfRule type="expression" dxfId="3905" priority="3240" stopIfTrue="1">
      <formula>ISERR(F26)</formula>
    </cfRule>
  </conditionalFormatting>
  <conditionalFormatting sqref="O26:Q26">
    <cfRule type="expression" dxfId="3904" priority="3239" stopIfTrue="1">
      <formula>ISERR(O26)</formula>
    </cfRule>
  </conditionalFormatting>
  <conditionalFormatting sqref="F26:Q26">
    <cfRule type="expression" dxfId="3903" priority="3238" stopIfTrue="1">
      <formula>ISERR(F26)</formula>
    </cfRule>
  </conditionalFormatting>
  <conditionalFormatting sqref="K27:Q27">
    <cfRule type="expression" dxfId="3902" priority="3237" stopIfTrue="1">
      <formula>ISERR(K27)</formula>
    </cfRule>
  </conditionalFormatting>
  <conditionalFormatting sqref="O27:Q27">
    <cfRule type="expression" dxfId="3901" priority="3236" stopIfTrue="1">
      <formula>ISERR(O27)</formula>
    </cfRule>
  </conditionalFormatting>
  <conditionalFormatting sqref="K27:Q27">
    <cfRule type="expression" dxfId="3900" priority="3235" stopIfTrue="1">
      <formula>ISERR(K27)</formula>
    </cfRule>
  </conditionalFormatting>
  <conditionalFormatting sqref="O27:Q27">
    <cfRule type="expression" dxfId="3899" priority="3234" stopIfTrue="1">
      <formula>ISERR(O27)</formula>
    </cfRule>
  </conditionalFormatting>
  <conditionalFormatting sqref="F27:Q27">
    <cfRule type="expression" dxfId="3898" priority="3233" stopIfTrue="1">
      <formula>ISERR(F27)</formula>
    </cfRule>
  </conditionalFormatting>
  <conditionalFormatting sqref="F26:Q26">
    <cfRule type="expression" dxfId="3897" priority="3232" stopIfTrue="1">
      <formula>ISERR(F26)</formula>
    </cfRule>
  </conditionalFormatting>
  <conditionalFormatting sqref="O26:Q26">
    <cfRule type="expression" dxfId="3896" priority="3231" stopIfTrue="1">
      <formula>ISERR(O26)</formula>
    </cfRule>
  </conditionalFormatting>
  <conditionalFormatting sqref="F26:Q26">
    <cfRule type="expression" dxfId="3895" priority="3230" stopIfTrue="1">
      <formula>ISERR(F26)</formula>
    </cfRule>
  </conditionalFormatting>
  <conditionalFormatting sqref="K27:Q27">
    <cfRule type="expression" dxfId="3894" priority="3229" stopIfTrue="1">
      <formula>ISERR(K27)</formula>
    </cfRule>
  </conditionalFormatting>
  <conditionalFormatting sqref="O27:Q27">
    <cfRule type="expression" dxfId="3893" priority="3228" stopIfTrue="1">
      <formula>ISERR(O27)</formula>
    </cfRule>
  </conditionalFormatting>
  <conditionalFormatting sqref="K27:Q27">
    <cfRule type="expression" dxfId="3892" priority="3227" stopIfTrue="1">
      <formula>ISERR(K27)</formula>
    </cfRule>
  </conditionalFormatting>
  <conditionalFormatting sqref="O27:Q27">
    <cfRule type="expression" dxfId="3891" priority="3226" stopIfTrue="1">
      <formula>ISERR(O27)</formula>
    </cfRule>
  </conditionalFormatting>
  <conditionalFormatting sqref="F26:Q26">
    <cfRule type="expression" dxfId="3890" priority="3225" stopIfTrue="1">
      <formula>ISERR(F26)</formula>
    </cfRule>
  </conditionalFormatting>
  <conditionalFormatting sqref="K26:Q26">
    <cfRule type="expression" dxfId="3889" priority="3224" stopIfTrue="1">
      <formula>ISERR(K26)</formula>
    </cfRule>
  </conditionalFormatting>
  <conditionalFormatting sqref="O26:Q26">
    <cfRule type="expression" dxfId="3888" priority="3223" stopIfTrue="1">
      <formula>ISERR(O26)</formula>
    </cfRule>
  </conditionalFormatting>
  <conditionalFormatting sqref="K26:Q26">
    <cfRule type="expression" dxfId="3887" priority="3222" stopIfTrue="1">
      <formula>ISERR(K26)</formula>
    </cfRule>
  </conditionalFormatting>
  <conditionalFormatting sqref="O26:Q26">
    <cfRule type="expression" dxfId="3886" priority="3221" stopIfTrue="1">
      <formula>ISERR(O26)</formula>
    </cfRule>
  </conditionalFormatting>
  <conditionalFormatting sqref="F28:Q28">
    <cfRule type="expression" dxfId="3885" priority="3220" stopIfTrue="1">
      <formula>ISERR(F28)</formula>
    </cfRule>
  </conditionalFormatting>
  <conditionalFormatting sqref="F29:Q29">
    <cfRule type="expression" dxfId="3884" priority="3219" stopIfTrue="1">
      <formula>ISERR(F29)</formula>
    </cfRule>
  </conditionalFormatting>
  <conditionalFormatting sqref="F29:Q29">
    <cfRule type="expression" dxfId="3883" priority="3218" stopIfTrue="1">
      <formula>ISERR(F29)</formula>
    </cfRule>
  </conditionalFormatting>
  <conditionalFormatting sqref="O29:Q29">
    <cfRule type="expression" dxfId="3882" priority="3217" stopIfTrue="1">
      <formula>ISERR(O29)</formula>
    </cfRule>
  </conditionalFormatting>
  <conditionalFormatting sqref="O29:Q29">
    <cfRule type="expression" dxfId="3881" priority="3216" stopIfTrue="1">
      <formula>ISERR(O29)</formula>
    </cfRule>
  </conditionalFormatting>
  <conditionalFormatting sqref="F29:Q29">
    <cfRule type="expression" dxfId="3880" priority="3215" stopIfTrue="1">
      <formula>ISERR(F29)</formula>
    </cfRule>
  </conditionalFormatting>
  <conditionalFormatting sqref="F29:Q29">
    <cfRule type="expression" dxfId="3879" priority="3214" stopIfTrue="1">
      <formula>ISERR(F29)</formula>
    </cfRule>
  </conditionalFormatting>
  <conditionalFormatting sqref="O29:Q29">
    <cfRule type="expression" dxfId="3878" priority="3213" stopIfTrue="1">
      <formula>ISERR(O29)</formula>
    </cfRule>
  </conditionalFormatting>
  <conditionalFormatting sqref="F29:Q29">
    <cfRule type="expression" dxfId="3877" priority="3212" stopIfTrue="1">
      <formula>ISERR(F29)</formula>
    </cfRule>
  </conditionalFormatting>
  <conditionalFormatting sqref="F29:Q29">
    <cfRule type="expression" dxfId="3876" priority="3211" stopIfTrue="1">
      <formula>ISERR(F29)</formula>
    </cfRule>
  </conditionalFormatting>
  <conditionalFormatting sqref="O29:Q29">
    <cfRule type="expression" dxfId="3875" priority="3210" stopIfTrue="1">
      <formula>ISERR(O29)</formula>
    </cfRule>
  </conditionalFormatting>
  <conditionalFormatting sqref="F29:Q29">
    <cfRule type="expression" dxfId="3874" priority="3209" stopIfTrue="1">
      <formula>ISERR(F29)</formula>
    </cfRule>
  </conditionalFormatting>
  <conditionalFormatting sqref="O29:Q29">
    <cfRule type="expression" dxfId="3873" priority="3208" stopIfTrue="1">
      <formula>ISERR(O29)</formula>
    </cfRule>
  </conditionalFormatting>
  <conditionalFormatting sqref="F29:Q29">
    <cfRule type="expression" dxfId="3872" priority="3207" stopIfTrue="1">
      <formula>ISERR(F29)</formula>
    </cfRule>
  </conditionalFormatting>
  <conditionalFormatting sqref="F29:Q29">
    <cfRule type="expression" dxfId="3871" priority="3206" stopIfTrue="1">
      <formula>ISERR(F29)</formula>
    </cfRule>
  </conditionalFormatting>
  <conditionalFormatting sqref="O29:Q29">
    <cfRule type="expression" dxfId="3870" priority="3205" stopIfTrue="1">
      <formula>ISERR(O29)</formula>
    </cfRule>
  </conditionalFormatting>
  <conditionalFormatting sqref="F29:Q29">
    <cfRule type="expression" dxfId="3869" priority="3204" stopIfTrue="1">
      <formula>ISERR(F29)</formula>
    </cfRule>
  </conditionalFormatting>
  <conditionalFormatting sqref="O29:Q29">
    <cfRule type="expression" dxfId="3868" priority="3203" stopIfTrue="1">
      <formula>ISERR(O29)</formula>
    </cfRule>
  </conditionalFormatting>
  <conditionalFormatting sqref="F29:Q29">
    <cfRule type="expression" dxfId="3867" priority="3202" stopIfTrue="1">
      <formula>ISERR(F29)</formula>
    </cfRule>
  </conditionalFormatting>
  <conditionalFormatting sqref="O29:Q29">
    <cfRule type="expression" dxfId="3866" priority="3201" stopIfTrue="1">
      <formula>ISERR(O29)</formula>
    </cfRule>
  </conditionalFormatting>
  <conditionalFormatting sqref="F29:Q29">
    <cfRule type="expression" dxfId="3865" priority="3200" stopIfTrue="1">
      <formula>ISERR(F29)</formula>
    </cfRule>
  </conditionalFormatting>
  <conditionalFormatting sqref="O29:Q29">
    <cfRule type="expression" dxfId="3864" priority="3199" stopIfTrue="1">
      <formula>ISERR(O29)</formula>
    </cfRule>
  </conditionalFormatting>
  <conditionalFormatting sqref="F29:Q29">
    <cfRule type="expression" dxfId="3863" priority="3198" stopIfTrue="1">
      <formula>ISERR(F29)</formula>
    </cfRule>
  </conditionalFormatting>
  <conditionalFormatting sqref="F29:Q29">
    <cfRule type="expression" dxfId="3862" priority="3197" stopIfTrue="1">
      <formula>ISERR(F29)</formula>
    </cfRule>
  </conditionalFormatting>
  <conditionalFormatting sqref="O29:Q29">
    <cfRule type="expression" dxfId="3861" priority="3196" stopIfTrue="1">
      <formula>ISERR(O29)</formula>
    </cfRule>
  </conditionalFormatting>
  <conditionalFormatting sqref="F29:Q29">
    <cfRule type="expression" dxfId="3860" priority="3195" stopIfTrue="1">
      <formula>ISERR(F29)</formula>
    </cfRule>
  </conditionalFormatting>
  <conditionalFormatting sqref="O29:Q29">
    <cfRule type="expression" dxfId="3859" priority="3194" stopIfTrue="1">
      <formula>ISERR(O29)</formula>
    </cfRule>
  </conditionalFormatting>
  <conditionalFormatting sqref="F29:Q29">
    <cfRule type="expression" dxfId="3858" priority="3193" stopIfTrue="1">
      <formula>ISERR(F29)</formula>
    </cfRule>
  </conditionalFormatting>
  <conditionalFormatting sqref="O29:Q29">
    <cfRule type="expression" dxfId="3857" priority="3192" stopIfTrue="1">
      <formula>ISERR(O29)</formula>
    </cfRule>
  </conditionalFormatting>
  <conditionalFormatting sqref="F29:Q29">
    <cfRule type="expression" dxfId="3856" priority="3191" stopIfTrue="1">
      <formula>ISERR(F29)</formula>
    </cfRule>
  </conditionalFormatting>
  <conditionalFormatting sqref="O29:Q29">
    <cfRule type="expression" dxfId="3855" priority="3190" stopIfTrue="1">
      <formula>ISERR(O29)</formula>
    </cfRule>
  </conditionalFormatting>
  <conditionalFormatting sqref="F29:Q29">
    <cfRule type="expression" dxfId="3854" priority="3189" stopIfTrue="1">
      <formula>ISERR(F29)</formula>
    </cfRule>
  </conditionalFormatting>
  <conditionalFormatting sqref="O29:Q29">
    <cfRule type="expression" dxfId="3853" priority="3188" stopIfTrue="1">
      <formula>ISERR(O29)</formula>
    </cfRule>
  </conditionalFormatting>
  <conditionalFormatting sqref="F29:Q29">
    <cfRule type="expression" dxfId="3852" priority="3187" stopIfTrue="1">
      <formula>ISERR(F29)</formula>
    </cfRule>
  </conditionalFormatting>
  <conditionalFormatting sqref="O29:Q29">
    <cfRule type="expression" dxfId="3851" priority="3186" stopIfTrue="1">
      <formula>ISERR(O29)</formula>
    </cfRule>
  </conditionalFormatting>
  <conditionalFormatting sqref="F29:Q29">
    <cfRule type="expression" dxfId="3850" priority="3185" stopIfTrue="1">
      <formula>ISERR(F29)</formula>
    </cfRule>
  </conditionalFormatting>
  <conditionalFormatting sqref="O29:Q29">
    <cfRule type="expression" dxfId="3849" priority="3184" stopIfTrue="1">
      <formula>ISERR(O29)</formula>
    </cfRule>
  </conditionalFormatting>
  <conditionalFormatting sqref="F29:Q29">
    <cfRule type="expression" dxfId="3848" priority="3183" stopIfTrue="1">
      <formula>ISERR(F29)</formula>
    </cfRule>
  </conditionalFormatting>
  <conditionalFormatting sqref="O29:Q29">
    <cfRule type="expression" dxfId="3847" priority="3182" stopIfTrue="1">
      <formula>ISERR(O29)</formula>
    </cfRule>
  </conditionalFormatting>
  <conditionalFormatting sqref="O29:Q29">
    <cfRule type="expression" dxfId="3846" priority="3181" stopIfTrue="1">
      <formula>ISERR(O29)</formula>
    </cfRule>
  </conditionalFormatting>
  <conditionalFormatting sqref="O29:Q29">
    <cfRule type="expression" dxfId="3845" priority="3180" stopIfTrue="1">
      <formula>ISERR(O29)</formula>
    </cfRule>
  </conditionalFormatting>
  <conditionalFormatting sqref="O29:Q29">
    <cfRule type="expression" dxfId="3844" priority="3179" stopIfTrue="1">
      <formula>ISERR(O29)</formula>
    </cfRule>
  </conditionalFormatting>
  <conditionalFormatting sqref="O29:Q29">
    <cfRule type="expression" dxfId="3843" priority="3178" stopIfTrue="1">
      <formula>ISERR(O29)</formula>
    </cfRule>
  </conditionalFormatting>
  <conditionalFormatting sqref="O29:Q29">
    <cfRule type="expression" dxfId="3842" priority="3177" stopIfTrue="1">
      <formula>ISERR(O29)</formula>
    </cfRule>
  </conditionalFormatting>
  <conditionalFormatting sqref="O29:Q29">
    <cfRule type="expression" dxfId="3841" priority="3176" stopIfTrue="1">
      <formula>ISERR(O29)</formula>
    </cfRule>
  </conditionalFormatting>
  <conditionalFormatting sqref="O29:Q29">
    <cfRule type="expression" dxfId="3840" priority="3175" stopIfTrue="1">
      <formula>ISERR(O29)</formula>
    </cfRule>
  </conditionalFormatting>
  <conditionalFormatting sqref="O29:Q29">
    <cfRule type="expression" dxfId="3839" priority="3174" stopIfTrue="1">
      <formula>ISERR(O29)</formula>
    </cfRule>
  </conditionalFormatting>
  <conditionalFormatting sqref="O29:Q29">
    <cfRule type="expression" dxfId="3838" priority="3173" stopIfTrue="1">
      <formula>ISERR(O29)</formula>
    </cfRule>
  </conditionalFormatting>
  <conditionalFormatting sqref="O29:Q29">
    <cfRule type="expression" dxfId="3837" priority="3172" stopIfTrue="1">
      <formula>ISERR(O29)</formula>
    </cfRule>
  </conditionalFormatting>
  <conditionalFormatting sqref="O29:Q29">
    <cfRule type="expression" dxfId="3836" priority="3171" stopIfTrue="1">
      <formula>ISERR(O29)</formula>
    </cfRule>
  </conditionalFormatting>
  <conditionalFormatting sqref="O29:Q29">
    <cfRule type="expression" dxfId="3835" priority="3170" stopIfTrue="1">
      <formula>ISERR(O29)</formula>
    </cfRule>
  </conditionalFormatting>
  <conditionalFormatting sqref="O29:Q29">
    <cfRule type="expression" dxfId="3834" priority="3169" stopIfTrue="1">
      <formula>ISERR(O29)</formula>
    </cfRule>
  </conditionalFormatting>
  <conditionalFormatting sqref="O29:Q29">
    <cfRule type="expression" dxfId="3833" priority="3168" stopIfTrue="1">
      <formula>ISERR(O29)</formula>
    </cfRule>
  </conditionalFormatting>
  <conditionalFormatting sqref="O29:Q29">
    <cfRule type="expression" dxfId="3832" priority="3167" stopIfTrue="1">
      <formula>ISERR(O29)</formula>
    </cfRule>
  </conditionalFormatting>
  <conditionalFormatting sqref="O29:Q29">
    <cfRule type="expression" dxfId="3831" priority="3166" stopIfTrue="1">
      <formula>ISERR(O29)</formula>
    </cfRule>
  </conditionalFormatting>
  <conditionalFormatting sqref="O29:Q29">
    <cfRule type="expression" dxfId="3830" priority="3165" stopIfTrue="1">
      <formula>ISERR(O29)</formula>
    </cfRule>
  </conditionalFormatting>
  <conditionalFormatting sqref="O29:Q29">
    <cfRule type="expression" dxfId="3829" priority="3164" stopIfTrue="1">
      <formula>ISERR(O29)</formula>
    </cfRule>
  </conditionalFormatting>
  <conditionalFormatting sqref="O29:Q29">
    <cfRule type="expression" dxfId="3828" priority="3163" stopIfTrue="1">
      <formula>ISERR(O29)</formula>
    </cfRule>
  </conditionalFormatting>
  <conditionalFormatting sqref="O29:Q29">
    <cfRule type="expression" dxfId="3827" priority="3162" stopIfTrue="1">
      <formula>ISERR(O29)</formula>
    </cfRule>
  </conditionalFormatting>
  <conditionalFormatting sqref="O29:Q29">
    <cfRule type="expression" dxfId="3826" priority="3161" stopIfTrue="1">
      <formula>ISERR(O29)</formula>
    </cfRule>
  </conditionalFormatting>
  <conditionalFormatting sqref="O29:Q29">
    <cfRule type="expression" dxfId="3825" priority="3160" stopIfTrue="1">
      <formula>ISERR(O29)</formula>
    </cfRule>
  </conditionalFormatting>
  <conditionalFormatting sqref="O29:Q29">
    <cfRule type="expression" dxfId="3824" priority="3159" stopIfTrue="1">
      <formula>ISERR(O29)</formula>
    </cfRule>
  </conditionalFormatting>
  <conditionalFormatting sqref="O29:Q29">
    <cfRule type="expression" dxfId="3823" priority="3158" stopIfTrue="1">
      <formula>ISERR(O29)</formula>
    </cfRule>
  </conditionalFormatting>
  <conditionalFormatting sqref="O29:Q29">
    <cfRule type="expression" dxfId="3822" priority="3157" stopIfTrue="1">
      <formula>ISERR(O29)</formula>
    </cfRule>
  </conditionalFormatting>
  <conditionalFormatting sqref="O29:Q29">
    <cfRule type="expression" dxfId="3821" priority="3156" stopIfTrue="1">
      <formula>ISERR(O29)</formula>
    </cfRule>
  </conditionalFormatting>
  <conditionalFormatting sqref="O29:Q29">
    <cfRule type="expression" dxfId="3820" priority="3155" stopIfTrue="1">
      <formula>ISERR(O29)</formula>
    </cfRule>
  </conditionalFormatting>
  <conditionalFormatting sqref="O29:Q29">
    <cfRule type="expression" dxfId="3819" priority="3154" stopIfTrue="1">
      <formula>ISERR(O29)</formula>
    </cfRule>
  </conditionalFormatting>
  <conditionalFormatting sqref="O29:Q29">
    <cfRule type="expression" dxfId="3818" priority="3153" stopIfTrue="1">
      <formula>ISERR(O29)</formula>
    </cfRule>
  </conditionalFormatting>
  <conditionalFormatting sqref="O29:Q29">
    <cfRule type="expression" dxfId="3817" priority="3152" stopIfTrue="1">
      <formula>ISERR(O29)</formula>
    </cfRule>
  </conditionalFormatting>
  <conditionalFormatting sqref="O29:Q29">
    <cfRule type="expression" dxfId="3816" priority="3151" stopIfTrue="1">
      <formula>ISERR(O29)</formula>
    </cfRule>
  </conditionalFormatting>
  <conditionalFormatting sqref="O29:Q29">
    <cfRule type="expression" dxfId="3815" priority="3150" stopIfTrue="1">
      <formula>ISERR(O29)</formula>
    </cfRule>
  </conditionalFormatting>
  <conditionalFormatting sqref="O29:Q29">
    <cfRule type="expression" dxfId="3814" priority="3149" stopIfTrue="1">
      <formula>ISERR(O29)</formula>
    </cfRule>
  </conditionalFormatting>
  <conditionalFormatting sqref="O29:Q29">
    <cfRule type="expression" dxfId="3813" priority="3148" stopIfTrue="1">
      <formula>ISERR(O29)</formula>
    </cfRule>
  </conditionalFormatting>
  <conditionalFormatting sqref="O29:Q29">
    <cfRule type="expression" dxfId="3812" priority="3147" stopIfTrue="1">
      <formula>ISERR(O29)</formula>
    </cfRule>
  </conditionalFormatting>
  <conditionalFormatting sqref="O29:Q29">
    <cfRule type="expression" dxfId="3811" priority="3146" stopIfTrue="1">
      <formula>ISERR(O29)</formula>
    </cfRule>
  </conditionalFormatting>
  <conditionalFormatting sqref="O29:Q29">
    <cfRule type="expression" dxfId="3810" priority="3145" stopIfTrue="1">
      <formula>ISERR(O29)</formula>
    </cfRule>
  </conditionalFormatting>
  <conditionalFormatting sqref="O29:Q29">
    <cfRule type="expression" dxfId="3809" priority="3144" stopIfTrue="1">
      <formula>ISERR(O29)</formula>
    </cfRule>
  </conditionalFormatting>
  <conditionalFormatting sqref="O29:Q29">
    <cfRule type="expression" dxfId="3808" priority="3143" stopIfTrue="1">
      <formula>ISERR(O29)</formula>
    </cfRule>
  </conditionalFormatting>
  <conditionalFormatting sqref="O29:Q29">
    <cfRule type="expression" dxfId="3807" priority="3142" stopIfTrue="1">
      <formula>ISERR(O29)</formula>
    </cfRule>
  </conditionalFormatting>
  <conditionalFormatting sqref="O29:Q29">
    <cfRule type="expression" dxfId="3806" priority="3141" stopIfTrue="1">
      <formula>ISERR(O29)</formula>
    </cfRule>
  </conditionalFormatting>
  <conditionalFormatting sqref="O29:Q29">
    <cfRule type="expression" dxfId="3805" priority="3140" stopIfTrue="1">
      <formula>ISERR(O29)</formula>
    </cfRule>
  </conditionalFormatting>
  <conditionalFormatting sqref="O29:Q29">
    <cfRule type="expression" dxfId="3804" priority="3139" stopIfTrue="1">
      <formula>ISERR(O29)</formula>
    </cfRule>
  </conditionalFormatting>
  <conditionalFormatting sqref="O29:Q29">
    <cfRule type="expression" dxfId="3803" priority="3138" stopIfTrue="1">
      <formula>ISERR(O29)</formula>
    </cfRule>
  </conditionalFormatting>
  <conditionalFormatting sqref="O29:Q29">
    <cfRule type="expression" dxfId="3802" priority="3137" stopIfTrue="1">
      <formula>ISERR(O29)</formula>
    </cfRule>
  </conditionalFormatting>
  <conditionalFormatting sqref="O25:Q25">
    <cfRule type="expression" dxfId="3801" priority="3136" stopIfTrue="1">
      <formula>ISERR(O25)</formula>
    </cfRule>
  </conditionalFormatting>
  <conditionalFormatting sqref="O25:Q25">
    <cfRule type="expression" dxfId="3800" priority="3135" stopIfTrue="1">
      <formula>ISERR(O25)</formula>
    </cfRule>
  </conditionalFormatting>
  <conditionalFormatting sqref="O25:Q25">
    <cfRule type="expression" dxfId="3799" priority="3134" stopIfTrue="1">
      <formula>ISERR(O25)</formula>
    </cfRule>
  </conditionalFormatting>
  <conditionalFormatting sqref="O25:Q25">
    <cfRule type="expression" dxfId="3798" priority="3133" stopIfTrue="1">
      <formula>ISERR(O25)</formula>
    </cfRule>
  </conditionalFormatting>
  <conditionalFormatting sqref="O25:Q25">
    <cfRule type="expression" dxfId="3797" priority="3132" stopIfTrue="1">
      <formula>ISERR(O25)</formula>
    </cfRule>
  </conditionalFormatting>
  <conditionalFormatting sqref="O25:Q25">
    <cfRule type="expression" dxfId="3796" priority="3131" stopIfTrue="1">
      <formula>ISERR(O25)</formula>
    </cfRule>
  </conditionalFormatting>
  <conditionalFormatting sqref="O25:Q25">
    <cfRule type="expression" dxfId="3795" priority="3130" stopIfTrue="1">
      <formula>ISERR(O25)</formula>
    </cfRule>
  </conditionalFormatting>
  <conditionalFormatting sqref="O25:Q25">
    <cfRule type="expression" dxfId="3794" priority="3129" stopIfTrue="1">
      <formula>ISERR(O25)</formula>
    </cfRule>
  </conditionalFormatting>
  <conditionalFormatting sqref="O25:Q25">
    <cfRule type="expression" dxfId="3793" priority="3128" stopIfTrue="1">
      <formula>ISERR(O25)</formula>
    </cfRule>
  </conditionalFormatting>
  <conditionalFormatting sqref="O25:Q25">
    <cfRule type="expression" dxfId="3792" priority="3127" stopIfTrue="1">
      <formula>ISERR(O25)</formula>
    </cfRule>
  </conditionalFormatting>
  <conditionalFormatting sqref="O25:Q25">
    <cfRule type="expression" dxfId="3791" priority="3126" stopIfTrue="1">
      <formula>ISERR(O25)</formula>
    </cfRule>
  </conditionalFormatting>
  <conditionalFormatting sqref="O25:Q25">
    <cfRule type="expression" dxfId="3790" priority="3125" stopIfTrue="1">
      <formula>ISERR(O25)</formula>
    </cfRule>
  </conditionalFormatting>
  <conditionalFormatting sqref="O25:Q25">
    <cfRule type="expression" dxfId="3789" priority="3124" stopIfTrue="1">
      <formula>ISERR(O25)</formula>
    </cfRule>
  </conditionalFormatting>
  <conditionalFormatting sqref="O25:Q25">
    <cfRule type="expression" dxfId="3788" priority="3123" stopIfTrue="1">
      <formula>ISERR(O25)</formula>
    </cfRule>
  </conditionalFormatting>
  <conditionalFormatting sqref="O25:Q25">
    <cfRule type="expression" dxfId="3787" priority="3122" stopIfTrue="1">
      <formula>ISERR(O25)</formula>
    </cfRule>
  </conditionalFormatting>
  <conditionalFormatting sqref="O25:Q25">
    <cfRule type="expression" dxfId="3786" priority="3121" stopIfTrue="1">
      <formula>ISERR(O25)</formula>
    </cfRule>
  </conditionalFormatting>
  <conditionalFormatting sqref="O25:Q25">
    <cfRule type="expression" dxfId="3785" priority="3120" stopIfTrue="1">
      <formula>ISERR(O25)</formula>
    </cfRule>
  </conditionalFormatting>
  <conditionalFormatting sqref="O25:Q25">
    <cfRule type="expression" dxfId="3784" priority="3119" stopIfTrue="1">
      <formula>ISERR(O25)</formula>
    </cfRule>
  </conditionalFormatting>
  <conditionalFormatting sqref="O25:Q25">
    <cfRule type="expression" dxfId="3783" priority="3118" stopIfTrue="1">
      <formula>ISERR(O25)</formula>
    </cfRule>
  </conditionalFormatting>
  <conditionalFormatting sqref="O25:Q25">
    <cfRule type="expression" dxfId="3782" priority="3117" stopIfTrue="1">
      <formula>ISERR(O25)</formula>
    </cfRule>
  </conditionalFormatting>
  <conditionalFormatting sqref="O25:Q25">
    <cfRule type="expression" dxfId="3781" priority="3116" stopIfTrue="1">
      <formula>ISERR(O25)</formula>
    </cfRule>
  </conditionalFormatting>
  <conditionalFormatting sqref="O25:Q25">
    <cfRule type="expression" dxfId="3780" priority="3115" stopIfTrue="1">
      <formula>ISERR(O25)</formula>
    </cfRule>
  </conditionalFormatting>
  <conditionalFormatting sqref="O25:Q25">
    <cfRule type="expression" dxfId="3779" priority="3114" stopIfTrue="1">
      <formula>ISERR(O25)</formula>
    </cfRule>
  </conditionalFormatting>
  <conditionalFormatting sqref="O25:Q25">
    <cfRule type="expression" dxfId="3778" priority="3113" stopIfTrue="1">
      <formula>ISERR(O25)</formula>
    </cfRule>
  </conditionalFormatting>
  <conditionalFormatting sqref="O25:Q25">
    <cfRule type="expression" dxfId="3777" priority="3112" stopIfTrue="1">
      <formula>ISERR(O25)</formula>
    </cfRule>
  </conditionalFormatting>
  <conditionalFormatting sqref="O25:Q25">
    <cfRule type="expression" dxfId="3776" priority="3111" stopIfTrue="1">
      <formula>ISERR(O25)</formula>
    </cfRule>
  </conditionalFormatting>
  <conditionalFormatting sqref="O25:Q25">
    <cfRule type="expression" dxfId="3775" priority="3110" stopIfTrue="1">
      <formula>ISERR(O25)</formula>
    </cfRule>
  </conditionalFormatting>
  <conditionalFormatting sqref="O25:Q25">
    <cfRule type="expression" dxfId="3774" priority="3109" stopIfTrue="1">
      <formula>ISERR(O25)</formula>
    </cfRule>
  </conditionalFormatting>
  <conditionalFormatting sqref="O25:Q25">
    <cfRule type="expression" dxfId="3773" priority="3108" stopIfTrue="1">
      <formula>ISERR(O25)</formula>
    </cfRule>
  </conditionalFormatting>
  <conditionalFormatting sqref="O25:Q25">
    <cfRule type="expression" dxfId="3772" priority="3107" stopIfTrue="1">
      <formula>ISERR(O25)</formula>
    </cfRule>
  </conditionalFormatting>
  <conditionalFormatting sqref="O25:Q25">
    <cfRule type="expression" dxfId="3771" priority="3106" stopIfTrue="1">
      <formula>ISERR(O25)</formula>
    </cfRule>
  </conditionalFormatting>
  <conditionalFormatting sqref="O25:Q25">
    <cfRule type="expression" dxfId="3770" priority="3105" stopIfTrue="1">
      <formula>ISERR(O25)</formula>
    </cfRule>
  </conditionalFormatting>
  <conditionalFormatting sqref="O25:Q25">
    <cfRule type="expression" dxfId="3769" priority="3104" stopIfTrue="1">
      <formula>ISERR(O25)</formula>
    </cfRule>
  </conditionalFormatting>
  <conditionalFormatting sqref="O25:Q25">
    <cfRule type="expression" dxfId="3768" priority="3103" stopIfTrue="1">
      <formula>ISERR(O25)</formula>
    </cfRule>
  </conditionalFormatting>
  <conditionalFormatting sqref="O25:Q25">
    <cfRule type="expression" dxfId="3767" priority="3102" stopIfTrue="1">
      <formula>ISERR(O25)</formula>
    </cfRule>
  </conditionalFormatting>
  <conditionalFormatting sqref="O25:Q25">
    <cfRule type="expression" dxfId="3766" priority="3101" stopIfTrue="1">
      <formula>ISERR(O25)</formula>
    </cfRule>
  </conditionalFormatting>
  <conditionalFormatting sqref="O25:Q25">
    <cfRule type="expression" dxfId="3765" priority="3100" stopIfTrue="1">
      <formula>ISERR(O25)</formula>
    </cfRule>
  </conditionalFormatting>
  <conditionalFormatting sqref="O25:Q25">
    <cfRule type="expression" dxfId="3764" priority="3099" stopIfTrue="1">
      <formula>ISERR(O25)</formula>
    </cfRule>
  </conditionalFormatting>
  <conditionalFormatting sqref="O25:Q25">
    <cfRule type="expression" dxfId="3763" priority="3098" stopIfTrue="1">
      <formula>ISERR(O25)</formula>
    </cfRule>
  </conditionalFormatting>
  <conditionalFormatting sqref="O25:Q25">
    <cfRule type="expression" dxfId="3762" priority="3097" stopIfTrue="1">
      <formula>ISERR(O25)</formula>
    </cfRule>
  </conditionalFormatting>
  <conditionalFormatting sqref="O25:Q25">
    <cfRule type="expression" dxfId="3761" priority="3096" stopIfTrue="1">
      <formula>ISERR(O25)</formula>
    </cfRule>
  </conditionalFormatting>
  <conditionalFormatting sqref="O25:Q25">
    <cfRule type="expression" dxfId="3760" priority="3095" stopIfTrue="1">
      <formula>ISERR(O25)</formula>
    </cfRule>
  </conditionalFormatting>
  <conditionalFormatting sqref="O25:Q25">
    <cfRule type="expression" dxfId="3759" priority="3094" stopIfTrue="1">
      <formula>ISERR(O25)</formula>
    </cfRule>
  </conditionalFormatting>
  <conditionalFormatting sqref="O25:Q25">
    <cfRule type="expression" dxfId="3758" priority="3093" stopIfTrue="1">
      <formula>ISERR(O25)</formula>
    </cfRule>
  </conditionalFormatting>
  <conditionalFormatting sqref="O25:Q25">
    <cfRule type="expression" dxfId="3757" priority="3092" stopIfTrue="1">
      <formula>ISERR(O25)</formula>
    </cfRule>
  </conditionalFormatting>
  <conditionalFormatting sqref="O25:Q25">
    <cfRule type="expression" dxfId="3756" priority="3091" stopIfTrue="1">
      <formula>ISERR(O25)</formula>
    </cfRule>
  </conditionalFormatting>
  <conditionalFormatting sqref="O25:Q25">
    <cfRule type="expression" dxfId="3755" priority="3090" stopIfTrue="1">
      <formula>ISERR(O25)</formula>
    </cfRule>
  </conditionalFormatting>
  <conditionalFormatting sqref="O25:Q25">
    <cfRule type="expression" dxfId="3754" priority="3089" stopIfTrue="1">
      <formula>ISERR(O25)</formula>
    </cfRule>
  </conditionalFormatting>
  <conditionalFormatting sqref="O25:Q25">
    <cfRule type="expression" dxfId="3753" priority="3088" stopIfTrue="1">
      <formula>ISERR(O25)</formula>
    </cfRule>
  </conditionalFormatting>
  <conditionalFormatting sqref="O25:Q25">
    <cfRule type="expression" dxfId="3752" priority="3087" stopIfTrue="1">
      <formula>ISERR(O25)</formula>
    </cfRule>
  </conditionalFormatting>
  <conditionalFormatting sqref="O25:Q25">
    <cfRule type="expression" dxfId="3751" priority="3086" stopIfTrue="1">
      <formula>ISERR(O25)</formula>
    </cfRule>
  </conditionalFormatting>
  <conditionalFormatting sqref="O25:Q25">
    <cfRule type="expression" dxfId="3750" priority="3085" stopIfTrue="1">
      <formula>ISERR(O25)</formula>
    </cfRule>
  </conditionalFormatting>
  <conditionalFormatting sqref="O25:Q25">
    <cfRule type="expression" dxfId="3749" priority="3084" stopIfTrue="1">
      <formula>ISERR(O25)</formula>
    </cfRule>
  </conditionalFormatting>
  <conditionalFormatting sqref="O25:Q25">
    <cfRule type="expression" dxfId="3748" priority="3083" stopIfTrue="1">
      <formula>ISERR(O25)</formula>
    </cfRule>
  </conditionalFormatting>
  <conditionalFormatting sqref="O25:Q25">
    <cfRule type="expression" dxfId="3747" priority="3082" stopIfTrue="1">
      <formula>ISERR(O25)</formula>
    </cfRule>
  </conditionalFormatting>
  <conditionalFormatting sqref="O25:Q25">
    <cfRule type="expression" dxfId="3746" priority="3081" stopIfTrue="1">
      <formula>ISERR(O25)</formula>
    </cfRule>
  </conditionalFormatting>
  <conditionalFormatting sqref="O25:Q25">
    <cfRule type="expression" dxfId="3745" priority="3080" stopIfTrue="1">
      <formula>ISERR(O25)</formula>
    </cfRule>
  </conditionalFormatting>
  <conditionalFormatting sqref="O25:Q25">
    <cfRule type="expression" dxfId="3744" priority="3079" stopIfTrue="1">
      <formula>ISERR(O25)</formula>
    </cfRule>
  </conditionalFormatting>
  <conditionalFormatting sqref="O25:Q25">
    <cfRule type="expression" dxfId="3743" priority="3078" stopIfTrue="1">
      <formula>ISERR(O25)</formula>
    </cfRule>
  </conditionalFormatting>
  <conditionalFormatting sqref="O25:Q25">
    <cfRule type="expression" dxfId="3742" priority="3077" stopIfTrue="1">
      <formula>ISERR(O25)</formula>
    </cfRule>
  </conditionalFormatting>
  <conditionalFormatting sqref="O25:Q25">
    <cfRule type="expression" dxfId="3741" priority="3076" stopIfTrue="1">
      <formula>ISERR(O25)</formula>
    </cfRule>
  </conditionalFormatting>
  <conditionalFormatting sqref="O25:Q25">
    <cfRule type="expression" dxfId="3740" priority="3075" stopIfTrue="1">
      <formula>ISERR(O25)</formula>
    </cfRule>
  </conditionalFormatting>
  <conditionalFormatting sqref="O25:Q25">
    <cfRule type="expression" dxfId="3739" priority="3074" stopIfTrue="1">
      <formula>ISERR(O25)</formula>
    </cfRule>
  </conditionalFormatting>
  <conditionalFormatting sqref="O25:Q25">
    <cfRule type="expression" dxfId="3738" priority="3073" stopIfTrue="1">
      <formula>ISERR(O25)</formula>
    </cfRule>
  </conditionalFormatting>
  <conditionalFormatting sqref="O25:Q25">
    <cfRule type="expression" dxfId="3737" priority="3072" stopIfTrue="1">
      <formula>ISERR(O25)</formula>
    </cfRule>
  </conditionalFormatting>
  <conditionalFormatting sqref="O25:Q25">
    <cfRule type="expression" dxfId="3736" priority="3071" stopIfTrue="1">
      <formula>ISERR(O25)</formula>
    </cfRule>
  </conditionalFormatting>
  <conditionalFormatting sqref="O25:Q25">
    <cfRule type="expression" dxfId="3735" priority="3070" stopIfTrue="1">
      <formula>ISERR(O25)</formula>
    </cfRule>
  </conditionalFormatting>
  <conditionalFormatting sqref="O25:Q25">
    <cfRule type="expression" dxfId="3734" priority="3069" stopIfTrue="1">
      <formula>ISERR(O25)</formula>
    </cfRule>
  </conditionalFormatting>
  <conditionalFormatting sqref="O25:Q25">
    <cfRule type="expression" dxfId="3733" priority="3068" stopIfTrue="1">
      <formula>ISERR(O25)</formula>
    </cfRule>
  </conditionalFormatting>
  <conditionalFormatting sqref="O25:Q25">
    <cfRule type="expression" dxfId="3732" priority="3067" stopIfTrue="1">
      <formula>ISERR(O25)</formula>
    </cfRule>
  </conditionalFormatting>
  <conditionalFormatting sqref="O25:Q25">
    <cfRule type="expression" dxfId="3731" priority="3066" stopIfTrue="1">
      <formula>ISERR(O25)</formula>
    </cfRule>
  </conditionalFormatting>
  <conditionalFormatting sqref="O25:Q25">
    <cfRule type="expression" dxfId="3730" priority="3065" stopIfTrue="1">
      <formula>ISERR(O25)</formula>
    </cfRule>
  </conditionalFormatting>
  <conditionalFormatting sqref="O25:Q25">
    <cfRule type="expression" dxfId="3729" priority="3064" stopIfTrue="1">
      <formula>ISERR(O25)</formula>
    </cfRule>
  </conditionalFormatting>
  <conditionalFormatting sqref="O25:Q25">
    <cfRule type="expression" dxfId="3728" priority="3063" stopIfTrue="1">
      <formula>ISERR(O25)</formula>
    </cfRule>
  </conditionalFormatting>
  <conditionalFormatting sqref="O25:Q25">
    <cfRule type="expression" dxfId="3727" priority="3062" stopIfTrue="1">
      <formula>ISERR(O25)</formula>
    </cfRule>
  </conditionalFormatting>
  <conditionalFormatting sqref="O25:Q25">
    <cfRule type="expression" dxfId="3726" priority="3061" stopIfTrue="1">
      <formula>ISERR(O25)</formula>
    </cfRule>
  </conditionalFormatting>
  <conditionalFormatting sqref="O25:Q25">
    <cfRule type="expression" dxfId="3725" priority="3060" stopIfTrue="1">
      <formula>ISERR(O25)</formula>
    </cfRule>
  </conditionalFormatting>
  <conditionalFormatting sqref="O25:Q25">
    <cfRule type="expression" dxfId="3724" priority="3059" stopIfTrue="1">
      <formula>ISERR(O25)</formula>
    </cfRule>
  </conditionalFormatting>
  <conditionalFormatting sqref="O25:Q25">
    <cfRule type="expression" dxfId="3723" priority="3058" stopIfTrue="1">
      <formula>ISERR(O25)</formula>
    </cfRule>
  </conditionalFormatting>
  <conditionalFormatting sqref="O25:Q25">
    <cfRule type="expression" dxfId="3722" priority="3057" stopIfTrue="1">
      <formula>ISERR(O25)</formula>
    </cfRule>
  </conditionalFormatting>
  <conditionalFormatting sqref="O25:Q25">
    <cfRule type="expression" dxfId="3721" priority="3056" stopIfTrue="1">
      <formula>ISERR(O25)</formula>
    </cfRule>
  </conditionalFormatting>
  <conditionalFormatting sqref="O25:Q25">
    <cfRule type="expression" dxfId="3720" priority="3055" stopIfTrue="1">
      <formula>ISERR(O25)</formula>
    </cfRule>
  </conditionalFormatting>
  <conditionalFormatting sqref="O25:Q25">
    <cfRule type="expression" dxfId="3719" priority="3054" stopIfTrue="1">
      <formula>ISERR(O25)</formula>
    </cfRule>
  </conditionalFormatting>
  <conditionalFormatting sqref="O25:Q25">
    <cfRule type="expression" dxfId="3718" priority="3053" stopIfTrue="1">
      <formula>ISERR(O25)</formula>
    </cfRule>
  </conditionalFormatting>
  <conditionalFormatting sqref="O25:Q25">
    <cfRule type="expression" dxfId="3717" priority="3052" stopIfTrue="1">
      <formula>ISERR(O25)</formula>
    </cfRule>
  </conditionalFormatting>
  <conditionalFormatting sqref="O25:Q25">
    <cfRule type="expression" dxfId="3716" priority="3051" stopIfTrue="1">
      <formula>ISERR(O25)</formula>
    </cfRule>
  </conditionalFormatting>
  <conditionalFormatting sqref="O25:Q25">
    <cfRule type="expression" dxfId="3715" priority="3050" stopIfTrue="1">
      <formula>ISERR(O25)</formula>
    </cfRule>
  </conditionalFormatting>
  <conditionalFormatting sqref="F27:Q27">
    <cfRule type="expression" dxfId="3714" priority="3049" stopIfTrue="1">
      <formula>ISERR(F27)</formula>
    </cfRule>
  </conditionalFormatting>
  <conditionalFormatting sqref="F26:Q26">
    <cfRule type="expression" dxfId="3713" priority="3048" stopIfTrue="1">
      <formula>ISERR(F26)</formula>
    </cfRule>
  </conditionalFormatting>
  <conditionalFormatting sqref="F25:Q25">
    <cfRule type="expression" dxfId="3712" priority="3047" stopIfTrue="1">
      <formula>ISERR(F25)</formula>
    </cfRule>
  </conditionalFormatting>
  <conditionalFormatting sqref="F25:Q25">
    <cfRule type="expression" dxfId="3711" priority="3046" stopIfTrue="1">
      <formula>ISERR(F25)</formula>
    </cfRule>
  </conditionalFormatting>
  <conditionalFormatting sqref="O27:Q27">
    <cfRule type="expression" dxfId="3710" priority="3045" stopIfTrue="1">
      <formula>ISERR(O27)</formula>
    </cfRule>
  </conditionalFormatting>
  <conditionalFormatting sqref="O26:Q26">
    <cfRule type="expression" dxfId="3709" priority="3044" stopIfTrue="1">
      <formula>ISERR(O26)</formula>
    </cfRule>
  </conditionalFormatting>
  <conditionalFormatting sqref="O25:Q25">
    <cfRule type="expression" dxfId="3708" priority="3043" stopIfTrue="1">
      <formula>ISERR(O25)</formula>
    </cfRule>
  </conditionalFormatting>
  <conditionalFormatting sqref="F27:Q27">
    <cfRule type="expression" dxfId="3707" priority="3042" stopIfTrue="1">
      <formula>ISERR(F27)</formula>
    </cfRule>
  </conditionalFormatting>
  <conditionalFormatting sqref="F26:Q26">
    <cfRule type="expression" dxfId="3706" priority="3041" stopIfTrue="1">
      <formula>ISERR(F26)</formula>
    </cfRule>
  </conditionalFormatting>
  <conditionalFormatting sqref="F25:Q25">
    <cfRule type="expression" dxfId="3705" priority="3040" stopIfTrue="1">
      <formula>ISERR(F25)</formula>
    </cfRule>
  </conditionalFormatting>
  <conditionalFormatting sqref="O26:Q26">
    <cfRule type="expression" dxfId="3704" priority="3039" stopIfTrue="1">
      <formula>ISERR(O26)</formula>
    </cfRule>
  </conditionalFormatting>
  <conditionalFormatting sqref="O25:Q25">
    <cfRule type="expression" dxfId="3703" priority="3038" stopIfTrue="1">
      <formula>ISERR(O25)</formula>
    </cfRule>
  </conditionalFormatting>
  <conditionalFormatting sqref="F27:Q27">
    <cfRule type="expression" dxfId="3702" priority="3037" stopIfTrue="1">
      <formula>ISERR(F27)</formula>
    </cfRule>
  </conditionalFormatting>
  <conditionalFormatting sqref="F26:Q26">
    <cfRule type="expression" dxfId="3701" priority="3036" stopIfTrue="1">
      <formula>ISERR(F26)</formula>
    </cfRule>
  </conditionalFormatting>
  <conditionalFormatting sqref="F25:Q25">
    <cfRule type="expression" dxfId="3700" priority="3035" stopIfTrue="1">
      <formula>ISERR(F25)</formula>
    </cfRule>
  </conditionalFormatting>
  <conditionalFormatting sqref="O26:Q26">
    <cfRule type="expression" dxfId="3699" priority="3034" stopIfTrue="1">
      <formula>ISERR(O26)</formula>
    </cfRule>
  </conditionalFormatting>
  <conditionalFormatting sqref="O25:Q25">
    <cfRule type="expression" dxfId="3698" priority="3033" stopIfTrue="1">
      <formula>ISERR(O25)</formula>
    </cfRule>
  </conditionalFormatting>
  <conditionalFormatting sqref="F26:Q26">
    <cfRule type="expression" dxfId="3697" priority="3032" stopIfTrue="1">
      <formula>ISERR(F26)</formula>
    </cfRule>
  </conditionalFormatting>
  <conditionalFormatting sqref="F25:Q25">
    <cfRule type="expression" dxfId="3696" priority="3031" stopIfTrue="1">
      <formula>ISERR(F25)</formula>
    </cfRule>
  </conditionalFormatting>
  <conditionalFormatting sqref="O25:Q25">
    <cfRule type="expression" dxfId="3695" priority="3030" stopIfTrue="1">
      <formula>ISERR(O25)</formula>
    </cfRule>
  </conditionalFormatting>
  <conditionalFormatting sqref="K27:Q27">
    <cfRule type="expression" dxfId="3694" priority="3029" stopIfTrue="1">
      <formula>ISERR(K27)</formula>
    </cfRule>
  </conditionalFormatting>
  <conditionalFormatting sqref="O27:Q27">
    <cfRule type="expression" dxfId="3693" priority="3028" stopIfTrue="1">
      <formula>ISERR(O27)</formula>
    </cfRule>
  </conditionalFormatting>
  <conditionalFormatting sqref="K27:Q27">
    <cfRule type="expression" dxfId="3692" priority="3027" stopIfTrue="1">
      <formula>ISERR(K27)</formula>
    </cfRule>
  </conditionalFormatting>
  <conditionalFormatting sqref="O27:Q27">
    <cfRule type="expression" dxfId="3691" priority="3026" stopIfTrue="1">
      <formula>ISERR(O27)</formula>
    </cfRule>
  </conditionalFormatting>
  <conditionalFormatting sqref="F27:Q27">
    <cfRule type="expression" dxfId="3690" priority="3025" stopIfTrue="1">
      <formula>ISERR(F27)</formula>
    </cfRule>
  </conditionalFormatting>
  <conditionalFormatting sqref="F26:Q26">
    <cfRule type="expression" dxfId="3689" priority="3024" stopIfTrue="1">
      <formula>ISERR(F26)</formula>
    </cfRule>
  </conditionalFormatting>
  <conditionalFormatting sqref="F25:Q25">
    <cfRule type="expression" dxfId="3688" priority="3023" stopIfTrue="1">
      <formula>ISERR(F25)</formula>
    </cfRule>
  </conditionalFormatting>
  <conditionalFormatting sqref="O26:Q26">
    <cfRule type="expression" dxfId="3687" priority="3022" stopIfTrue="1">
      <formula>ISERR(O26)</formula>
    </cfRule>
  </conditionalFormatting>
  <conditionalFormatting sqref="O25:Q25">
    <cfRule type="expression" dxfId="3686" priority="3021" stopIfTrue="1">
      <formula>ISERR(O25)</formula>
    </cfRule>
  </conditionalFormatting>
  <conditionalFormatting sqref="F26:Q26">
    <cfRule type="expression" dxfId="3685" priority="3020" stopIfTrue="1">
      <formula>ISERR(F26)</formula>
    </cfRule>
  </conditionalFormatting>
  <conditionalFormatting sqref="F25:Q25">
    <cfRule type="expression" dxfId="3684" priority="3019" stopIfTrue="1">
      <formula>ISERR(F25)</formula>
    </cfRule>
  </conditionalFormatting>
  <conditionalFormatting sqref="O25:Q25">
    <cfRule type="expression" dxfId="3683" priority="3018" stopIfTrue="1">
      <formula>ISERR(O25)</formula>
    </cfRule>
  </conditionalFormatting>
  <conditionalFormatting sqref="K27:Q27">
    <cfRule type="expression" dxfId="3682" priority="3017" stopIfTrue="1">
      <formula>ISERR(K27)</formula>
    </cfRule>
  </conditionalFormatting>
  <conditionalFormatting sqref="O27:Q27">
    <cfRule type="expression" dxfId="3681" priority="3016" stopIfTrue="1">
      <formula>ISERR(O27)</formula>
    </cfRule>
  </conditionalFormatting>
  <conditionalFormatting sqref="K27:Q27">
    <cfRule type="expression" dxfId="3680" priority="3015" stopIfTrue="1">
      <formula>ISERR(K27)</formula>
    </cfRule>
  </conditionalFormatting>
  <conditionalFormatting sqref="O27:Q27">
    <cfRule type="expression" dxfId="3679" priority="3014" stopIfTrue="1">
      <formula>ISERR(O27)</formula>
    </cfRule>
  </conditionalFormatting>
  <conditionalFormatting sqref="F26:Q26">
    <cfRule type="expression" dxfId="3678" priority="3013" stopIfTrue="1">
      <formula>ISERR(F26)</formula>
    </cfRule>
  </conditionalFormatting>
  <conditionalFormatting sqref="F25:Q25">
    <cfRule type="expression" dxfId="3677" priority="3012" stopIfTrue="1">
      <formula>ISERR(F25)</formula>
    </cfRule>
  </conditionalFormatting>
  <conditionalFormatting sqref="O25:Q25">
    <cfRule type="expression" dxfId="3676" priority="3011" stopIfTrue="1">
      <formula>ISERR(O25)</formula>
    </cfRule>
  </conditionalFormatting>
  <conditionalFormatting sqref="F25:Q25">
    <cfRule type="expression" dxfId="3675" priority="3010" stopIfTrue="1">
      <formula>ISERR(F25)</formula>
    </cfRule>
  </conditionalFormatting>
  <conditionalFormatting sqref="K26:Q26">
    <cfRule type="expression" dxfId="3674" priority="3009" stopIfTrue="1">
      <formula>ISERR(K26)</formula>
    </cfRule>
  </conditionalFormatting>
  <conditionalFormatting sqref="O26:Q26">
    <cfRule type="expression" dxfId="3673" priority="3008" stopIfTrue="1">
      <formula>ISERR(O26)</formula>
    </cfRule>
  </conditionalFormatting>
  <conditionalFormatting sqref="K26:Q26">
    <cfRule type="expression" dxfId="3672" priority="3007" stopIfTrue="1">
      <formula>ISERR(K26)</formula>
    </cfRule>
  </conditionalFormatting>
  <conditionalFormatting sqref="O26:Q26">
    <cfRule type="expression" dxfId="3671" priority="3006" stopIfTrue="1">
      <formula>ISERR(O26)</formula>
    </cfRule>
  </conditionalFormatting>
  <conditionalFormatting sqref="F25:Q25">
    <cfRule type="expression" dxfId="3670" priority="3005" stopIfTrue="1">
      <formula>ISERR(F25)</formula>
    </cfRule>
  </conditionalFormatting>
  <conditionalFormatting sqref="O25:Q25">
    <cfRule type="expression" dxfId="3669" priority="3004" stopIfTrue="1">
      <formula>ISERR(O25)</formula>
    </cfRule>
  </conditionalFormatting>
  <conditionalFormatting sqref="F25:Q25">
    <cfRule type="expression" dxfId="3668" priority="3003" stopIfTrue="1">
      <formula>ISERR(F25)</formula>
    </cfRule>
  </conditionalFormatting>
  <conditionalFormatting sqref="O25:Q25">
    <cfRule type="expression" dxfId="3667" priority="3002" stopIfTrue="1">
      <formula>ISERR(O25)</formula>
    </cfRule>
  </conditionalFormatting>
  <conditionalFormatting sqref="F25:Q25">
    <cfRule type="expression" dxfId="3666" priority="3001" stopIfTrue="1">
      <formula>ISERR(F25)</formula>
    </cfRule>
  </conditionalFormatting>
  <conditionalFormatting sqref="O25:Q25">
    <cfRule type="expression" dxfId="3665" priority="3000" stopIfTrue="1">
      <formula>ISERR(O25)</formula>
    </cfRule>
  </conditionalFormatting>
  <conditionalFormatting sqref="F25:Q25">
    <cfRule type="expression" dxfId="3664" priority="2999" stopIfTrue="1">
      <formula>ISERR(F25)</formula>
    </cfRule>
  </conditionalFormatting>
  <conditionalFormatting sqref="F25:Q25">
    <cfRule type="expression" dxfId="3663" priority="2998" stopIfTrue="1">
      <formula>ISERR(F25)</formula>
    </cfRule>
  </conditionalFormatting>
  <conditionalFormatting sqref="O25:Q25">
    <cfRule type="expression" dxfId="3662" priority="2997" stopIfTrue="1">
      <formula>ISERR(O25)</formula>
    </cfRule>
  </conditionalFormatting>
  <conditionalFormatting sqref="F25:Q25">
    <cfRule type="expression" dxfId="3661" priority="2996" stopIfTrue="1">
      <formula>ISERR(F25)</formula>
    </cfRule>
  </conditionalFormatting>
  <conditionalFormatting sqref="F25:Q25">
    <cfRule type="expression" dxfId="3660" priority="2995" stopIfTrue="1">
      <formula>ISERR(F25)</formula>
    </cfRule>
  </conditionalFormatting>
  <conditionalFormatting sqref="K25:Q25">
    <cfRule type="expression" dxfId="3659" priority="2994" stopIfTrue="1">
      <formula>ISERR(K25)</formula>
    </cfRule>
  </conditionalFormatting>
  <conditionalFormatting sqref="O25:Q25">
    <cfRule type="expression" dxfId="3658" priority="2993" stopIfTrue="1">
      <formula>ISERR(O25)</formula>
    </cfRule>
  </conditionalFormatting>
  <conditionalFormatting sqref="K25:Q25">
    <cfRule type="expression" dxfId="3657" priority="2992" stopIfTrue="1">
      <formula>ISERR(K25)</formula>
    </cfRule>
  </conditionalFormatting>
  <conditionalFormatting sqref="O25:Q25">
    <cfRule type="expression" dxfId="3656" priority="2991" stopIfTrue="1">
      <formula>ISERR(O25)</formula>
    </cfRule>
  </conditionalFormatting>
  <conditionalFormatting sqref="F26:Q26">
    <cfRule type="expression" dxfId="3655" priority="2990" stopIfTrue="1">
      <formula>ISERR(F26)</formula>
    </cfRule>
  </conditionalFormatting>
  <conditionalFormatting sqref="F25:Q25">
    <cfRule type="expression" dxfId="3654" priority="2989" stopIfTrue="1">
      <formula>ISERR(F25)</formula>
    </cfRule>
  </conditionalFormatting>
  <conditionalFormatting sqref="O26:Q26">
    <cfRule type="expression" dxfId="3653" priority="2988" stopIfTrue="1">
      <formula>ISERR(O26)</formula>
    </cfRule>
  </conditionalFormatting>
  <conditionalFormatting sqref="O25:Q25">
    <cfRule type="expression" dxfId="3652" priority="2987" stopIfTrue="1">
      <formula>ISERR(O25)</formula>
    </cfRule>
  </conditionalFormatting>
  <conditionalFormatting sqref="F26:Q26">
    <cfRule type="expression" dxfId="3651" priority="2986" stopIfTrue="1">
      <formula>ISERR(F26)</formula>
    </cfRule>
  </conditionalFormatting>
  <conditionalFormatting sqref="F25:Q25">
    <cfRule type="expression" dxfId="3650" priority="2985" stopIfTrue="1">
      <formula>ISERR(F25)</formula>
    </cfRule>
  </conditionalFormatting>
  <conditionalFormatting sqref="O25:Q25">
    <cfRule type="expression" dxfId="3649" priority="2984" stopIfTrue="1">
      <formula>ISERR(O25)</formula>
    </cfRule>
  </conditionalFormatting>
  <conditionalFormatting sqref="F26:Q26">
    <cfRule type="expression" dxfId="3648" priority="2983" stopIfTrue="1">
      <formula>ISERR(F26)</formula>
    </cfRule>
  </conditionalFormatting>
  <conditionalFormatting sqref="F25:Q25">
    <cfRule type="expression" dxfId="3647" priority="2982" stopIfTrue="1">
      <formula>ISERR(F25)</formula>
    </cfRule>
  </conditionalFormatting>
  <conditionalFormatting sqref="O25:Q25">
    <cfRule type="expression" dxfId="3646" priority="2981" stopIfTrue="1">
      <formula>ISERR(O25)</formula>
    </cfRule>
  </conditionalFormatting>
  <conditionalFormatting sqref="F25:Q25">
    <cfRule type="expression" dxfId="3645" priority="2980" stopIfTrue="1">
      <formula>ISERR(F25)</formula>
    </cfRule>
  </conditionalFormatting>
  <conditionalFormatting sqref="K26:Q26">
    <cfRule type="expression" dxfId="3644" priority="2979" stopIfTrue="1">
      <formula>ISERR(K26)</formula>
    </cfRule>
  </conditionalFormatting>
  <conditionalFormatting sqref="O26:Q26">
    <cfRule type="expression" dxfId="3643" priority="2978" stopIfTrue="1">
      <formula>ISERR(O26)</formula>
    </cfRule>
  </conditionalFormatting>
  <conditionalFormatting sqref="K26:Q26">
    <cfRule type="expression" dxfId="3642" priority="2977" stopIfTrue="1">
      <formula>ISERR(K26)</formula>
    </cfRule>
  </conditionalFormatting>
  <conditionalFormatting sqref="O26:Q26">
    <cfRule type="expression" dxfId="3641" priority="2976" stopIfTrue="1">
      <formula>ISERR(O26)</formula>
    </cfRule>
  </conditionalFormatting>
  <conditionalFormatting sqref="F26:Q26">
    <cfRule type="expression" dxfId="3640" priority="2975" stopIfTrue="1">
      <formula>ISERR(F26)</formula>
    </cfRule>
  </conditionalFormatting>
  <conditionalFormatting sqref="F25:Q25">
    <cfRule type="expression" dxfId="3639" priority="2974" stopIfTrue="1">
      <formula>ISERR(F25)</formula>
    </cfRule>
  </conditionalFormatting>
  <conditionalFormatting sqref="O25:Q25">
    <cfRule type="expression" dxfId="3638" priority="2973" stopIfTrue="1">
      <formula>ISERR(O25)</formula>
    </cfRule>
  </conditionalFormatting>
  <conditionalFormatting sqref="F25:Q25">
    <cfRule type="expression" dxfId="3637" priority="2972" stopIfTrue="1">
      <formula>ISERR(F25)</formula>
    </cfRule>
  </conditionalFormatting>
  <conditionalFormatting sqref="K26:Q26">
    <cfRule type="expression" dxfId="3636" priority="2971" stopIfTrue="1">
      <formula>ISERR(K26)</formula>
    </cfRule>
  </conditionalFormatting>
  <conditionalFormatting sqref="O26:Q26">
    <cfRule type="expression" dxfId="3635" priority="2970" stopIfTrue="1">
      <formula>ISERR(O26)</formula>
    </cfRule>
  </conditionalFormatting>
  <conditionalFormatting sqref="K26:Q26">
    <cfRule type="expression" dxfId="3634" priority="2969" stopIfTrue="1">
      <formula>ISERR(K26)</formula>
    </cfRule>
  </conditionalFormatting>
  <conditionalFormatting sqref="O26:Q26">
    <cfRule type="expression" dxfId="3633" priority="2968" stopIfTrue="1">
      <formula>ISERR(O26)</formula>
    </cfRule>
  </conditionalFormatting>
  <conditionalFormatting sqref="F25:Q25">
    <cfRule type="expression" dxfId="3632" priority="2967" stopIfTrue="1">
      <formula>ISERR(F25)</formula>
    </cfRule>
  </conditionalFormatting>
  <conditionalFormatting sqref="K25:Q25">
    <cfRule type="expression" dxfId="3631" priority="2966" stopIfTrue="1">
      <formula>ISERR(K25)</formula>
    </cfRule>
  </conditionalFormatting>
  <conditionalFormatting sqref="O25:Q25">
    <cfRule type="expression" dxfId="3630" priority="2965" stopIfTrue="1">
      <formula>ISERR(O25)</formula>
    </cfRule>
  </conditionalFormatting>
  <conditionalFormatting sqref="K25:Q25">
    <cfRule type="expression" dxfId="3629" priority="2964" stopIfTrue="1">
      <formula>ISERR(K25)</formula>
    </cfRule>
  </conditionalFormatting>
  <conditionalFormatting sqref="O25:Q25">
    <cfRule type="expression" dxfId="3628" priority="2963" stopIfTrue="1">
      <formula>ISERR(O25)</formula>
    </cfRule>
  </conditionalFormatting>
  <conditionalFormatting sqref="F27:Q27">
    <cfRule type="expression" dxfId="3627" priority="2962" stopIfTrue="1">
      <formula>ISERR(F27)</formula>
    </cfRule>
  </conditionalFormatting>
  <conditionalFormatting sqref="F28:Q28">
    <cfRule type="expression" dxfId="3626" priority="2961" stopIfTrue="1">
      <formula>ISERR(F28)</formula>
    </cfRule>
  </conditionalFormatting>
  <conditionalFormatting sqref="F28:Q28">
    <cfRule type="expression" dxfId="3625" priority="2960" stopIfTrue="1">
      <formula>ISERR(F28)</formula>
    </cfRule>
  </conditionalFormatting>
  <conditionalFormatting sqref="O28:Q28">
    <cfRule type="expression" dxfId="3624" priority="2959" stopIfTrue="1">
      <formula>ISERR(O28)</formula>
    </cfRule>
  </conditionalFormatting>
  <conditionalFormatting sqref="O28:Q28">
    <cfRule type="expression" dxfId="3623" priority="2958" stopIfTrue="1">
      <formula>ISERR(O28)</formula>
    </cfRule>
  </conditionalFormatting>
  <conditionalFormatting sqref="F28:Q28">
    <cfRule type="expression" dxfId="3622" priority="2957" stopIfTrue="1">
      <formula>ISERR(F28)</formula>
    </cfRule>
  </conditionalFormatting>
  <conditionalFormatting sqref="F28:Q28">
    <cfRule type="expression" dxfId="3621" priority="2956" stopIfTrue="1">
      <formula>ISERR(F28)</formula>
    </cfRule>
  </conditionalFormatting>
  <conditionalFormatting sqref="O28:Q28">
    <cfRule type="expression" dxfId="3620" priority="2955" stopIfTrue="1">
      <formula>ISERR(O28)</formula>
    </cfRule>
  </conditionalFormatting>
  <conditionalFormatting sqref="F28:Q28">
    <cfRule type="expression" dxfId="3619" priority="2954" stopIfTrue="1">
      <formula>ISERR(F28)</formula>
    </cfRule>
  </conditionalFormatting>
  <conditionalFormatting sqref="F28:Q28">
    <cfRule type="expression" dxfId="3618" priority="2953" stopIfTrue="1">
      <formula>ISERR(F28)</formula>
    </cfRule>
  </conditionalFormatting>
  <conditionalFormatting sqref="O28:Q28">
    <cfRule type="expression" dxfId="3617" priority="2952" stopIfTrue="1">
      <formula>ISERR(O28)</formula>
    </cfRule>
  </conditionalFormatting>
  <conditionalFormatting sqref="F28:Q28">
    <cfRule type="expression" dxfId="3616" priority="2951" stopIfTrue="1">
      <formula>ISERR(F28)</formula>
    </cfRule>
  </conditionalFormatting>
  <conditionalFormatting sqref="O28:Q28">
    <cfRule type="expression" dxfId="3615" priority="2950" stopIfTrue="1">
      <formula>ISERR(O28)</formula>
    </cfRule>
  </conditionalFormatting>
  <conditionalFormatting sqref="F28:Q28">
    <cfRule type="expression" dxfId="3614" priority="2949" stopIfTrue="1">
      <formula>ISERR(F28)</formula>
    </cfRule>
  </conditionalFormatting>
  <conditionalFormatting sqref="F28:Q28">
    <cfRule type="expression" dxfId="3613" priority="2948" stopIfTrue="1">
      <formula>ISERR(F28)</formula>
    </cfRule>
  </conditionalFormatting>
  <conditionalFormatting sqref="O28:Q28">
    <cfRule type="expression" dxfId="3612" priority="2947" stopIfTrue="1">
      <formula>ISERR(O28)</formula>
    </cfRule>
  </conditionalFormatting>
  <conditionalFormatting sqref="F28:Q28">
    <cfRule type="expression" dxfId="3611" priority="2946" stopIfTrue="1">
      <formula>ISERR(F28)</formula>
    </cfRule>
  </conditionalFormatting>
  <conditionalFormatting sqref="O28:Q28">
    <cfRule type="expression" dxfId="3610" priority="2945" stopIfTrue="1">
      <formula>ISERR(O28)</formula>
    </cfRule>
  </conditionalFormatting>
  <conditionalFormatting sqref="F28:Q28">
    <cfRule type="expression" dxfId="3609" priority="2944" stopIfTrue="1">
      <formula>ISERR(F28)</formula>
    </cfRule>
  </conditionalFormatting>
  <conditionalFormatting sqref="O28:Q28">
    <cfRule type="expression" dxfId="3608" priority="2943" stopIfTrue="1">
      <formula>ISERR(O28)</formula>
    </cfRule>
  </conditionalFormatting>
  <conditionalFormatting sqref="F28:Q28">
    <cfRule type="expression" dxfId="3607" priority="2942" stopIfTrue="1">
      <formula>ISERR(F28)</formula>
    </cfRule>
  </conditionalFormatting>
  <conditionalFormatting sqref="O28:Q28">
    <cfRule type="expression" dxfId="3606" priority="2941" stopIfTrue="1">
      <formula>ISERR(O28)</formula>
    </cfRule>
  </conditionalFormatting>
  <conditionalFormatting sqref="F28:Q28">
    <cfRule type="expression" dxfId="3605" priority="2940" stopIfTrue="1">
      <formula>ISERR(F28)</formula>
    </cfRule>
  </conditionalFormatting>
  <conditionalFormatting sqref="F28:Q28">
    <cfRule type="expression" dxfId="3604" priority="2939" stopIfTrue="1">
      <formula>ISERR(F28)</formula>
    </cfRule>
  </conditionalFormatting>
  <conditionalFormatting sqref="O28:Q28">
    <cfRule type="expression" dxfId="3603" priority="2938" stopIfTrue="1">
      <formula>ISERR(O28)</formula>
    </cfRule>
  </conditionalFormatting>
  <conditionalFormatting sqref="F28:Q28">
    <cfRule type="expression" dxfId="3602" priority="2937" stopIfTrue="1">
      <formula>ISERR(F28)</formula>
    </cfRule>
  </conditionalFormatting>
  <conditionalFormatting sqref="O28:Q28">
    <cfRule type="expression" dxfId="3601" priority="2936" stopIfTrue="1">
      <formula>ISERR(O28)</formula>
    </cfRule>
  </conditionalFormatting>
  <conditionalFormatting sqref="F28:Q28">
    <cfRule type="expression" dxfId="3600" priority="2935" stopIfTrue="1">
      <formula>ISERR(F28)</formula>
    </cfRule>
  </conditionalFormatting>
  <conditionalFormatting sqref="O28:Q28">
    <cfRule type="expression" dxfId="3599" priority="2934" stopIfTrue="1">
      <formula>ISERR(O28)</formula>
    </cfRule>
  </conditionalFormatting>
  <conditionalFormatting sqref="F28:Q28">
    <cfRule type="expression" dxfId="3598" priority="2933" stopIfTrue="1">
      <formula>ISERR(F28)</formula>
    </cfRule>
  </conditionalFormatting>
  <conditionalFormatting sqref="O28:Q28">
    <cfRule type="expression" dxfId="3597" priority="2932" stopIfTrue="1">
      <formula>ISERR(O28)</formula>
    </cfRule>
  </conditionalFormatting>
  <conditionalFormatting sqref="F28:Q28">
    <cfRule type="expression" dxfId="3596" priority="2931" stopIfTrue="1">
      <formula>ISERR(F28)</formula>
    </cfRule>
  </conditionalFormatting>
  <conditionalFormatting sqref="O28:Q28">
    <cfRule type="expression" dxfId="3595" priority="2930" stopIfTrue="1">
      <formula>ISERR(O28)</formula>
    </cfRule>
  </conditionalFormatting>
  <conditionalFormatting sqref="F28:Q28">
    <cfRule type="expression" dxfId="3594" priority="2929" stopIfTrue="1">
      <formula>ISERR(F28)</formula>
    </cfRule>
  </conditionalFormatting>
  <conditionalFormatting sqref="O28:Q28">
    <cfRule type="expression" dxfId="3593" priority="2928" stopIfTrue="1">
      <formula>ISERR(O28)</formula>
    </cfRule>
  </conditionalFormatting>
  <conditionalFormatting sqref="F28:Q28">
    <cfRule type="expression" dxfId="3592" priority="2927" stopIfTrue="1">
      <formula>ISERR(F28)</formula>
    </cfRule>
  </conditionalFormatting>
  <conditionalFormatting sqref="O28:Q28">
    <cfRule type="expression" dxfId="3591" priority="2926" stopIfTrue="1">
      <formula>ISERR(O28)</formula>
    </cfRule>
  </conditionalFormatting>
  <conditionalFormatting sqref="F28:Q28">
    <cfRule type="expression" dxfId="3590" priority="2925" stopIfTrue="1">
      <formula>ISERR(F28)</formula>
    </cfRule>
  </conditionalFormatting>
  <conditionalFormatting sqref="O28:Q28">
    <cfRule type="expression" dxfId="3589" priority="2924" stopIfTrue="1">
      <formula>ISERR(O28)</formula>
    </cfRule>
  </conditionalFormatting>
  <conditionalFormatting sqref="O28:Q28">
    <cfRule type="expression" dxfId="3588" priority="2923" stopIfTrue="1">
      <formula>ISERR(O28)</formula>
    </cfRule>
  </conditionalFormatting>
  <conditionalFormatting sqref="O28:Q28">
    <cfRule type="expression" dxfId="3587" priority="2922" stopIfTrue="1">
      <formula>ISERR(O28)</formula>
    </cfRule>
  </conditionalFormatting>
  <conditionalFormatting sqref="O28:Q28">
    <cfRule type="expression" dxfId="3586" priority="2921" stopIfTrue="1">
      <formula>ISERR(O28)</formula>
    </cfRule>
  </conditionalFormatting>
  <conditionalFormatting sqref="O28:Q28">
    <cfRule type="expression" dxfId="3585" priority="2920" stopIfTrue="1">
      <formula>ISERR(O28)</formula>
    </cfRule>
  </conditionalFormatting>
  <conditionalFormatting sqref="O28:Q28">
    <cfRule type="expression" dxfId="3584" priority="2919" stopIfTrue="1">
      <formula>ISERR(O28)</formula>
    </cfRule>
  </conditionalFormatting>
  <conditionalFormatting sqref="O28:Q28">
    <cfRule type="expression" dxfId="3583" priority="2918" stopIfTrue="1">
      <formula>ISERR(O28)</formula>
    </cfRule>
  </conditionalFormatting>
  <conditionalFormatting sqref="O28:Q28">
    <cfRule type="expression" dxfId="3582" priority="2917" stopIfTrue="1">
      <formula>ISERR(O28)</formula>
    </cfRule>
  </conditionalFormatting>
  <conditionalFormatting sqref="O28:Q28">
    <cfRule type="expression" dxfId="3581" priority="2916" stopIfTrue="1">
      <formula>ISERR(O28)</formula>
    </cfRule>
  </conditionalFormatting>
  <conditionalFormatting sqref="O28:Q28">
    <cfRule type="expression" dxfId="3580" priority="2915" stopIfTrue="1">
      <formula>ISERR(O28)</formula>
    </cfRule>
  </conditionalFormatting>
  <conditionalFormatting sqref="O28:Q28">
    <cfRule type="expression" dxfId="3579" priority="2914" stopIfTrue="1">
      <formula>ISERR(O28)</formula>
    </cfRule>
  </conditionalFormatting>
  <conditionalFormatting sqref="O28:Q28">
    <cfRule type="expression" dxfId="3578" priority="2913" stopIfTrue="1">
      <formula>ISERR(O28)</formula>
    </cfRule>
  </conditionalFormatting>
  <conditionalFormatting sqref="O28:Q28">
    <cfRule type="expression" dxfId="3577" priority="2912" stopIfTrue="1">
      <formula>ISERR(O28)</formula>
    </cfRule>
  </conditionalFormatting>
  <conditionalFormatting sqref="O28:Q28">
    <cfRule type="expression" dxfId="3576" priority="2911" stopIfTrue="1">
      <formula>ISERR(O28)</formula>
    </cfRule>
  </conditionalFormatting>
  <conditionalFormatting sqref="O28:Q28">
    <cfRule type="expression" dxfId="3575" priority="2910" stopIfTrue="1">
      <formula>ISERR(O28)</formula>
    </cfRule>
  </conditionalFormatting>
  <conditionalFormatting sqref="O28:Q28">
    <cfRule type="expression" dxfId="3574" priority="2909" stopIfTrue="1">
      <formula>ISERR(O28)</formula>
    </cfRule>
  </conditionalFormatting>
  <conditionalFormatting sqref="O28:Q28">
    <cfRule type="expression" dxfId="3573" priority="2908" stopIfTrue="1">
      <formula>ISERR(O28)</formula>
    </cfRule>
  </conditionalFormatting>
  <conditionalFormatting sqref="O28:Q28">
    <cfRule type="expression" dxfId="3572" priority="2907" stopIfTrue="1">
      <formula>ISERR(O28)</formula>
    </cfRule>
  </conditionalFormatting>
  <conditionalFormatting sqref="O28:Q28">
    <cfRule type="expression" dxfId="3571" priority="2906" stopIfTrue="1">
      <formula>ISERR(O28)</formula>
    </cfRule>
  </conditionalFormatting>
  <conditionalFormatting sqref="O28:Q28">
    <cfRule type="expression" dxfId="3570" priority="2905" stopIfTrue="1">
      <formula>ISERR(O28)</formula>
    </cfRule>
  </conditionalFormatting>
  <conditionalFormatting sqref="O28:Q28">
    <cfRule type="expression" dxfId="3569" priority="2904" stopIfTrue="1">
      <formula>ISERR(O28)</formula>
    </cfRule>
  </conditionalFormatting>
  <conditionalFormatting sqref="O28:Q28">
    <cfRule type="expression" dxfId="3568" priority="2903" stopIfTrue="1">
      <formula>ISERR(O28)</formula>
    </cfRule>
  </conditionalFormatting>
  <conditionalFormatting sqref="O28:Q28">
    <cfRule type="expression" dxfId="3567" priority="2902" stopIfTrue="1">
      <formula>ISERR(O28)</formula>
    </cfRule>
  </conditionalFormatting>
  <conditionalFormatting sqref="O28:Q28">
    <cfRule type="expression" dxfId="3566" priority="2901" stopIfTrue="1">
      <formula>ISERR(O28)</formula>
    </cfRule>
  </conditionalFormatting>
  <conditionalFormatting sqref="O28:Q28">
    <cfRule type="expression" dxfId="3565" priority="2900" stopIfTrue="1">
      <formula>ISERR(O28)</formula>
    </cfRule>
  </conditionalFormatting>
  <conditionalFormatting sqref="O28:Q28">
    <cfRule type="expression" dxfId="3564" priority="2899" stopIfTrue="1">
      <formula>ISERR(O28)</formula>
    </cfRule>
  </conditionalFormatting>
  <conditionalFormatting sqref="O28:Q28">
    <cfRule type="expression" dxfId="3563" priority="2898" stopIfTrue="1">
      <formula>ISERR(O28)</formula>
    </cfRule>
  </conditionalFormatting>
  <conditionalFormatting sqref="O28:Q28">
    <cfRule type="expression" dxfId="3562" priority="2897" stopIfTrue="1">
      <formula>ISERR(O28)</formula>
    </cfRule>
  </conditionalFormatting>
  <conditionalFormatting sqref="O28:Q28">
    <cfRule type="expression" dxfId="3561" priority="2896" stopIfTrue="1">
      <formula>ISERR(O28)</formula>
    </cfRule>
  </conditionalFormatting>
  <conditionalFormatting sqref="O28:Q28">
    <cfRule type="expression" dxfId="3560" priority="2895" stopIfTrue="1">
      <formula>ISERR(O28)</formula>
    </cfRule>
  </conditionalFormatting>
  <conditionalFormatting sqref="O28:Q28">
    <cfRule type="expression" dxfId="3559" priority="2894" stopIfTrue="1">
      <formula>ISERR(O28)</formula>
    </cfRule>
  </conditionalFormatting>
  <conditionalFormatting sqref="O28:Q28">
    <cfRule type="expression" dxfId="3558" priority="2893" stopIfTrue="1">
      <formula>ISERR(O28)</formula>
    </cfRule>
  </conditionalFormatting>
  <conditionalFormatting sqref="O28:Q28">
    <cfRule type="expression" dxfId="3557" priority="2892" stopIfTrue="1">
      <formula>ISERR(O28)</formula>
    </cfRule>
  </conditionalFormatting>
  <conditionalFormatting sqref="O28:Q28">
    <cfRule type="expression" dxfId="3556" priority="2891" stopIfTrue="1">
      <formula>ISERR(O28)</formula>
    </cfRule>
  </conditionalFormatting>
  <conditionalFormatting sqref="O28:Q28">
    <cfRule type="expression" dxfId="3555" priority="2890" stopIfTrue="1">
      <formula>ISERR(O28)</formula>
    </cfRule>
  </conditionalFormatting>
  <conditionalFormatting sqref="O28:Q28">
    <cfRule type="expression" dxfId="3554" priority="2889" stopIfTrue="1">
      <formula>ISERR(O28)</formula>
    </cfRule>
  </conditionalFormatting>
  <conditionalFormatting sqref="O28:Q28">
    <cfRule type="expression" dxfId="3553" priority="2888" stopIfTrue="1">
      <formula>ISERR(O28)</formula>
    </cfRule>
  </conditionalFormatting>
  <conditionalFormatting sqref="O28:Q28">
    <cfRule type="expression" dxfId="3552" priority="2887" stopIfTrue="1">
      <formula>ISERR(O28)</formula>
    </cfRule>
  </conditionalFormatting>
  <conditionalFormatting sqref="O28:Q28">
    <cfRule type="expression" dxfId="3551" priority="2886" stopIfTrue="1">
      <formula>ISERR(O28)</formula>
    </cfRule>
  </conditionalFormatting>
  <conditionalFormatting sqref="O28:Q28">
    <cfRule type="expression" dxfId="3550" priority="2885" stopIfTrue="1">
      <formula>ISERR(O28)</formula>
    </cfRule>
  </conditionalFormatting>
  <conditionalFormatting sqref="O28:Q28">
    <cfRule type="expression" dxfId="3549" priority="2884" stopIfTrue="1">
      <formula>ISERR(O28)</formula>
    </cfRule>
  </conditionalFormatting>
  <conditionalFormatting sqref="O28:Q28">
    <cfRule type="expression" dxfId="3548" priority="2883" stopIfTrue="1">
      <formula>ISERR(O28)</formula>
    </cfRule>
  </conditionalFormatting>
  <conditionalFormatting sqref="O28:Q28">
    <cfRule type="expression" dxfId="3547" priority="2882" stopIfTrue="1">
      <formula>ISERR(O28)</formula>
    </cfRule>
  </conditionalFormatting>
  <conditionalFormatting sqref="O28:Q28">
    <cfRule type="expression" dxfId="3546" priority="2881" stopIfTrue="1">
      <formula>ISERR(O28)</formula>
    </cfRule>
  </conditionalFormatting>
  <conditionalFormatting sqref="O28:Q28">
    <cfRule type="expression" dxfId="3545" priority="2880" stopIfTrue="1">
      <formula>ISERR(O28)</formula>
    </cfRule>
  </conditionalFormatting>
  <conditionalFormatting sqref="O28:Q28">
    <cfRule type="expression" dxfId="3544" priority="2879" stopIfTrue="1">
      <formula>ISERR(O28)</formula>
    </cfRule>
  </conditionalFormatting>
  <conditionalFormatting sqref="J30:Q30">
    <cfRule type="expression" dxfId="3543" priority="2878" stopIfTrue="1">
      <formula>ISERR(J30)</formula>
    </cfRule>
  </conditionalFormatting>
  <conditionalFormatting sqref="J30:Q30">
    <cfRule type="expression" dxfId="3542" priority="2877" stopIfTrue="1">
      <formula>ISERR(J30)</formula>
    </cfRule>
  </conditionalFormatting>
  <conditionalFormatting sqref="O30:Q30">
    <cfRule type="expression" dxfId="3541" priority="2876" stopIfTrue="1">
      <formula>ISERR(O30)</formula>
    </cfRule>
  </conditionalFormatting>
  <conditionalFormatting sqref="J30:Q30">
    <cfRule type="expression" dxfId="3540" priority="2875" stopIfTrue="1">
      <formula>ISERR(J30)</formula>
    </cfRule>
  </conditionalFormatting>
  <conditionalFormatting sqref="O30:Q30">
    <cfRule type="expression" dxfId="3539" priority="2874" stopIfTrue="1">
      <formula>ISERR(O30)</formula>
    </cfRule>
  </conditionalFormatting>
  <conditionalFormatting sqref="J30:Q30">
    <cfRule type="expression" dxfId="3538" priority="2873" stopIfTrue="1">
      <formula>ISERR(J30)</formula>
    </cfRule>
  </conditionalFormatting>
  <conditionalFormatting sqref="O30:Q30">
    <cfRule type="expression" dxfId="3537" priority="2872" stopIfTrue="1">
      <formula>ISERR(O30)</formula>
    </cfRule>
  </conditionalFormatting>
  <conditionalFormatting sqref="J30:Q30">
    <cfRule type="expression" dxfId="3536" priority="2871" stopIfTrue="1">
      <formula>ISERR(J30)</formula>
    </cfRule>
  </conditionalFormatting>
  <conditionalFormatting sqref="O30:Q30">
    <cfRule type="expression" dxfId="3535" priority="2870" stopIfTrue="1">
      <formula>ISERR(O30)</formula>
    </cfRule>
  </conditionalFormatting>
  <conditionalFormatting sqref="J30:Q30">
    <cfRule type="expression" dxfId="3534" priority="2869" stopIfTrue="1">
      <formula>ISERR(J30)</formula>
    </cfRule>
  </conditionalFormatting>
  <conditionalFormatting sqref="O30:Q30">
    <cfRule type="expression" dxfId="3533" priority="2868" stopIfTrue="1">
      <formula>ISERR(O30)</formula>
    </cfRule>
  </conditionalFormatting>
  <conditionalFormatting sqref="O30:Q30">
    <cfRule type="expression" dxfId="3532" priority="2867" stopIfTrue="1">
      <formula>ISERR(O30)</formula>
    </cfRule>
  </conditionalFormatting>
  <conditionalFormatting sqref="J30:Q30">
    <cfRule type="expression" dxfId="3531" priority="2866" stopIfTrue="1">
      <formula>ISERR(J30)</formula>
    </cfRule>
  </conditionalFormatting>
  <conditionalFormatting sqref="O30:Q30">
    <cfRule type="expression" dxfId="3530" priority="2865" stopIfTrue="1">
      <formula>ISERR(O30)</formula>
    </cfRule>
  </conditionalFormatting>
  <conditionalFormatting sqref="J30:Q30">
    <cfRule type="expression" dxfId="3529" priority="2864" stopIfTrue="1">
      <formula>ISERR(J30)</formula>
    </cfRule>
  </conditionalFormatting>
  <conditionalFormatting sqref="O30:Q30">
    <cfRule type="expression" dxfId="3528" priority="2863" stopIfTrue="1">
      <formula>ISERR(O30)</formula>
    </cfRule>
  </conditionalFormatting>
  <conditionalFormatting sqref="O30:Q30">
    <cfRule type="expression" dxfId="3527" priority="2862" stopIfTrue="1">
      <formula>ISERR(O30)</formula>
    </cfRule>
  </conditionalFormatting>
  <conditionalFormatting sqref="J30:Q30">
    <cfRule type="expression" dxfId="3526" priority="2861" stopIfTrue="1">
      <formula>ISERR(J30)</formula>
    </cfRule>
  </conditionalFormatting>
  <conditionalFormatting sqref="O30:Q30">
    <cfRule type="expression" dxfId="3525" priority="2860" stopIfTrue="1">
      <formula>ISERR(O30)</formula>
    </cfRule>
  </conditionalFormatting>
  <conditionalFormatting sqref="O30:Q30">
    <cfRule type="expression" dxfId="3524" priority="2859" stopIfTrue="1">
      <formula>ISERR(O30)</formula>
    </cfRule>
  </conditionalFormatting>
  <conditionalFormatting sqref="J30:Q30">
    <cfRule type="expression" dxfId="3523" priority="2858" stopIfTrue="1">
      <formula>ISERR(J30)</formula>
    </cfRule>
  </conditionalFormatting>
  <conditionalFormatting sqref="J30:Q30">
    <cfRule type="expression" dxfId="3522" priority="2857" stopIfTrue="1">
      <formula>ISERR(J30)</formula>
    </cfRule>
  </conditionalFormatting>
  <conditionalFormatting sqref="O30:Q30">
    <cfRule type="expression" dxfId="3521" priority="2856" stopIfTrue="1">
      <formula>ISERR(O30)</formula>
    </cfRule>
  </conditionalFormatting>
  <conditionalFormatting sqref="J30:Q30">
    <cfRule type="expression" dxfId="3520" priority="2855" stopIfTrue="1">
      <formula>ISERR(J30)</formula>
    </cfRule>
  </conditionalFormatting>
  <conditionalFormatting sqref="O30:Q30">
    <cfRule type="expression" dxfId="3519" priority="2854" stopIfTrue="1">
      <formula>ISERR(O30)</formula>
    </cfRule>
  </conditionalFormatting>
  <conditionalFormatting sqref="J30:Q30">
    <cfRule type="expression" dxfId="3518" priority="2853" stopIfTrue="1">
      <formula>ISERR(J30)</formula>
    </cfRule>
  </conditionalFormatting>
  <conditionalFormatting sqref="O30:Q30">
    <cfRule type="expression" dxfId="3517" priority="2852" stopIfTrue="1">
      <formula>ISERR(O30)</formula>
    </cfRule>
  </conditionalFormatting>
  <conditionalFormatting sqref="O30:Q30">
    <cfRule type="expression" dxfId="3516" priority="2851" stopIfTrue="1">
      <formula>ISERR(O30)</formula>
    </cfRule>
  </conditionalFormatting>
  <conditionalFormatting sqref="J30:Q30">
    <cfRule type="expression" dxfId="3515" priority="2850" stopIfTrue="1">
      <formula>ISERR(J30)</formula>
    </cfRule>
  </conditionalFormatting>
  <conditionalFormatting sqref="O30:Q30">
    <cfRule type="expression" dxfId="3514" priority="2849" stopIfTrue="1">
      <formula>ISERR(O30)</formula>
    </cfRule>
  </conditionalFormatting>
  <conditionalFormatting sqref="O30:Q30">
    <cfRule type="expression" dxfId="3513" priority="2848" stopIfTrue="1">
      <formula>ISERR(O30)</formula>
    </cfRule>
  </conditionalFormatting>
  <conditionalFormatting sqref="J30:Q30">
    <cfRule type="expression" dxfId="3512" priority="2847" stopIfTrue="1">
      <formula>ISERR(J30)</formula>
    </cfRule>
  </conditionalFormatting>
  <conditionalFormatting sqref="J30:Q30">
    <cfRule type="expression" dxfId="3511" priority="2846" stopIfTrue="1">
      <formula>ISERR(J30)</formula>
    </cfRule>
  </conditionalFormatting>
  <conditionalFormatting sqref="O30:Q30">
    <cfRule type="expression" dxfId="3510" priority="2845" stopIfTrue="1">
      <formula>ISERR(O30)</formula>
    </cfRule>
  </conditionalFormatting>
  <conditionalFormatting sqref="J30:Q30">
    <cfRule type="expression" dxfId="3509" priority="2844" stopIfTrue="1">
      <formula>ISERR(J30)</formula>
    </cfRule>
  </conditionalFormatting>
  <conditionalFormatting sqref="O30:Q30">
    <cfRule type="expression" dxfId="3508" priority="2843" stopIfTrue="1">
      <formula>ISERR(O30)</formula>
    </cfRule>
  </conditionalFormatting>
  <conditionalFormatting sqref="O30:Q30">
    <cfRule type="expression" dxfId="3507" priority="2842" stopIfTrue="1">
      <formula>ISERR(O30)</formula>
    </cfRule>
  </conditionalFormatting>
  <conditionalFormatting sqref="J30:Q30">
    <cfRule type="expression" dxfId="3506" priority="2841" stopIfTrue="1">
      <formula>ISERR(J30)</formula>
    </cfRule>
  </conditionalFormatting>
  <conditionalFormatting sqref="J30:Q30">
    <cfRule type="expression" dxfId="3505" priority="2840" stopIfTrue="1">
      <formula>ISERR(J30)</formula>
    </cfRule>
  </conditionalFormatting>
  <conditionalFormatting sqref="O30:Q30">
    <cfRule type="expression" dxfId="3504" priority="2839" stopIfTrue="1">
      <formula>ISERR(O30)</formula>
    </cfRule>
  </conditionalFormatting>
  <conditionalFormatting sqref="J30:Q30">
    <cfRule type="expression" dxfId="3503" priority="2838" stopIfTrue="1">
      <formula>ISERR(J30)</formula>
    </cfRule>
  </conditionalFormatting>
  <conditionalFormatting sqref="J30:Q30">
    <cfRule type="expression" dxfId="3502" priority="2837" stopIfTrue="1">
      <formula>ISERR(J30)</formula>
    </cfRule>
  </conditionalFormatting>
  <conditionalFormatting sqref="O30:Q30">
    <cfRule type="expression" dxfId="3501" priority="2836" stopIfTrue="1">
      <formula>ISERR(O30)</formula>
    </cfRule>
  </conditionalFormatting>
  <conditionalFormatting sqref="J30:Q30">
    <cfRule type="expression" dxfId="3500" priority="2835" stopIfTrue="1">
      <formula>ISERR(J30)</formula>
    </cfRule>
  </conditionalFormatting>
  <conditionalFormatting sqref="O30:Q30">
    <cfRule type="expression" dxfId="3499" priority="2834" stopIfTrue="1">
      <formula>ISERR(O30)</formula>
    </cfRule>
  </conditionalFormatting>
  <conditionalFormatting sqref="O30:Q30">
    <cfRule type="expression" dxfId="3498" priority="2833" stopIfTrue="1">
      <formula>ISERR(O30)</formula>
    </cfRule>
  </conditionalFormatting>
  <conditionalFormatting sqref="O30:Q30">
    <cfRule type="expression" dxfId="3497" priority="2832" stopIfTrue="1">
      <formula>ISERR(O30)</formula>
    </cfRule>
  </conditionalFormatting>
  <conditionalFormatting sqref="O30:Q30">
    <cfRule type="expression" dxfId="3496" priority="2831" stopIfTrue="1">
      <formula>ISERR(O30)</formula>
    </cfRule>
  </conditionalFormatting>
  <conditionalFormatting sqref="O30:Q30">
    <cfRule type="expression" dxfId="3495" priority="2830" stopIfTrue="1">
      <formula>ISERR(O30)</formula>
    </cfRule>
  </conditionalFormatting>
  <conditionalFormatting sqref="O30:Q30">
    <cfRule type="expression" dxfId="3494" priority="2829" stopIfTrue="1">
      <formula>ISERR(O30)</formula>
    </cfRule>
  </conditionalFormatting>
  <conditionalFormatting sqref="O30:Q30">
    <cfRule type="expression" dxfId="3493" priority="2828" stopIfTrue="1">
      <formula>ISERR(O30)</formula>
    </cfRule>
  </conditionalFormatting>
  <conditionalFormatting sqref="O30:Q30">
    <cfRule type="expression" dxfId="3492" priority="2827" stopIfTrue="1">
      <formula>ISERR(O30)</formula>
    </cfRule>
  </conditionalFormatting>
  <conditionalFormatting sqref="O30:Q30">
    <cfRule type="expression" dxfId="3491" priority="2826" stopIfTrue="1">
      <formula>ISERR(O30)</formula>
    </cfRule>
  </conditionalFormatting>
  <conditionalFormatting sqref="O30:Q30">
    <cfRule type="expression" dxfId="3490" priority="2825" stopIfTrue="1">
      <formula>ISERR(O30)</formula>
    </cfRule>
  </conditionalFormatting>
  <conditionalFormatting sqref="O30:Q30">
    <cfRule type="expression" dxfId="3489" priority="2824" stopIfTrue="1">
      <formula>ISERR(O30)</formula>
    </cfRule>
  </conditionalFormatting>
  <conditionalFormatting sqref="O30:Q30">
    <cfRule type="expression" dxfId="3488" priority="2823" stopIfTrue="1">
      <formula>ISERR(O30)</formula>
    </cfRule>
  </conditionalFormatting>
  <conditionalFormatting sqref="O30:Q30">
    <cfRule type="expression" dxfId="3487" priority="2822" stopIfTrue="1">
      <formula>ISERR(O30)</formula>
    </cfRule>
  </conditionalFormatting>
  <conditionalFormatting sqref="O30:Q30">
    <cfRule type="expression" dxfId="3486" priority="2821" stopIfTrue="1">
      <formula>ISERR(O30)</formula>
    </cfRule>
  </conditionalFormatting>
  <conditionalFormatting sqref="O30:Q30">
    <cfRule type="expression" dxfId="3485" priority="2820" stopIfTrue="1">
      <formula>ISERR(O30)</formula>
    </cfRule>
  </conditionalFormatting>
  <conditionalFormatting sqref="O30:Q30">
    <cfRule type="expression" dxfId="3484" priority="2819" stopIfTrue="1">
      <formula>ISERR(O30)</formula>
    </cfRule>
  </conditionalFormatting>
  <conditionalFormatting sqref="O30:Q30">
    <cfRule type="expression" dxfId="3483" priority="2818" stopIfTrue="1">
      <formula>ISERR(O30)</formula>
    </cfRule>
  </conditionalFormatting>
  <conditionalFormatting sqref="O30:Q30">
    <cfRule type="expression" dxfId="3482" priority="2817" stopIfTrue="1">
      <formula>ISERR(O30)</formula>
    </cfRule>
  </conditionalFormatting>
  <conditionalFormatting sqref="O30:Q30">
    <cfRule type="expression" dxfId="3481" priority="2816" stopIfTrue="1">
      <formula>ISERR(O30)</formula>
    </cfRule>
  </conditionalFormatting>
  <conditionalFormatting sqref="O30:Q30">
    <cfRule type="expression" dxfId="3480" priority="2815" stopIfTrue="1">
      <formula>ISERR(O30)</formula>
    </cfRule>
  </conditionalFormatting>
  <conditionalFormatting sqref="O30:Q30">
    <cfRule type="expression" dxfId="3479" priority="2814" stopIfTrue="1">
      <formula>ISERR(O30)</formula>
    </cfRule>
  </conditionalFormatting>
  <conditionalFormatting sqref="O30:Q30">
    <cfRule type="expression" dxfId="3478" priority="2813" stopIfTrue="1">
      <formula>ISERR(O30)</formula>
    </cfRule>
  </conditionalFormatting>
  <conditionalFormatting sqref="O30:Q30">
    <cfRule type="expression" dxfId="3477" priority="2812" stopIfTrue="1">
      <formula>ISERR(O30)</formula>
    </cfRule>
  </conditionalFormatting>
  <conditionalFormatting sqref="O30:Q30">
    <cfRule type="expression" dxfId="3476" priority="2811" stopIfTrue="1">
      <formula>ISERR(O30)</formula>
    </cfRule>
  </conditionalFormatting>
  <conditionalFormatting sqref="O30:Q30">
    <cfRule type="expression" dxfId="3475" priority="2810" stopIfTrue="1">
      <formula>ISERR(O30)</formula>
    </cfRule>
  </conditionalFormatting>
  <conditionalFormatting sqref="O30:Q30">
    <cfRule type="expression" dxfId="3474" priority="2809" stopIfTrue="1">
      <formula>ISERR(O30)</formula>
    </cfRule>
  </conditionalFormatting>
  <conditionalFormatting sqref="O30:Q30">
    <cfRule type="expression" dxfId="3473" priority="2808" stopIfTrue="1">
      <formula>ISERR(O30)</formula>
    </cfRule>
  </conditionalFormatting>
  <conditionalFormatting sqref="O30:Q30">
    <cfRule type="expression" dxfId="3472" priority="2807" stopIfTrue="1">
      <formula>ISERR(O30)</formula>
    </cfRule>
  </conditionalFormatting>
  <conditionalFormatting sqref="O30:Q30">
    <cfRule type="expression" dxfId="3471" priority="2806" stopIfTrue="1">
      <formula>ISERR(O30)</formula>
    </cfRule>
  </conditionalFormatting>
  <conditionalFormatting sqref="O30:Q30">
    <cfRule type="expression" dxfId="3470" priority="2805" stopIfTrue="1">
      <formula>ISERR(O30)</formula>
    </cfRule>
  </conditionalFormatting>
  <conditionalFormatting sqref="O30:Q30">
    <cfRule type="expression" dxfId="3469" priority="2804" stopIfTrue="1">
      <formula>ISERR(O30)</formula>
    </cfRule>
  </conditionalFormatting>
  <conditionalFormatting sqref="O30:Q30">
    <cfRule type="expression" dxfId="3468" priority="2803" stopIfTrue="1">
      <formula>ISERR(O30)</formula>
    </cfRule>
  </conditionalFormatting>
  <conditionalFormatting sqref="O30:Q30">
    <cfRule type="expression" dxfId="3467" priority="2802" stopIfTrue="1">
      <formula>ISERR(O30)</formula>
    </cfRule>
  </conditionalFormatting>
  <conditionalFormatting sqref="O30:Q30">
    <cfRule type="expression" dxfId="3466" priority="2801" stopIfTrue="1">
      <formula>ISERR(O30)</formula>
    </cfRule>
  </conditionalFormatting>
  <conditionalFormatting sqref="O30:Q30">
    <cfRule type="expression" dxfId="3465" priority="2800" stopIfTrue="1">
      <formula>ISERR(O30)</formula>
    </cfRule>
  </conditionalFormatting>
  <conditionalFormatting sqref="O30:Q30">
    <cfRule type="expression" dxfId="3464" priority="2799" stopIfTrue="1">
      <formula>ISERR(O30)</formula>
    </cfRule>
  </conditionalFormatting>
  <conditionalFormatting sqref="O30:Q30">
    <cfRule type="expression" dxfId="3463" priority="2798" stopIfTrue="1">
      <formula>ISERR(O30)</formula>
    </cfRule>
  </conditionalFormatting>
  <conditionalFormatting sqref="O30:Q30">
    <cfRule type="expression" dxfId="3462" priority="2797" stopIfTrue="1">
      <formula>ISERR(O30)</formula>
    </cfRule>
  </conditionalFormatting>
  <conditionalFormatting sqref="O30:Q30">
    <cfRule type="expression" dxfId="3461" priority="2796" stopIfTrue="1">
      <formula>ISERR(O30)</formula>
    </cfRule>
  </conditionalFormatting>
  <conditionalFormatting sqref="O30:Q30">
    <cfRule type="expression" dxfId="3460" priority="2795" stopIfTrue="1">
      <formula>ISERR(O30)</formula>
    </cfRule>
  </conditionalFormatting>
  <conditionalFormatting sqref="O30:Q30">
    <cfRule type="expression" dxfId="3459" priority="2794" stopIfTrue="1">
      <formula>ISERR(O30)</formula>
    </cfRule>
  </conditionalFormatting>
  <conditionalFormatting sqref="O30:Q30">
    <cfRule type="expression" dxfId="3458" priority="2793" stopIfTrue="1">
      <formula>ISERR(O30)</formula>
    </cfRule>
  </conditionalFormatting>
  <conditionalFormatting sqref="O30:Q30">
    <cfRule type="expression" dxfId="3457" priority="2792" stopIfTrue="1">
      <formula>ISERR(O30)</formula>
    </cfRule>
  </conditionalFormatting>
  <conditionalFormatting sqref="J30:Q30">
    <cfRule type="expression" dxfId="3456" priority="2791" stopIfTrue="1">
      <formula>ISERR(J30)</formula>
    </cfRule>
  </conditionalFormatting>
  <conditionalFormatting sqref="O30:Q30">
    <cfRule type="expression" dxfId="3455" priority="2790" stopIfTrue="1">
      <formula>ISERR(O30)</formula>
    </cfRule>
  </conditionalFormatting>
  <conditionalFormatting sqref="J30:Q30">
    <cfRule type="expression" dxfId="3454" priority="2789" stopIfTrue="1">
      <formula>ISERR(J30)</formula>
    </cfRule>
  </conditionalFormatting>
  <conditionalFormatting sqref="O30:Q30">
    <cfRule type="expression" dxfId="3453" priority="2788" stopIfTrue="1">
      <formula>ISERR(O30)</formula>
    </cfRule>
  </conditionalFormatting>
  <conditionalFormatting sqref="O30:Q30">
    <cfRule type="expression" dxfId="3452" priority="2787" stopIfTrue="1">
      <formula>ISERR(O30)</formula>
    </cfRule>
  </conditionalFormatting>
  <conditionalFormatting sqref="J30:Q30">
    <cfRule type="expression" dxfId="3451" priority="2786" stopIfTrue="1">
      <formula>ISERR(J30)</formula>
    </cfRule>
  </conditionalFormatting>
  <conditionalFormatting sqref="O30:Q30">
    <cfRule type="expression" dxfId="3450" priority="2785" stopIfTrue="1">
      <formula>ISERR(O30)</formula>
    </cfRule>
  </conditionalFormatting>
  <conditionalFormatting sqref="O30:Q30">
    <cfRule type="expression" dxfId="3449" priority="2784" stopIfTrue="1">
      <formula>ISERR(O30)</formula>
    </cfRule>
  </conditionalFormatting>
  <conditionalFormatting sqref="J30:Q30">
    <cfRule type="expression" dxfId="3448" priority="2783" stopIfTrue="1">
      <formula>ISERR(J30)</formula>
    </cfRule>
  </conditionalFormatting>
  <conditionalFormatting sqref="J30:Q30">
    <cfRule type="expression" dxfId="3447" priority="2782" stopIfTrue="1">
      <formula>ISERR(J30)</formula>
    </cfRule>
  </conditionalFormatting>
  <conditionalFormatting sqref="O30:Q30">
    <cfRule type="expression" dxfId="3446" priority="2781" stopIfTrue="1">
      <formula>ISERR(O30)</formula>
    </cfRule>
  </conditionalFormatting>
  <conditionalFormatting sqref="J30:Q30">
    <cfRule type="expression" dxfId="3445" priority="2780" stopIfTrue="1">
      <formula>ISERR(J30)</formula>
    </cfRule>
  </conditionalFormatting>
  <conditionalFormatting sqref="O30:Q30">
    <cfRule type="expression" dxfId="3444" priority="2779" stopIfTrue="1">
      <formula>ISERR(O30)</formula>
    </cfRule>
  </conditionalFormatting>
  <conditionalFormatting sqref="O30:Q30">
    <cfRule type="expression" dxfId="3443" priority="2778" stopIfTrue="1">
      <formula>ISERR(O30)</formula>
    </cfRule>
  </conditionalFormatting>
  <conditionalFormatting sqref="J30:Q30">
    <cfRule type="expression" dxfId="3442" priority="2777" stopIfTrue="1">
      <formula>ISERR(J30)</formula>
    </cfRule>
  </conditionalFormatting>
  <conditionalFormatting sqref="J30:Q30">
    <cfRule type="expression" dxfId="3441" priority="2776" stopIfTrue="1">
      <formula>ISERR(J30)</formula>
    </cfRule>
  </conditionalFormatting>
  <conditionalFormatting sqref="O30:Q30">
    <cfRule type="expression" dxfId="3440" priority="2775" stopIfTrue="1">
      <formula>ISERR(O30)</formula>
    </cfRule>
  </conditionalFormatting>
  <conditionalFormatting sqref="J30:Q30">
    <cfRule type="expression" dxfId="3439" priority="2774" stopIfTrue="1">
      <formula>ISERR(J30)</formula>
    </cfRule>
  </conditionalFormatting>
  <conditionalFormatting sqref="J30:Q30">
    <cfRule type="expression" dxfId="3438" priority="2773" stopIfTrue="1">
      <formula>ISERR(J30)</formula>
    </cfRule>
  </conditionalFormatting>
  <conditionalFormatting sqref="O30:Q30">
    <cfRule type="expression" dxfId="3437" priority="2772" stopIfTrue="1">
      <formula>ISERR(O30)</formula>
    </cfRule>
  </conditionalFormatting>
  <conditionalFormatting sqref="J30:Q30">
    <cfRule type="expression" dxfId="3436" priority="2771" stopIfTrue="1">
      <formula>ISERR(J30)</formula>
    </cfRule>
  </conditionalFormatting>
  <conditionalFormatting sqref="O30:Q30">
    <cfRule type="expression" dxfId="3435" priority="2770" stopIfTrue="1">
      <formula>ISERR(O30)</formula>
    </cfRule>
  </conditionalFormatting>
  <conditionalFormatting sqref="J30:Q30">
    <cfRule type="expression" dxfId="3434" priority="2769" stopIfTrue="1">
      <formula>ISERR(J30)</formula>
    </cfRule>
  </conditionalFormatting>
  <conditionalFormatting sqref="O30:Q30">
    <cfRule type="expression" dxfId="3433" priority="2768" stopIfTrue="1">
      <formula>ISERR(O30)</formula>
    </cfRule>
  </conditionalFormatting>
  <conditionalFormatting sqref="O30:Q30">
    <cfRule type="expression" dxfId="3432" priority="2767" stopIfTrue="1">
      <formula>ISERR(O30)</formula>
    </cfRule>
  </conditionalFormatting>
  <conditionalFormatting sqref="J30:Q30">
    <cfRule type="expression" dxfId="3431" priority="2766" stopIfTrue="1">
      <formula>ISERR(J30)</formula>
    </cfRule>
  </conditionalFormatting>
  <conditionalFormatting sqref="J30:Q30">
    <cfRule type="expression" dxfId="3430" priority="2765" stopIfTrue="1">
      <formula>ISERR(J30)</formula>
    </cfRule>
  </conditionalFormatting>
  <conditionalFormatting sqref="O30:Q30">
    <cfRule type="expression" dxfId="3429" priority="2764" stopIfTrue="1">
      <formula>ISERR(O30)</formula>
    </cfRule>
  </conditionalFormatting>
  <conditionalFormatting sqref="J30:Q30">
    <cfRule type="expression" dxfId="3428" priority="2763" stopIfTrue="1">
      <formula>ISERR(J30)</formula>
    </cfRule>
  </conditionalFormatting>
  <conditionalFormatting sqref="J30:Q30">
    <cfRule type="expression" dxfId="3427" priority="2762" stopIfTrue="1">
      <formula>ISERR(J30)</formula>
    </cfRule>
  </conditionalFormatting>
  <conditionalFormatting sqref="O30:Q30">
    <cfRule type="expression" dxfId="3426" priority="2761" stopIfTrue="1">
      <formula>ISERR(O30)</formula>
    </cfRule>
  </conditionalFormatting>
  <conditionalFormatting sqref="J30:Q30">
    <cfRule type="expression" dxfId="3425" priority="2760" stopIfTrue="1">
      <formula>ISERR(J30)</formula>
    </cfRule>
  </conditionalFormatting>
  <conditionalFormatting sqref="O30:Q30">
    <cfRule type="expression" dxfId="3424" priority="2759" stopIfTrue="1">
      <formula>ISERR(O30)</formula>
    </cfRule>
  </conditionalFormatting>
  <conditionalFormatting sqref="J30:Q30">
    <cfRule type="expression" dxfId="3423" priority="2758" stopIfTrue="1">
      <formula>ISERR(J30)</formula>
    </cfRule>
  </conditionalFormatting>
  <conditionalFormatting sqref="J30:Q30">
    <cfRule type="expression" dxfId="3422" priority="2757" stopIfTrue="1">
      <formula>ISERR(J30)</formula>
    </cfRule>
  </conditionalFormatting>
  <conditionalFormatting sqref="O30:Q30">
    <cfRule type="expression" dxfId="3421" priority="2756" stopIfTrue="1">
      <formula>ISERR(O30)</formula>
    </cfRule>
  </conditionalFormatting>
  <conditionalFormatting sqref="J30:Q30">
    <cfRule type="expression" dxfId="3420" priority="2755" stopIfTrue="1">
      <formula>ISERR(J30)</formula>
    </cfRule>
  </conditionalFormatting>
  <conditionalFormatting sqref="O30:Q30">
    <cfRule type="expression" dxfId="3419" priority="2754" stopIfTrue="1">
      <formula>ISERR(O30)</formula>
    </cfRule>
  </conditionalFormatting>
  <conditionalFormatting sqref="J30:Q30">
    <cfRule type="expression" dxfId="3418" priority="2753" stopIfTrue="1">
      <formula>ISERR(J30)</formula>
    </cfRule>
  </conditionalFormatting>
  <conditionalFormatting sqref="O30:Q30">
    <cfRule type="expression" dxfId="3417" priority="2752" stopIfTrue="1">
      <formula>ISERR(O30)</formula>
    </cfRule>
  </conditionalFormatting>
  <conditionalFormatting sqref="J30:Q30">
    <cfRule type="expression" dxfId="3416" priority="2751" stopIfTrue="1">
      <formula>ISERR(J30)</formula>
    </cfRule>
  </conditionalFormatting>
  <conditionalFormatting sqref="O30:Q30">
    <cfRule type="expression" dxfId="3415" priority="2750" stopIfTrue="1">
      <formula>ISERR(O30)</formula>
    </cfRule>
  </conditionalFormatting>
  <conditionalFormatting sqref="O30:Q30">
    <cfRule type="expression" dxfId="3414" priority="2749" stopIfTrue="1">
      <formula>ISERR(O30)</formula>
    </cfRule>
  </conditionalFormatting>
  <conditionalFormatting sqref="O30:Q30">
    <cfRule type="expression" dxfId="3413" priority="2748" stopIfTrue="1">
      <formula>ISERR(O30)</formula>
    </cfRule>
  </conditionalFormatting>
  <conditionalFormatting sqref="O30:Q30">
    <cfRule type="expression" dxfId="3412" priority="2747" stopIfTrue="1">
      <formula>ISERR(O30)</formula>
    </cfRule>
  </conditionalFormatting>
  <conditionalFormatting sqref="O30:Q30">
    <cfRule type="expression" dxfId="3411" priority="2746" stopIfTrue="1">
      <formula>ISERR(O30)</formula>
    </cfRule>
  </conditionalFormatting>
  <conditionalFormatting sqref="O30:Q30">
    <cfRule type="expression" dxfId="3410" priority="2745" stopIfTrue="1">
      <formula>ISERR(O30)</formula>
    </cfRule>
  </conditionalFormatting>
  <conditionalFormatting sqref="O30:Q30">
    <cfRule type="expression" dxfId="3409" priority="2744" stopIfTrue="1">
      <formula>ISERR(O30)</formula>
    </cfRule>
  </conditionalFormatting>
  <conditionalFormatting sqref="O30:Q30">
    <cfRule type="expression" dxfId="3408" priority="2743" stopIfTrue="1">
      <formula>ISERR(O30)</formula>
    </cfRule>
  </conditionalFormatting>
  <conditionalFormatting sqref="O30:Q30">
    <cfRule type="expression" dxfId="3407" priority="2742" stopIfTrue="1">
      <formula>ISERR(O30)</formula>
    </cfRule>
  </conditionalFormatting>
  <conditionalFormatting sqref="O30:Q30">
    <cfRule type="expression" dxfId="3406" priority="2741" stopIfTrue="1">
      <formula>ISERR(O30)</formula>
    </cfRule>
  </conditionalFormatting>
  <conditionalFormatting sqref="O30:Q30">
    <cfRule type="expression" dxfId="3405" priority="2740" stopIfTrue="1">
      <formula>ISERR(O30)</formula>
    </cfRule>
  </conditionalFormatting>
  <conditionalFormatting sqref="O30:Q30">
    <cfRule type="expression" dxfId="3404" priority="2739" stopIfTrue="1">
      <formula>ISERR(O30)</formula>
    </cfRule>
  </conditionalFormatting>
  <conditionalFormatting sqref="O30:Q30">
    <cfRule type="expression" dxfId="3403" priority="2738" stopIfTrue="1">
      <formula>ISERR(O30)</formula>
    </cfRule>
  </conditionalFormatting>
  <conditionalFormatting sqref="O30:Q30">
    <cfRule type="expression" dxfId="3402" priority="2737" stopIfTrue="1">
      <formula>ISERR(O30)</formula>
    </cfRule>
  </conditionalFormatting>
  <conditionalFormatting sqref="O30:Q30">
    <cfRule type="expression" dxfId="3401" priority="2736" stopIfTrue="1">
      <formula>ISERR(O30)</formula>
    </cfRule>
  </conditionalFormatting>
  <conditionalFormatting sqref="O30:Q30">
    <cfRule type="expression" dxfId="3400" priority="2735" stopIfTrue="1">
      <formula>ISERR(O30)</formula>
    </cfRule>
  </conditionalFormatting>
  <conditionalFormatting sqref="O30:Q30">
    <cfRule type="expression" dxfId="3399" priority="2734" stopIfTrue="1">
      <formula>ISERR(O30)</formula>
    </cfRule>
  </conditionalFormatting>
  <conditionalFormatting sqref="O30:Q30">
    <cfRule type="expression" dxfId="3398" priority="2733" stopIfTrue="1">
      <formula>ISERR(O30)</formula>
    </cfRule>
  </conditionalFormatting>
  <conditionalFormatting sqref="O30:Q30">
    <cfRule type="expression" dxfId="3397" priority="2732" stopIfTrue="1">
      <formula>ISERR(O30)</formula>
    </cfRule>
  </conditionalFormatting>
  <conditionalFormatting sqref="O30:Q30">
    <cfRule type="expression" dxfId="3396" priority="2731" stopIfTrue="1">
      <formula>ISERR(O30)</formula>
    </cfRule>
  </conditionalFormatting>
  <conditionalFormatting sqref="O30:Q30">
    <cfRule type="expression" dxfId="3395" priority="2730" stopIfTrue="1">
      <formula>ISERR(O30)</formula>
    </cfRule>
  </conditionalFormatting>
  <conditionalFormatting sqref="O30:Q30">
    <cfRule type="expression" dxfId="3394" priority="2729" stopIfTrue="1">
      <formula>ISERR(O30)</formula>
    </cfRule>
  </conditionalFormatting>
  <conditionalFormatting sqref="O30:Q30">
    <cfRule type="expression" dxfId="3393" priority="2728" stopIfTrue="1">
      <formula>ISERR(O30)</formula>
    </cfRule>
  </conditionalFormatting>
  <conditionalFormatting sqref="O30:Q30">
    <cfRule type="expression" dxfId="3392" priority="2727" stopIfTrue="1">
      <formula>ISERR(O30)</formula>
    </cfRule>
  </conditionalFormatting>
  <conditionalFormatting sqref="O30:Q30">
    <cfRule type="expression" dxfId="3391" priority="2726" stopIfTrue="1">
      <formula>ISERR(O30)</formula>
    </cfRule>
  </conditionalFormatting>
  <conditionalFormatting sqref="O30:Q30">
    <cfRule type="expression" dxfId="3390" priority="2725" stopIfTrue="1">
      <formula>ISERR(O30)</formula>
    </cfRule>
  </conditionalFormatting>
  <conditionalFormatting sqref="O30:Q30">
    <cfRule type="expression" dxfId="3389" priority="2724" stopIfTrue="1">
      <formula>ISERR(O30)</formula>
    </cfRule>
  </conditionalFormatting>
  <conditionalFormatting sqref="O30:Q30">
    <cfRule type="expression" dxfId="3388" priority="2723" stopIfTrue="1">
      <formula>ISERR(O30)</formula>
    </cfRule>
  </conditionalFormatting>
  <conditionalFormatting sqref="O30:Q30">
    <cfRule type="expression" dxfId="3387" priority="2722" stopIfTrue="1">
      <formula>ISERR(O30)</formula>
    </cfRule>
  </conditionalFormatting>
  <conditionalFormatting sqref="O30:Q30">
    <cfRule type="expression" dxfId="3386" priority="2721" stopIfTrue="1">
      <formula>ISERR(O30)</formula>
    </cfRule>
  </conditionalFormatting>
  <conditionalFormatting sqref="O30:Q30">
    <cfRule type="expression" dxfId="3385" priority="2720" stopIfTrue="1">
      <formula>ISERR(O30)</formula>
    </cfRule>
  </conditionalFormatting>
  <conditionalFormatting sqref="O30:Q30">
    <cfRule type="expression" dxfId="3384" priority="2719" stopIfTrue="1">
      <formula>ISERR(O30)</formula>
    </cfRule>
  </conditionalFormatting>
  <conditionalFormatting sqref="O30:Q30">
    <cfRule type="expression" dxfId="3383" priority="2718" stopIfTrue="1">
      <formula>ISERR(O30)</formula>
    </cfRule>
  </conditionalFormatting>
  <conditionalFormatting sqref="O30:Q30">
    <cfRule type="expression" dxfId="3382" priority="2717" stopIfTrue="1">
      <formula>ISERR(O30)</formula>
    </cfRule>
  </conditionalFormatting>
  <conditionalFormatting sqref="O30:Q30">
    <cfRule type="expression" dxfId="3381" priority="2716" stopIfTrue="1">
      <formula>ISERR(O30)</formula>
    </cfRule>
  </conditionalFormatting>
  <conditionalFormatting sqref="O30:Q30">
    <cfRule type="expression" dxfId="3380" priority="2715" stopIfTrue="1">
      <formula>ISERR(O30)</formula>
    </cfRule>
  </conditionalFormatting>
  <conditionalFormatting sqref="O30:Q30">
    <cfRule type="expression" dxfId="3379" priority="2714" stopIfTrue="1">
      <formula>ISERR(O30)</formula>
    </cfRule>
  </conditionalFormatting>
  <conditionalFormatting sqref="J30:Q30">
    <cfRule type="expression" dxfId="3378" priority="2713" stopIfTrue="1">
      <formula>ISERR(J30)</formula>
    </cfRule>
  </conditionalFormatting>
  <conditionalFormatting sqref="O30:Q30">
    <cfRule type="expression" dxfId="3377" priority="2712" stopIfTrue="1">
      <formula>ISERR(O30)</formula>
    </cfRule>
  </conditionalFormatting>
  <conditionalFormatting sqref="J30:Q30">
    <cfRule type="expression" dxfId="3376" priority="2711" stopIfTrue="1">
      <formula>ISERR(J30)</formula>
    </cfRule>
  </conditionalFormatting>
  <conditionalFormatting sqref="O30:Q30">
    <cfRule type="expression" dxfId="3375" priority="2710" stopIfTrue="1">
      <formula>ISERR(O30)</formula>
    </cfRule>
  </conditionalFormatting>
  <conditionalFormatting sqref="O30:Q30">
    <cfRule type="expression" dxfId="3374" priority="2709" stopIfTrue="1">
      <formula>ISERR(O30)</formula>
    </cfRule>
  </conditionalFormatting>
  <conditionalFormatting sqref="J30:Q30">
    <cfRule type="expression" dxfId="3373" priority="2708" stopIfTrue="1">
      <formula>ISERR(J30)</formula>
    </cfRule>
  </conditionalFormatting>
  <conditionalFormatting sqref="O30:Q30">
    <cfRule type="expression" dxfId="3372" priority="2707" stopIfTrue="1">
      <formula>ISERR(O30)</formula>
    </cfRule>
  </conditionalFormatting>
  <conditionalFormatting sqref="O30:Q30">
    <cfRule type="expression" dxfId="3371" priority="2706" stopIfTrue="1">
      <formula>ISERR(O30)</formula>
    </cfRule>
  </conditionalFormatting>
  <conditionalFormatting sqref="J30:Q30">
    <cfRule type="expression" dxfId="3370" priority="2705" stopIfTrue="1">
      <formula>ISERR(J30)</formula>
    </cfRule>
  </conditionalFormatting>
  <conditionalFormatting sqref="J30:Q30">
    <cfRule type="expression" dxfId="3369" priority="2704" stopIfTrue="1">
      <formula>ISERR(J30)</formula>
    </cfRule>
  </conditionalFormatting>
  <conditionalFormatting sqref="O30:Q30">
    <cfRule type="expression" dxfId="3368" priority="2703" stopIfTrue="1">
      <formula>ISERR(O30)</formula>
    </cfRule>
  </conditionalFormatting>
  <conditionalFormatting sqref="J30:Q30">
    <cfRule type="expression" dxfId="3367" priority="2702" stopIfTrue="1">
      <formula>ISERR(J30)</formula>
    </cfRule>
  </conditionalFormatting>
  <conditionalFormatting sqref="O30:Q30">
    <cfRule type="expression" dxfId="3366" priority="2701" stopIfTrue="1">
      <formula>ISERR(O30)</formula>
    </cfRule>
  </conditionalFormatting>
  <conditionalFormatting sqref="O30:Q30">
    <cfRule type="expression" dxfId="3365" priority="2700" stopIfTrue="1">
      <formula>ISERR(O30)</formula>
    </cfRule>
  </conditionalFormatting>
  <conditionalFormatting sqref="J30:Q30">
    <cfRule type="expression" dxfId="3364" priority="2699" stopIfTrue="1">
      <formula>ISERR(J30)</formula>
    </cfRule>
  </conditionalFormatting>
  <conditionalFormatting sqref="J30:Q30">
    <cfRule type="expression" dxfId="3363" priority="2698" stopIfTrue="1">
      <formula>ISERR(J30)</formula>
    </cfRule>
  </conditionalFormatting>
  <conditionalFormatting sqref="O30:Q30">
    <cfRule type="expression" dxfId="3362" priority="2697" stopIfTrue="1">
      <formula>ISERR(O30)</formula>
    </cfRule>
  </conditionalFormatting>
  <conditionalFormatting sqref="J30:Q30">
    <cfRule type="expression" dxfId="3361" priority="2696" stopIfTrue="1">
      <formula>ISERR(J30)</formula>
    </cfRule>
  </conditionalFormatting>
  <conditionalFormatting sqref="J30:Q30">
    <cfRule type="expression" dxfId="3360" priority="2695" stopIfTrue="1">
      <formula>ISERR(J30)</formula>
    </cfRule>
  </conditionalFormatting>
  <conditionalFormatting sqref="O30:Q30">
    <cfRule type="expression" dxfId="3359" priority="2694" stopIfTrue="1">
      <formula>ISERR(O30)</formula>
    </cfRule>
  </conditionalFormatting>
  <conditionalFormatting sqref="J30:Q30">
    <cfRule type="expression" dxfId="3358" priority="2693" stopIfTrue="1">
      <formula>ISERR(J30)</formula>
    </cfRule>
  </conditionalFormatting>
  <conditionalFormatting sqref="O30:Q30">
    <cfRule type="expression" dxfId="3357" priority="2692" stopIfTrue="1">
      <formula>ISERR(O30)</formula>
    </cfRule>
  </conditionalFormatting>
  <conditionalFormatting sqref="J30:Q30">
    <cfRule type="expression" dxfId="3356" priority="2691" stopIfTrue="1">
      <formula>ISERR(J30)</formula>
    </cfRule>
  </conditionalFormatting>
  <conditionalFormatting sqref="O30:Q30">
    <cfRule type="expression" dxfId="3355" priority="2690" stopIfTrue="1">
      <formula>ISERR(O30)</formula>
    </cfRule>
  </conditionalFormatting>
  <conditionalFormatting sqref="O30:Q30">
    <cfRule type="expression" dxfId="3354" priority="2689" stopIfTrue="1">
      <formula>ISERR(O30)</formula>
    </cfRule>
  </conditionalFormatting>
  <conditionalFormatting sqref="J30:Q30">
    <cfRule type="expression" dxfId="3353" priority="2688" stopIfTrue="1">
      <formula>ISERR(J30)</formula>
    </cfRule>
  </conditionalFormatting>
  <conditionalFormatting sqref="J30:Q30">
    <cfRule type="expression" dxfId="3352" priority="2687" stopIfTrue="1">
      <formula>ISERR(J30)</formula>
    </cfRule>
  </conditionalFormatting>
  <conditionalFormatting sqref="O30:Q30">
    <cfRule type="expression" dxfId="3351" priority="2686" stopIfTrue="1">
      <formula>ISERR(O30)</formula>
    </cfRule>
  </conditionalFormatting>
  <conditionalFormatting sqref="J30:Q30">
    <cfRule type="expression" dxfId="3350" priority="2685" stopIfTrue="1">
      <formula>ISERR(J30)</formula>
    </cfRule>
  </conditionalFormatting>
  <conditionalFormatting sqref="J30:Q30">
    <cfRule type="expression" dxfId="3349" priority="2684" stopIfTrue="1">
      <formula>ISERR(J30)</formula>
    </cfRule>
  </conditionalFormatting>
  <conditionalFormatting sqref="O30:Q30">
    <cfRule type="expression" dxfId="3348" priority="2683" stopIfTrue="1">
      <formula>ISERR(O30)</formula>
    </cfRule>
  </conditionalFormatting>
  <conditionalFormatting sqref="J30:Q30">
    <cfRule type="expression" dxfId="3347" priority="2682" stopIfTrue="1">
      <formula>ISERR(J30)</formula>
    </cfRule>
  </conditionalFormatting>
  <conditionalFormatting sqref="O30:Q30">
    <cfRule type="expression" dxfId="3346" priority="2681" stopIfTrue="1">
      <formula>ISERR(O30)</formula>
    </cfRule>
  </conditionalFormatting>
  <conditionalFormatting sqref="J30:Q30">
    <cfRule type="expression" dxfId="3345" priority="2680" stopIfTrue="1">
      <formula>ISERR(J30)</formula>
    </cfRule>
  </conditionalFormatting>
  <conditionalFormatting sqref="J30:Q30">
    <cfRule type="expression" dxfId="3344" priority="2679" stopIfTrue="1">
      <formula>ISERR(J30)</formula>
    </cfRule>
  </conditionalFormatting>
  <conditionalFormatting sqref="O30:Q30">
    <cfRule type="expression" dxfId="3343" priority="2678" stopIfTrue="1">
      <formula>ISERR(O30)</formula>
    </cfRule>
  </conditionalFormatting>
  <conditionalFormatting sqref="J30:Q30">
    <cfRule type="expression" dxfId="3342" priority="2677" stopIfTrue="1">
      <formula>ISERR(J30)</formula>
    </cfRule>
  </conditionalFormatting>
  <conditionalFormatting sqref="O30:Q30">
    <cfRule type="expression" dxfId="3341" priority="2676" stopIfTrue="1">
      <formula>ISERR(O30)</formula>
    </cfRule>
  </conditionalFormatting>
  <conditionalFormatting sqref="J30:Q30">
    <cfRule type="expression" dxfId="3340" priority="2675" stopIfTrue="1">
      <formula>ISERR(J30)</formula>
    </cfRule>
  </conditionalFormatting>
  <conditionalFormatting sqref="O30:Q30">
    <cfRule type="expression" dxfId="3339" priority="2674" stopIfTrue="1">
      <formula>ISERR(O30)</formula>
    </cfRule>
  </conditionalFormatting>
  <conditionalFormatting sqref="J30:Q30">
    <cfRule type="expression" dxfId="3338" priority="2673" stopIfTrue="1">
      <formula>ISERR(J30)</formula>
    </cfRule>
  </conditionalFormatting>
  <conditionalFormatting sqref="O30:Q30">
    <cfRule type="expression" dxfId="3337" priority="2672" stopIfTrue="1">
      <formula>ISERR(O30)</formula>
    </cfRule>
  </conditionalFormatting>
  <conditionalFormatting sqref="O30:Q30">
    <cfRule type="expression" dxfId="3336" priority="2671" stopIfTrue="1">
      <formula>ISERR(O30)</formula>
    </cfRule>
  </conditionalFormatting>
  <conditionalFormatting sqref="O30:Q30">
    <cfRule type="expression" dxfId="3335" priority="2670" stopIfTrue="1">
      <formula>ISERR(O30)</formula>
    </cfRule>
  </conditionalFormatting>
  <conditionalFormatting sqref="O30:Q30">
    <cfRule type="expression" dxfId="3334" priority="2669" stopIfTrue="1">
      <formula>ISERR(O30)</formula>
    </cfRule>
  </conditionalFormatting>
  <conditionalFormatting sqref="O30:Q30">
    <cfRule type="expression" dxfId="3333" priority="2668" stopIfTrue="1">
      <formula>ISERR(O30)</formula>
    </cfRule>
  </conditionalFormatting>
  <conditionalFormatting sqref="O30:Q30">
    <cfRule type="expression" dxfId="3332" priority="2667" stopIfTrue="1">
      <formula>ISERR(O30)</formula>
    </cfRule>
  </conditionalFormatting>
  <conditionalFormatting sqref="O30:Q30">
    <cfRule type="expression" dxfId="3331" priority="2666" stopIfTrue="1">
      <formula>ISERR(O30)</formula>
    </cfRule>
  </conditionalFormatting>
  <conditionalFormatting sqref="O30:Q30">
    <cfRule type="expression" dxfId="3330" priority="2665" stopIfTrue="1">
      <formula>ISERR(O30)</formula>
    </cfRule>
  </conditionalFormatting>
  <conditionalFormatting sqref="O30:Q30">
    <cfRule type="expression" dxfId="3329" priority="2664" stopIfTrue="1">
      <formula>ISERR(O30)</formula>
    </cfRule>
  </conditionalFormatting>
  <conditionalFormatting sqref="O30:Q30">
    <cfRule type="expression" dxfId="3328" priority="2663" stopIfTrue="1">
      <formula>ISERR(O30)</formula>
    </cfRule>
  </conditionalFormatting>
  <conditionalFormatting sqref="O30:Q30">
    <cfRule type="expression" dxfId="3327" priority="2662" stopIfTrue="1">
      <formula>ISERR(O30)</formula>
    </cfRule>
  </conditionalFormatting>
  <conditionalFormatting sqref="O30:Q30">
    <cfRule type="expression" dxfId="3326" priority="2661" stopIfTrue="1">
      <formula>ISERR(O30)</formula>
    </cfRule>
  </conditionalFormatting>
  <conditionalFormatting sqref="O30:Q30">
    <cfRule type="expression" dxfId="3325" priority="2660" stopIfTrue="1">
      <formula>ISERR(O30)</formula>
    </cfRule>
  </conditionalFormatting>
  <conditionalFormatting sqref="O30:Q30">
    <cfRule type="expression" dxfId="3324" priority="2659" stopIfTrue="1">
      <formula>ISERR(O30)</formula>
    </cfRule>
  </conditionalFormatting>
  <conditionalFormatting sqref="O30:Q30">
    <cfRule type="expression" dxfId="3323" priority="2658" stopIfTrue="1">
      <formula>ISERR(O30)</formula>
    </cfRule>
  </conditionalFormatting>
  <conditionalFormatting sqref="O30:Q30">
    <cfRule type="expression" dxfId="3322" priority="2657" stopIfTrue="1">
      <formula>ISERR(O30)</formula>
    </cfRule>
  </conditionalFormatting>
  <conditionalFormatting sqref="O30:Q30">
    <cfRule type="expression" dxfId="3321" priority="2656" stopIfTrue="1">
      <formula>ISERR(O30)</formula>
    </cfRule>
  </conditionalFormatting>
  <conditionalFormatting sqref="O30:Q30">
    <cfRule type="expression" dxfId="3320" priority="2655" stopIfTrue="1">
      <formula>ISERR(O30)</formula>
    </cfRule>
  </conditionalFormatting>
  <conditionalFormatting sqref="O30:Q30">
    <cfRule type="expression" dxfId="3319" priority="2654" stopIfTrue="1">
      <formula>ISERR(O30)</formula>
    </cfRule>
  </conditionalFormatting>
  <conditionalFormatting sqref="O30:Q30">
    <cfRule type="expression" dxfId="3318" priority="2653" stopIfTrue="1">
      <formula>ISERR(O30)</formula>
    </cfRule>
  </conditionalFormatting>
  <conditionalFormatting sqref="O30:Q30">
    <cfRule type="expression" dxfId="3317" priority="2652" stopIfTrue="1">
      <formula>ISERR(O30)</formula>
    </cfRule>
  </conditionalFormatting>
  <conditionalFormatting sqref="O30:Q30">
    <cfRule type="expression" dxfId="3316" priority="2651" stopIfTrue="1">
      <formula>ISERR(O30)</formula>
    </cfRule>
  </conditionalFormatting>
  <conditionalFormatting sqref="O30:Q30">
    <cfRule type="expression" dxfId="3315" priority="2650" stopIfTrue="1">
      <formula>ISERR(O30)</formula>
    </cfRule>
  </conditionalFormatting>
  <conditionalFormatting sqref="O30:Q30">
    <cfRule type="expression" dxfId="3314" priority="2649" stopIfTrue="1">
      <formula>ISERR(O30)</formula>
    </cfRule>
  </conditionalFormatting>
  <conditionalFormatting sqref="O30:Q30">
    <cfRule type="expression" dxfId="3313" priority="2648" stopIfTrue="1">
      <formula>ISERR(O30)</formula>
    </cfRule>
  </conditionalFormatting>
  <conditionalFormatting sqref="O30:Q30">
    <cfRule type="expression" dxfId="3312" priority="2647" stopIfTrue="1">
      <formula>ISERR(O30)</formula>
    </cfRule>
  </conditionalFormatting>
  <conditionalFormatting sqref="O30:Q30">
    <cfRule type="expression" dxfId="3311" priority="2646" stopIfTrue="1">
      <formula>ISERR(O30)</formula>
    </cfRule>
  </conditionalFormatting>
  <conditionalFormatting sqref="O30:Q30">
    <cfRule type="expression" dxfId="3310" priority="2645" stopIfTrue="1">
      <formula>ISERR(O30)</formula>
    </cfRule>
  </conditionalFormatting>
  <conditionalFormatting sqref="O30:Q30">
    <cfRule type="expression" dxfId="3309" priority="2644" stopIfTrue="1">
      <formula>ISERR(O30)</formula>
    </cfRule>
  </conditionalFormatting>
  <conditionalFormatting sqref="O30:Q30">
    <cfRule type="expression" dxfId="3308" priority="2643" stopIfTrue="1">
      <formula>ISERR(O30)</formula>
    </cfRule>
  </conditionalFormatting>
  <conditionalFormatting sqref="O30:Q30">
    <cfRule type="expression" dxfId="3307" priority="2642" stopIfTrue="1">
      <formula>ISERR(O30)</formula>
    </cfRule>
  </conditionalFormatting>
  <conditionalFormatting sqref="O30:Q30">
    <cfRule type="expression" dxfId="3306" priority="2641" stopIfTrue="1">
      <formula>ISERR(O30)</formula>
    </cfRule>
  </conditionalFormatting>
  <conditionalFormatting sqref="O30:Q30">
    <cfRule type="expression" dxfId="3305" priority="2640" stopIfTrue="1">
      <formula>ISERR(O30)</formula>
    </cfRule>
  </conditionalFormatting>
  <conditionalFormatting sqref="O30:Q30">
    <cfRule type="expression" dxfId="3304" priority="2639" stopIfTrue="1">
      <formula>ISERR(O30)</formula>
    </cfRule>
  </conditionalFormatting>
  <conditionalFormatting sqref="O30:Q30">
    <cfRule type="expression" dxfId="3303" priority="2638" stopIfTrue="1">
      <formula>ISERR(O30)</formula>
    </cfRule>
  </conditionalFormatting>
  <conditionalFormatting sqref="O30:Q30">
    <cfRule type="expression" dxfId="3302" priority="2637" stopIfTrue="1">
      <formula>ISERR(O30)</formula>
    </cfRule>
  </conditionalFormatting>
  <conditionalFormatting sqref="O30:Q30">
    <cfRule type="expression" dxfId="3301" priority="2636" stopIfTrue="1">
      <formula>ISERR(O30)</formula>
    </cfRule>
  </conditionalFormatting>
  <conditionalFormatting sqref="J30:N30">
    <cfRule type="expression" dxfId="3300" priority="2635" stopIfTrue="1">
      <formula>ISERR(J30)</formula>
    </cfRule>
  </conditionalFormatting>
  <conditionalFormatting sqref="J30:N30">
    <cfRule type="expression" dxfId="3299" priority="2634" stopIfTrue="1">
      <formula>ISERR(J30)</formula>
    </cfRule>
  </conditionalFormatting>
  <conditionalFormatting sqref="J30:N30">
    <cfRule type="expression" dxfId="3298" priority="2633" stopIfTrue="1">
      <formula>ISERR(J30)</formula>
    </cfRule>
  </conditionalFormatting>
  <conditionalFormatting sqref="J30:N30">
    <cfRule type="expression" dxfId="3297" priority="2632" stopIfTrue="1">
      <formula>ISERR(J30)</formula>
    </cfRule>
  </conditionalFormatting>
  <conditionalFormatting sqref="J30:N30">
    <cfRule type="expression" dxfId="3296" priority="2631" stopIfTrue="1">
      <formula>ISERR(J30)</formula>
    </cfRule>
  </conditionalFormatting>
  <conditionalFormatting sqref="J30:N30">
    <cfRule type="expression" dxfId="3295" priority="2630" stopIfTrue="1">
      <formula>ISERR(J30)</formula>
    </cfRule>
  </conditionalFormatting>
  <conditionalFormatting sqref="J30:N30">
    <cfRule type="expression" dxfId="3294" priority="2629" stopIfTrue="1">
      <formula>ISERR(J30)</formula>
    </cfRule>
  </conditionalFormatting>
  <conditionalFormatting sqref="J30:N30">
    <cfRule type="expression" dxfId="3293" priority="2628" stopIfTrue="1">
      <formula>ISERR(J30)</formula>
    </cfRule>
  </conditionalFormatting>
  <conditionalFormatting sqref="J30:N30">
    <cfRule type="expression" dxfId="3292" priority="2627" stopIfTrue="1">
      <formula>ISERR(J30)</formula>
    </cfRule>
  </conditionalFormatting>
  <conditionalFormatting sqref="J30:N30">
    <cfRule type="expression" dxfId="3291" priority="2626" stopIfTrue="1">
      <formula>ISERR(J30)</formula>
    </cfRule>
  </conditionalFormatting>
  <conditionalFormatting sqref="J30:N30">
    <cfRule type="expression" dxfId="3290" priority="2625" stopIfTrue="1">
      <formula>ISERR(J30)</formula>
    </cfRule>
  </conditionalFormatting>
  <conditionalFormatting sqref="J30:N30">
    <cfRule type="expression" dxfId="3289" priority="2624" stopIfTrue="1">
      <formula>ISERR(J30)</formula>
    </cfRule>
  </conditionalFormatting>
  <conditionalFormatting sqref="J30:N30">
    <cfRule type="expression" dxfId="3288" priority="2623" stopIfTrue="1">
      <formula>ISERR(J30)</formula>
    </cfRule>
  </conditionalFormatting>
  <conditionalFormatting sqref="J30:N30">
    <cfRule type="expression" dxfId="3287" priority="2622" stopIfTrue="1">
      <formula>ISERR(J30)</formula>
    </cfRule>
  </conditionalFormatting>
  <conditionalFormatting sqref="J30:N30">
    <cfRule type="expression" dxfId="3286" priority="2621" stopIfTrue="1">
      <formula>ISERR(J30)</formula>
    </cfRule>
  </conditionalFormatting>
  <conditionalFormatting sqref="J30:N30">
    <cfRule type="expression" dxfId="3285" priority="2620" stopIfTrue="1">
      <formula>ISERR(J30)</formula>
    </cfRule>
  </conditionalFormatting>
  <conditionalFormatting sqref="J30:N30">
    <cfRule type="expression" dxfId="3284" priority="2619" stopIfTrue="1">
      <formula>ISERR(J30)</formula>
    </cfRule>
  </conditionalFormatting>
  <conditionalFormatting sqref="J30:N30">
    <cfRule type="expression" dxfId="3283" priority="2618" stopIfTrue="1">
      <formula>ISERR(J30)</formula>
    </cfRule>
  </conditionalFormatting>
  <conditionalFormatting sqref="J30:N30">
    <cfRule type="expression" dxfId="3282" priority="2617" stopIfTrue="1">
      <formula>ISERR(J30)</formula>
    </cfRule>
  </conditionalFormatting>
  <conditionalFormatting sqref="J30:N30">
    <cfRule type="expression" dxfId="3281" priority="2616" stopIfTrue="1">
      <formula>ISERR(J30)</formula>
    </cfRule>
  </conditionalFormatting>
  <conditionalFormatting sqref="O30:Q30">
    <cfRule type="expression" dxfId="3280" priority="2615" stopIfTrue="1">
      <formula>ISERR(O30)</formula>
    </cfRule>
  </conditionalFormatting>
  <conditionalFormatting sqref="O30:Q30">
    <cfRule type="expression" dxfId="3279" priority="2614" stopIfTrue="1">
      <formula>ISERR(O30)</formula>
    </cfRule>
  </conditionalFormatting>
  <conditionalFormatting sqref="O30:Q30">
    <cfRule type="expression" dxfId="3278" priority="2613" stopIfTrue="1">
      <formula>ISERR(O30)</formula>
    </cfRule>
  </conditionalFormatting>
  <conditionalFormatting sqref="O30:Q30">
    <cfRule type="expression" dxfId="3277" priority="2612" stopIfTrue="1">
      <formula>ISERR(O30)</formula>
    </cfRule>
  </conditionalFormatting>
  <conditionalFormatting sqref="O30:Q30">
    <cfRule type="expression" dxfId="3276" priority="2611" stopIfTrue="1">
      <formula>ISERR(O30)</formula>
    </cfRule>
  </conditionalFormatting>
  <conditionalFormatting sqref="O30:Q30">
    <cfRule type="expression" dxfId="3275" priority="2610" stopIfTrue="1">
      <formula>ISERR(O30)</formula>
    </cfRule>
  </conditionalFormatting>
  <conditionalFormatting sqref="O30:Q30">
    <cfRule type="expression" dxfId="3274" priority="2609" stopIfTrue="1">
      <formula>ISERR(O30)</formula>
    </cfRule>
  </conditionalFormatting>
  <conditionalFormatting sqref="O30:Q30">
    <cfRule type="expression" dxfId="3273" priority="2608" stopIfTrue="1">
      <formula>ISERR(O30)</formula>
    </cfRule>
  </conditionalFormatting>
  <conditionalFormatting sqref="O30:Q30">
    <cfRule type="expression" dxfId="3272" priority="2607" stopIfTrue="1">
      <formula>ISERR(O30)</formula>
    </cfRule>
  </conditionalFormatting>
  <conditionalFormatting sqref="O30:Q30">
    <cfRule type="expression" dxfId="3271" priority="2606" stopIfTrue="1">
      <formula>ISERR(O30)</formula>
    </cfRule>
  </conditionalFormatting>
  <conditionalFormatting sqref="O30:Q30">
    <cfRule type="expression" dxfId="3270" priority="2605" stopIfTrue="1">
      <formula>ISERR(O30)</formula>
    </cfRule>
  </conditionalFormatting>
  <conditionalFormatting sqref="O30:Q30">
    <cfRule type="expression" dxfId="3269" priority="2604" stopIfTrue="1">
      <formula>ISERR(O30)</formula>
    </cfRule>
  </conditionalFormatting>
  <conditionalFormatting sqref="O30:Q30">
    <cfRule type="expression" dxfId="3268" priority="2603" stopIfTrue="1">
      <formula>ISERR(O30)</formula>
    </cfRule>
  </conditionalFormatting>
  <conditionalFormatting sqref="O30:Q30">
    <cfRule type="expression" dxfId="3267" priority="2602" stopIfTrue="1">
      <formula>ISERR(O30)</formula>
    </cfRule>
  </conditionalFormatting>
  <conditionalFormatting sqref="O30:Q30">
    <cfRule type="expression" dxfId="3266" priority="2601" stopIfTrue="1">
      <formula>ISERR(O30)</formula>
    </cfRule>
  </conditionalFormatting>
  <conditionalFormatting sqref="O30:Q30">
    <cfRule type="expression" dxfId="3265" priority="2600" stopIfTrue="1">
      <formula>ISERR(O30)</formula>
    </cfRule>
  </conditionalFormatting>
  <conditionalFormatting sqref="O30:Q30">
    <cfRule type="expression" dxfId="3264" priority="2599" stopIfTrue="1">
      <formula>ISERR(O30)</formula>
    </cfRule>
  </conditionalFormatting>
  <conditionalFormatting sqref="O30:Q30">
    <cfRule type="expression" dxfId="3263" priority="2598" stopIfTrue="1">
      <formula>ISERR(O30)</formula>
    </cfRule>
  </conditionalFormatting>
  <conditionalFormatting sqref="O30:Q30">
    <cfRule type="expression" dxfId="3262" priority="2597" stopIfTrue="1">
      <formula>ISERR(O30)</formula>
    </cfRule>
  </conditionalFormatting>
  <conditionalFormatting sqref="O30:Q30">
    <cfRule type="expression" dxfId="3261" priority="2596" stopIfTrue="1">
      <formula>ISERR(O30)</formula>
    </cfRule>
  </conditionalFormatting>
  <conditionalFormatting sqref="O30:Q30">
    <cfRule type="expression" dxfId="3260" priority="2595" stopIfTrue="1">
      <formula>ISERR(O30)</formula>
    </cfRule>
  </conditionalFormatting>
  <conditionalFormatting sqref="O30:Q30">
    <cfRule type="expression" dxfId="3259" priority="2594" stopIfTrue="1">
      <formula>ISERR(O30)</formula>
    </cfRule>
  </conditionalFormatting>
  <conditionalFormatting sqref="O30:Q30">
    <cfRule type="expression" dxfId="3258" priority="2593" stopIfTrue="1">
      <formula>ISERR(O30)</formula>
    </cfRule>
  </conditionalFormatting>
  <conditionalFormatting sqref="O30:Q30">
    <cfRule type="expression" dxfId="3257" priority="2592" stopIfTrue="1">
      <formula>ISERR(O30)</formula>
    </cfRule>
  </conditionalFormatting>
  <conditionalFormatting sqref="O30:Q30">
    <cfRule type="expression" dxfId="3256" priority="2591" stopIfTrue="1">
      <formula>ISERR(O30)</formula>
    </cfRule>
  </conditionalFormatting>
  <conditionalFormatting sqref="O30:Q30">
    <cfRule type="expression" dxfId="3255" priority="2590" stopIfTrue="1">
      <formula>ISERR(O30)</formula>
    </cfRule>
  </conditionalFormatting>
  <conditionalFormatting sqref="O30:Q30">
    <cfRule type="expression" dxfId="3254" priority="2589" stopIfTrue="1">
      <formula>ISERR(O30)</formula>
    </cfRule>
  </conditionalFormatting>
  <conditionalFormatting sqref="O30:Q30">
    <cfRule type="expression" dxfId="3253" priority="2588" stopIfTrue="1">
      <formula>ISERR(O30)</formula>
    </cfRule>
  </conditionalFormatting>
  <conditionalFormatting sqref="O30:Q30">
    <cfRule type="expression" dxfId="3252" priority="2587" stopIfTrue="1">
      <formula>ISERR(O30)</formula>
    </cfRule>
  </conditionalFormatting>
  <conditionalFormatting sqref="O30:Q30">
    <cfRule type="expression" dxfId="3251" priority="2586" stopIfTrue="1">
      <formula>ISERR(O30)</formula>
    </cfRule>
  </conditionalFormatting>
  <conditionalFormatting sqref="O30:Q30">
    <cfRule type="expression" dxfId="3250" priority="2585" stopIfTrue="1">
      <formula>ISERR(O30)</formula>
    </cfRule>
  </conditionalFormatting>
  <conditionalFormatting sqref="O30:Q30">
    <cfRule type="expression" dxfId="3249" priority="2584" stopIfTrue="1">
      <formula>ISERR(O30)</formula>
    </cfRule>
  </conditionalFormatting>
  <conditionalFormatting sqref="O30:Q30">
    <cfRule type="expression" dxfId="3248" priority="2583" stopIfTrue="1">
      <formula>ISERR(O30)</formula>
    </cfRule>
  </conditionalFormatting>
  <conditionalFormatting sqref="O30:Q30">
    <cfRule type="expression" dxfId="3247" priority="2582" stopIfTrue="1">
      <formula>ISERR(O30)</formula>
    </cfRule>
  </conditionalFormatting>
  <conditionalFormatting sqref="O30:Q30">
    <cfRule type="expression" dxfId="3246" priority="2581" stopIfTrue="1">
      <formula>ISERR(O30)</formula>
    </cfRule>
  </conditionalFormatting>
  <conditionalFormatting sqref="O30:Q30">
    <cfRule type="expression" dxfId="3245" priority="2580" stopIfTrue="1">
      <formula>ISERR(O30)</formula>
    </cfRule>
  </conditionalFormatting>
  <conditionalFormatting sqref="O30:Q30">
    <cfRule type="expression" dxfId="3244" priority="2579" stopIfTrue="1">
      <formula>ISERR(O30)</formula>
    </cfRule>
  </conditionalFormatting>
  <conditionalFormatting sqref="O30:Q30">
    <cfRule type="expression" dxfId="3243" priority="2578" stopIfTrue="1">
      <formula>ISERR(O30)</formula>
    </cfRule>
  </conditionalFormatting>
  <conditionalFormatting sqref="O30:Q30">
    <cfRule type="expression" dxfId="3242" priority="2577" stopIfTrue="1">
      <formula>ISERR(O30)</formula>
    </cfRule>
  </conditionalFormatting>
  <conditionalFormatting sqref="O30:Q30">
    <cfRule type="expression" dxfId="3241" priority="2576" stopIfTrue="1">
      <formula>ISERR(O30)</formula>
    </cfRule>
  </conditionalFormatting>
  <conditionalFormatting sqref="O30:Q30">
    <cfRule type="expression" dxfId="3240" priority="2575" stopIfTrue="1">
      <formula>ISERR(O30)</formula>
    </cfRule>
  </conditionalFormatting>
  <conditionalFormatting sqref="O30:Q30">
    <cfRule type="expression" dxfId="3239" priority="2574" stopIfTrue="1">
      <formula>ISERR(O30)</formula>
    </cfRule>
  </conditionalFormatting>
  <conditionalFormatting sqref="O30:Q30">
    <cfRule type="expression" dxfId="3238" priority="2573" stopIfTrue="1">
      <formula>ISERR(O30)</formula>
    </cfRule>
  </conditionalFormatting>
  <conditionalFormatting sqref="O30:Q30">
    <cfRule type="expression" dxfId="3237" priority="2572" stopIfTrue="1">
      <formula>ISERR(O30)</formula>
    </cfRule>
  </conditionalFormatting>
  <conditionalFormatting sqref="O30:Q30">
    <cfRule type="expression" dxfId="3236" priority="2571" stopIfTrue="1">
      <formula>ISERR(O30)</formula>
    </cfRule>
  </conditionalFormatting>
  <conditionalFormatting sqref="O30:Q30">
    <cfRule type="expression" dxfId="3235" priority="2570" stopIfTrue="1">
      <formula>ISERR(O30)</formula>
    </cfRule>
  </conditionalFormatting>
  <conditionalFormatting sqref="O30:Q30">
    <cfRule type="expression" dxfId="3234" priority="2569" stopIfTrue="1">
      <formula>ISERR(O30)</formula>
    </cfRule>
  </conditionalFormatting>
  <conditionalFormatting sqref="O30:Q30">
    <cfRule type="expression" dxfId="3233" priority="2568" stopIfTrue="1">
      <formula>ISERR(O30)</formula>
    </cfRule>
  </conditionalFormatting>
  <conditionalFormatting sqref="O30:Q30">
    <cfRule type="expression" dxfId="3232" priority="2567" stopIfTrue="1">
      <formula>ISERR(O30)</formula>
    </cfRule>
  </conditionalFormatting>
  <conditionalFormatting sqref="O30:Q30">
    <cfRule type="expression" dxfId="3231" priority="2566" stopIfTrue="1">
      <formula>ISERR(O30)</formula>
    </cfRule>
  </conditionalFormatting>
  <conditionalFormatting sqref="O30:Q30">
    <cfRule type="expression" dxfId="3230" priority="2565" stopIfTrue="1">
      <formula>ISERR(O30)</formula>
    </cfRule>
  </conditionalFormatting>
  <conditionalFormatting sqref="O30:Q30">
    <cfRule type="expression" dxfId="3229" priority="2564" stopIfTrue="1">
      <formula>ISERR(O30)</formula>
    </cfRule>
  </conditionalFormatting>
  <conditionalFormatting sqref="O30:Q30">
    <cfRule type="expression" dxfId="3228" priority="2563" stopIfTrue="1">
      <formula>ISERR(O30)</formula>
    </cfRule>
  </conditionalFormatting>
  <conditionalFormatting sqref="O30:Q30">
    <cfRule type="expression" dxfId="3227" priority="2562" stopIfTrue="1">
      <formula>ISERR(O30)</formula>
    </cfRule>
  </conditionalFormatting>
  <conditionalFormatting sqref="O30:Q30">
    <cfRule type="expression" dxfId="3226" priority="2561" stopIfTrue="1">
      <formula>ISERR(O30)</formula>
    </cfRule>
  </conditionalFormatting>
  <conditionalFormatting sqref="O30:Q30">
    <cfRule type="expression" dxfId="3225" priority="2560" stopIfTrue="1">
      <formula>ISERR(O30)</formula>
    </cfRule>
  </conditionalFormatting>
  <conditionalFormatting sqref="O30:Q30">
    <cfRule type="expression" dxfId="3224" priority="2559" stopIfTrue="1">
      <formula>ISERR(O30)</formula>
    </cfRule>
  </conditionalFormatting>
  <conditionalFormatting sqref="O30:Q30">
    <cfRule type="expression" dxfId="3223" priority="2558" stopIfTrue="1">
      <formula>ISERR(O30)</formula>
    </cfRule>
  </conditionalFormatting>
  <conditionalFormatting sqref="O30:Q30">
    <cfRule type="expression" dxfId="3222" priority="2557" stopIfTrue="1">
      <formula>ISERR(O30)</formula>
    </cfRule>
  </conditionalFormatting>
  <conditionalFormatting sqref="O30:Q30">
    <cfRule type="expression" dxfId="3221" priority="2556" stopIfTrue="1">
      <formula>ISERR(O30)</formula>
    </cfRule>
  </conditionalFormatting>
  <conditionalFormatting sqref="O30:Q30">
    <cfRule type="expression" dxfId="3220" priority="2555" stopIfTrue="1">
      <formula>ISERR(O30)</formula>
    </cfRule>
  </conditionalFormatting>
  <conditionalFormatting sqref="O30:Q30">
    <cfRule type="expression" dxfId="3219" priority="2554" stopIfTrue="1">
      <formula>ISERR(O30)</formula>
    </cfRule>
  </conditionalFormatting>
  <conditionalFormatting sqref="O30:Q30">
    <cfRule type="expression" dxfId="3218" priority="2553" stopIfTrue="1">
      <formula>ISERR(O30)</formula>
    </cfRule>
  </conditionalFormatting>
  <conditionalFormatting sqref="O30:Q30">
    <cfRule type="expression" dxfId="3217" priority="2552" stopIfTrue="1">
      <formula>ISERR(O30)</formula>
    </cfRule>
  </conditionalFormatting>
  <conditionalFormatting sqref="O30:Q30">
    <cfRule type="expression" dxfId="3216" priority="2551" stopIfTrue="1">
      <formula>ISERR(O30)</formula>
    </cfRule>
  </conditionalFormatting>
  <conditionalFormatting sqref="O30:Q30">
    <cfRule type="expression" dxfId="3215" priority="2550" stopIfTrue="1">
      <formula>ISERR(O30)</formula>
    </cfRule>
  </conditionalFormatting>
  <conditionalFormatting sqref="O30:Q30">
    <cfRule type="expression" dxfId="3214" priority="2549" stopIfTrue="1">
      <formula>ISERR(O30)</formula>
    </cfRule>
  </conditionalFormatting>
  <conditionalFormatting sqref="O30:Q30">
    <cfRule type="expression" dxfId="3213" priority="2548" stopIfTrue="1">
      <formula>ISERR(O30)</formula>
    </cfRule>
  </conditionalFormatting>
  <conditionalFormatting sqref="O30:Q30">
    <cfRule type="expression" dxfId="3212" priority="2547" stopIfTrue="1">
      <formula>ISERR(O30)</formula>
    </cfRule>
  </conditionalFormatting>
  <conditionalFormatting sqref="O30:Q30">
    <cfRule type="expression" dxfId="3211" priority="2546" stopIfTrue="1">
      <formula>ISERR(O30)</formula>
    </cfRule>
  </conditionalFormatting>
  <conditionalFormatting sqref="O30:Q30">
    <cfRule type="expression" dxfId="3210" priority="2545" stopIfTrue="1">
      <formula>ISERR(O30)</formula>
    </cfRule>
  </conditionalFormatting>
  <conditionalFormatting sqref="O30:Q30">
    <cfRule type="expression" dxfId="3209" priority="2544" stopIfTrue="1">
      <formula>ISERR(O30)</formula>
    </cfRule>
  </conditionalFormatting>
  <conditionalFormatting sqref="O30:Q30">
    <cfRule type="expression" dxfId="3208" priority="2543" stopIfTrue="1">
      <formula>ISERR(O30)</formula>
    </cfRule>
  </conditionalFormatting>
  <conditionalFormatting sqref="O30:Q30">
    <cfRule type="expression" dxfId="3207" priority="2542" stopIfTrue="1">
      <formula>ISERR(O30)</formula>
    </cfRule>
  </conditionalFormatting>
  <conditionalFormatting sqref="O30:Q30">
    <cfRule type="expression" dxfId="3206" priority="2541" stopIfTrue="1">
      <formula>ISERR(O30)</formula>
    </cfRule>
  </conditionalFormatting>
  <conditionalFormatting sqref="O30:Q30">
    <cfRule type="expression" dxfId="3205" priority="2540" stopIfTrue="1">
      <formula>ISERR(O30)</formula>
    </cfRule>
  </conditionalFormatting>
  <conditionalFormatting sqref="O30:Q30">
    <cfRule type="expression" dxfId="3204" priority="2539" stopIfTrue="1">
      <formula>ISERR(O30)</formula>
    </cfRule>
  </conditionalFormatting>
  <conditionalFormatting sqref="O30:Q30">
    <cfRule type="expression" dxfId="3203" priority="2538" stopIfTrue="1">
      <formula>ISERR(O30)</formula>
    </cfRule>
  </conditionalFormatting>
  <conditionalFormatting sqref="O30:Q30">
    <cfRule type="expression" dxfId="3202" priority="2537" stopIfTrue="1">
      <formula>ISERR(O30)</formula>
    </cfRule>
  </conditionalFormatting>
  <conditionalFormatting sqref="O30:Q30">
    <cfRule type="expression" dxfId="3201" priority="2536" stopIfTrue="1">
      <formula>ISERR(O30)</formula>
    </cfRule>
  </conditionalFormatting>
  <conditionalFormatting sqref="O30:Q30">
    <cfRule type="expression" dxfId="3200" priority="2535" stopIfTrue="1">
      <formula>ISERR(O30)</formula>
    </cfRule>
  </conditionalFormatting>
  <conditionalFormatting sqref="O30:Q30">
    <cfRule type="expression" dxfId="3199" priority="2534" stopIfTrue="1">
      <formula>ISERR(O30)</formula>
    </cfRule>
  </conditionalFormatting>
  <conditionalFormatting sqref="O30:Q30">
    <cfRule type="expression" dxfId="3198" priority="2533" stopIfTrue="1">
      <formula>ISERR(O30)</formula>
    </cfRule>
  </conditionalFormatting>
  <conditionalFormatting sqref="O30:Q30">
    <cfRule type="expression" dxfId="3197" priority="2532" stopIfTrue="1">
      <formula>ISERR(O30)</formula>
    </cfRule>
  </conditionalFormatting>
  <conditionalFormatting sqref="O30:Q30">
    <cfRule type="expression" dxfId="3196" priority="2531" stopIfTrue="1">
      <formula>ISERR(O30)</formula>
    </cfRule>
  </conditionalFormatting>
  <conditionalFormatting sqref="O30:Q30">
    <cfRule type="expression" dxfId="3195" priority="2530" stopIfTrue="1">
      <formula>ISERR(O30)</formula>
    </cfRule>
  </conditionalFormatting>
  <conditionalFormatting sqref="O30:Q30">
    <cfRule type="expression" dxfId="3194" priority="2529" stopIfTrue="1">
      <formula>ISERR(O30)</formula>
    </cfRule>
  </conditionalFormatting>
  <conditionalFormatting sqref="F28:Q28">
    <cfRule type="expression" dxfId="3193" priority="2528" stopIfTrue="1">
      <formula>ISERR(F28)</formula>
    </cfRule>
  </conditionalFormatting>
  <conditionalFormatting sqref="F27:Q27">
    <cfRule type="expression" dxfId="3192" priority="2527" stopIfTrue="1">
      <formula>ISERR(F27)</formula>
    </cfRule>
  </conditionalFormatting>
  <conditionalFormatting sqref="F26:Q26">
    <cfRule type="expression" dxfId="3191" priority="2526" stopIfTrue="1">
      <formula>ISERR(F26)</formula>
    </cfRule>
  </conditionalFormatting>
  <conditionalFormatting sqref="F26:Q26">
    <cfRule type="expression" dxfId="3190" priority="2525" stopIfTrue="1">
      <formula>ISERR(F26)</formula>
    </cfRule>
  </conditionalFormatting>
  <conditionalFormatting sqref="F25:N25">
    <cfRule type="expression" dxfId="3189" priority="2524" stopIfTrue="1">
      <formula>ISERR(F25)</formula>
    </cfRule>
  </conditionalFormatting>
  <conditionalFormatting sqref="O28:Q28">
    <cfRule type="expression" dxfId="3188" priority="2523" stopIfTrue="1">
      <formula>ISERR(O28)</formula>
    </cfRule>
  </conditionalFormatting>
  <conditionalFormatting sqref="O27:Q27">
    <cfRule type="expression" dxfId="3187" priority="2522" stopIfTrue="1">
      <formula>ISERR(O27)</formula>
    </cfRule>
  </conditionalFormatting>
  <conditionalFormatting sqref="O26:Q26">
    <cfRule type="expression" dxfId="3186" priority="2521" stopIfTrue="1">
      <formula>ISERR(O26)</formula>
    </cfRule>
  </conditionalFormatting>
  <conditionalFormatting sqref="F28:Q28">
    <cfRule type="expression" dxfId="3185" priority="2520" stopIfTrue="1">
      <formula>ISERR(F28)</formula>
    </cfRule>
  </conditionalFormatting>
  <conditionalFormatting sqref="F27:Q27">
    <cfRule type="expression" dxfId="3184" priority="2519" stopIfTrue="1">
      <formula>ISERR(F27)</formula>
    </cfRule>
  </conditionalFormatting>
  <conditionalFormatting sqref="F26:Q26">
    <cfRule type="expression" dxfId="3183" priority="2518" stopIfTrue="1">
      <formula>ISERR(F26)</formula>
    </cfRule>
  </conditionalFormatting>
  <conditionalFormatting sqref="F25:N25">
    <cfRule type="expression" dxfId="3182" priority="2517" stopIfTrue="1">
      <formula>ISERR(F25)</formula>
    </cfRule>
  </conditionalFormatting>
  <conditionalFormatting sqref="F25:N25">
    <cfRule type="expression" dxfId="3181" priority="2516" stopIfTrue="1">
      <formula>ISERR(F25)</formula>
    </cfRule>
  </conditionalFormatting>
  <conditionalFormatting sqref="O27:Q27">
    <cfRule type="expression" dxfId="3180" priority="2515" stopIfTrue="1">
      <formula>ISERR(O27)</formula>
    </cfRule>
  </conditionalFormatting>
  <conditionalFormatting sqref="O26:Q26">
    <cfRule type="expression" dxfId="3179" priority="2514" stopIfTrue="1">
      <formula>ISERR(O26)</formula>
    </cfRule>
  </conditionalFormatting>
  <conditionalFormatting sqref="F28:Q28">
    <cfRule type="expression" dxfId="3178" priority="2513" stopIfTrue="1">
      <formula>ISERR(F28)</formula>
    </cfRule>
  </conditionalFormatting>
  <conditionalFormatting sqref="F27:Q27">
    <cfRule type="expression" dxfId="3177" priority="2512" stopIfTrue="1">
      <formula>ISERR(F27)</formula>
    </cfRule>
  </conditionalFormatting>
  <conditionalFormatting sqref="F26:Q26">
    <cfRule type="expression" dxfId="3176" priority="2511" stopIfTrue="1">
      <formula>ISERR(F26)</formula>
    </cfRule>
  </conditionalFormatting>
  <conditionalFormatting sqref="F25:N25">
    <cfRule type="expression" dxfId="3175" priority="2510" stopIfTrue="1">
      <formula>ISERR(F25)</formula>
    </cfRule>
  </conditionalFormatting>
  <conditionalFormatting sqref="F25:N25">
    <cfRule type="expression" dxfId="3174" priority="2509" stopIfTrue="1">
      <formula>ISERR(F25)</formula>
    </cfRule>
  </conditionalFormatting>
  <conditionalFormatting sqref="O27:Q27">
    <cfRule type="expression" dxfId="3173" priority="2508" stopIfTrue="1">
      <formula>ISERR(O27)</formula>
    </cfRule>
  </conditionalFormatting>
  <conditionalFormatting sqref="O26:Q26">
    <cfRule type="expression" dxfId="3172" priority="2507" stopIfTrue="1">
      <formula>ISERR(O26)</formula>
    </cfRule>
  </conditionalFormatting>
  <conditionalFormatting sqref="F27:Q27">
    <cfRule type="expression" dxfId="3171" priority="2506" stopIfTrue="1">
      <formula>ISERR(F27)</formula>
    </cfRule>
  </conditionalFormatting>
  <conditionalFormatting sqref="F26:Q26">
    <cfRule type="expression" dxfId="3170" priority="2505" stopIfTrue="1">
      <formula>ISERR(F26)</formula>
    </cfRule>
  </conditionalFormatting>
  <conditionalFormatting sqref="F25:N25">
    <cfRule type="expression" dxfId="3169" priority="2504" stopIfTrue="1">
      <formula>ISERR(F25)</formula>
    </cfRule>
  </conditionalFormatting>
  <conditionalFormatting sqref="O26:Q26">
    <cfRule type="expression" dxfId="3168" priority="2503" stopIfTrue="1">
      <formula>ISERR(O26)</formula>
    </cfRule>
  </conditionalFormatting>
  <conditionalFormatting sqref="K28:Q28">
    <cfRule type="expression" dxfId="3167" priority="2502" stopIfTrue="1">
      <formula>ISERR(K28)</formula>
    </cfRule>
  </conditionalFormatting>
  <conditionalFormatting sqref="O28:Q28">
    <cfRule type="expression" dxfId="3166" priority="2501" stopIfTrue="1">
      <formula>ISERR(O28)</formula>
    </cfRule>
  </conditionalFormatting>
  <conditionalFormatting sqref="K28:Q28">
    <cfRule type="expression" dxfId="3165" priority="2500" stopIfTrue="1">
      <formula>ISERR(K28)</formula>
    </cfRule>
  </conditionalFormatting>
  <conditionalFormatting sqref="O28:Q28">
    <cfRule type="expression" dxfId="3164" priority="2499" stopIfTrue="1">
      <formula>ISERR(O28)</formula>
    </cfRule>
  </conditionalFormatting>
  <conditionalFormatting sqref="F28:Q28">
    <cfRule type="expression" dxfId="3163" priority="2498" stopIfTrue="1">
      <formula>ISERR(F28)</formula>
    </cfRule>
  </conditionalFormatting>
  <conditionalFormatting sqref="F27:Q27">
    <cfRule type="expression" dxfId="3162" priority="2497" stopIfTrue="1">
      <formula>ISERR(F27)</formula>
    </cfRule>
  </conditionalFormatting>
  <conditionalFormatting sqref="F26:Q26">
    <cfRule type="expression" dxfId="3161" priority="2496" stopIfTrue="1">
      <formula>ISERR(F26)</formula>
    </cfRule>
  </conditionalFormatting>
  <conditionalFormatting sqref="F25:N25">
    <cfRule type="expression" dxfId="3160" priority="2495" stopIfTrue="1">
      <formula>ISERR(F25)</formula>
    </cfRule>
  </conditionalFormatting>
  <conditionalFormatting sqref="F25:N25">
    <cfRule type="expression" dxfId="3159" priority="2494" stopIfTrue="1">
      <formula>ISERR(F25)</formula>
    </cfRule>
  </conditionalFormatting>
  <conditionalFormatting sqref="O27:Q27">
    <cfRule type="expression" dxfId="3158" priority="2493" stopIfTrue="1">
      <formula>ISERR(O27)</formula>
    </cfRule>
  </conditionalFormatting>
  <conditionalFormatting sqref="O26:Q26">
    <cfRule type="expression" dxfId="3157" priority="2492" stopIfTrue="1">
      <formula>ISERR(O26)</formula>
    </cfRule>
  </conditionalFormatting>
  <conditionalFormatting sqref="F27:Q27">
    <cfRule type="expression" dxfId="3156" priority="2491" stopIfTrue="1">
      <formula>ISERR(F27)</formula>
    </cfRule>
  </conditionalFormatting>
  <conditionalFormatting sqref="F26:Q26">
    <cfRule type="expression" dxfId="3155" priority="2490" stopIfTrue="1">
      <formula>ISERR(F26)</formula>
    </cfRule>
  </conditionalFormatting>
  <conditionalFormatting sqref="F25:N25">
    <cfRule type="expression" dxfId="3154" priority="2489" stopIfTrue="1">
      <formula>ISERR(F25)</formula>
    </cfRule>
  </conditionalFormatting>
  <conditionalFormatting sqref="O26:Q26">
    <cfRule type="expression" dxfId="3153" priority="2488" stopIfTrue="1">
      <formula>ISERR(O26)</formula>
    </cfRule>
  </conditionalFormatting>
  <conditionalFormatting sqref="K28:Q28">
    <cfRule type="expression" dxfId="3152" priority="2487" stopIfTrue="1">
      <formula>ISERR(K28)</formula>
    </cfRule>
  </conditionalFormatting>
  <conditionalFormatting sqref="O28:Q28">
    <cfRule type="expression" dxfId="3151" priority="2486" stopIfTrue="1">
      <formula>ISERR(O28)</formula>
    </cfRule>
  </conditionalFormatting>
  <conditionalFormatting sqref="K28:Q28">
    <cfRule type="expression" dxfId="3150" priority="2485" stopIfTrue="1">
      <formula>ISERR(K28)</formula>
    </cfRule>
  </conditionalFormatting>
  <conditionalFormatting sqref="O28:Q28">
    <cfRule type="expression" dxfId="3149" priority="2484" stopIfTrue="1">
      <formula>ISERR(O28)</formula>
    </cfRule>
  </conditionalFormatting>
  <conditionalFormatting sqref="F27:Q27">
    <cfRule type="expression" dxfId="3148" priority="2483" stopIfTrue="1">
      <formula>ISERR(F27)</formula>
    </cfRule>
  </conditionalFormatting>
  <conditionalFormatting sqref="F26:Q26">
    <cfRule type="expression" dxfId="3147" priority="2482" stopIfTrue="1">
      <formula>ISERR(F26)</formula>
    </cfRule>
  </conditionalFormatting>
  <conditionalFormatting sqref="F25:N25">
    <cfRule type="expression" dxfId="3146" priority="2481" stopIfTrue="1">
      <formula>ISERR(F25)</formula>
    </cfRule>
  </conditionalFormatting>
  <conditionalFormatting sqref="O26:Q26">
    <cfRule type="expression" dxfId="3145" priority="2480" stopIfTrue="1">
      <formula>ISERR(O26)</formula>
    </cfRule>
  </conditionalFormatting>
  <conditionalFormatting sqref="F26:Q26">
    <cfRule type="expression" dxfId="3144" priority="2479" stopIfTrue="1">
      <formula>ISERR(F26)</formula>
    </cfRule>
  </conditionalFormatting>
  <conditionalFormatting sqref="F25:N25">
    <cfRule type="expression" dxfId="3143" priority="2478" stopIfTrue="1">
      <formula>ISERR(F25)</formula>
    </cfRule>
  </conditionalFormatting>
  <conditionalFormatting sqref="K27:Q27">
    <cfRule type="expression" dxfId="3142" priority="2477" stopIfTrue="1">
      <formula>ISERR(K27)</formula>
    </cfRule>
  </conditionalFormatting>
  <conditionalFormatting sqref="O27:Q27">
    <cfRule type="expression" dxfId="3141" priority="2476" stopIfTrue="1">
      <formula>ISERR(O27)</formula>
    </cfRule>
  </conditionalFormatting>
  <conditionalFormatting sqref="K27:Q27">
    <cfRule type="expression" dxfId="3140" priority="2475" stopIfTrue="1">
      <formula>ISERR(K27)</formula>
    </cfRule>
  </conditionalFormatting>
  <conditionalFormatting sqref="O27:Q27">
    <cfRule type="expression" dxfId="3139" priority="2474" stopIfTrue="1">
      <formula>ISERR(O27)</formula>
    </cfRule>
  </conditionalFormatting>
  <conditionalFormatting sqref="F26:Q26">
    <cfRule type="expression" dxfId="3138" priority="2473" stopIfTrue="1">
      <formula>ISERR(F26)</formula>
    </cfRule>
  </conditionalFormatting>
  <conditionalFormatting sqref="F25:N25">
    <cfRule type="expression" dxfId="3137" priority="2472" stopIfTrue="1">
      <formula>ISERR(F25)</formula>
    </cfRule>
  </conditionalFormatting>
  <conditionalFormatting sqref="F25:N25">
    <cfRule type="expression" dxfId="3136" priority="2471" stopIfTrue="1">
      <formula>ISERR(F25)</formula>
    </cfRule>
  </conditionalFormatting>
  <conditionalFormatting sqref="O26:Q26">
    <cfRule type="expression" dxfId="3135" priority="2470" stopIfTrue="1">
      <formula>ISERR(O26)</formula>
    </cfRule>
  </conditionalFormatting>
  <conditionalFormatting sqref="F26:Q26">
    <cfRule type="expression" dxfId="3134" priority="2469" stopIfTrue="1">
      <formula>ISERR(F26)</formula>
    </cfRule>
  </conditionalFormatting>
  <conditionalFormatting sqref="F25:N25">
    <cfRule type="expression" dxfId="3133" priority="2468" stopIfTrue="1">
      <formula>ISERR(F25)</formula>
    </cfRule>
  </conditionalFormatting>
  <conditionalFormatting sqref="O26:Q26">
    <cfRule type="expression" dxfId="3132" priority="2467" stopIfTrue="1">
      <formula>ISERR(O26)</formula>
    </cfRule>
  </conditionalFormatting>
  <conditionalFormatting sqref="F26:Q26">
    <cfRule type="expression" dxfId="3131" priority="2466" stopIfTrue="1">
      <formula>ISERR(F26)</formula>
    </cfRule>
  </conditionalFormatting>
  <conditionalFormatting sqref="F25:N25">
    <cfRule type="expression" dxfId="3130" priority="2465" stopIfTrue="1">
      <formula>ISERR(F25)</formula>
    </cfRule>
  </conditionalFormatting>
  <conditionalFormatting sqref="O26:Q26">
    <cfRule type="expression" dxfId="3129" priority="2464" stopIfTrue="1">
      <formula>ISERR(O26)</formula>
    </cfRule>
  </conditionalFormatting>
  <conditionalFormatting sqref="F26:Q26">
    <cfRule type="expression" dxfId="3128" priority="2463" stopIfTrue="1">
      <formula>ISERR(F26)</formula>
    </cfRule>
  </conditionalFormatting>
  <conditionalFormatting sqref="F25:N25">
    <cfRule type="expression" dxfId="3127" priority="2462" stopIfTrue="1">
      <formula>ISERR(F25)</formula>
    </cfRule>
  </conditionalFormatting>
  <conditionalFormatting sqref="F26:Q26">
    <cfRule type="expression" dxfId="3126" priority="2461" stopIfTrue="1">
      <formula>ISERR(F26)</formula>
    </cfRule>
  </conditionalFormatting>
  <conditionalFormatting sqref="F25:N25">
    <cfRule type="expression" dxfId="3125" priority="2460" stopIfTrue="1">
      <formula>ISERR(F25)</formula>
    </cfRule>
  </conditionalFormatting>
  <conditionalFormatting sqref="O26:Q26">
    <cfRule type="expression" dxfId="3124" priority="2459" stopIfTrue="1">
      <formula>ISERR(O26)</formula>
    </cfRule>
  </conditionalFormatting>
  <conditionalFormatting sqref="F26:Q26">
    <cfRule type="expression" dxfId="3123" priority="2458" stopIfTrue="1">
      <formula>ISERR(F26)</formula>
    </cfRule>
  </conditionalFormatting>
  <conditionalFormatting sqref="F25:N25">
    <cfRule type="expression" dxfId="3122" priority="2457" stopIfTrue="1">
      <formula>ISERR(F25)</formula>
    </cfRule>
  </conditionalFormatting>
  <conditionalFormatting sqref="F26:Q26">
    <cfRule type="expression" dxfId="3121" priority="2456" stopIfTrue="1">
      <formula>ISERR(F26)</formula>
    </cfRule>
  </conditionalFormatting>
  <conditionalFormatting sqref="F25:N25">
    <cfRule type="expression" dxfId="3120" priority="2455" stopIfTrue="1">
      <formula>ISERR(F25)</formula>
    </cfRule>
  </conditionalFormatting>
  <conditionalFormatting sqref="F25:N25">
    <cfRule type="expression" dxfId="3119" priority="2454" stopIfTrue="1">
      <formula>ISERR(F25)</formula>
    </cfRule>
  </conditionalFormatting>
  <conditionalFormatting sqref="K26:Q26">
    <cfRule type="expression" dxfId="3118" priority="2453" stopIfTrue="1">
      <formula>ISERR(K26)</formula>
    </cfRule>
  </conditionalFormatting>
  <conditionalFormatting sqref="O26:Q26">
    <cfRule type="expression" dxfId="3117" priority="2452" stopIfTrue="1">
      <formula>ISERR(O26)</formula>
    </cfRule>
  </conditionalFormatting>
  <conditionalFormatting sqref="K26:Q26">
    <cfRule type="expression" dxfId="3116" priority="2451" stopIfTrue="1">
      <formula>ISERR(K26)</formula>
    </cfRule>
  </conditionalFormatting>
  <conditionalFormatting sqref="O26:Q26">
    <cfRule type="expression" dxfId="3115" priority="2450" stopIfTrue="1">
      <formula>ISERR(O26)</formula>
    </cfRule>
  </conditionalFormatting>
  <conditionalFormatting sqref="F27:Q27">
    <cfRule type="expression" dxfId="3114" priority="2449" stopIfTrue="1">
      <formula>ISERR(F27)</formula>
    </cfRule>
  </conditionalFormatting>
  <conditionalFormatting sqref="F26:Q26">
    <cfRule type="expression" dxfId="3113" priority="2448" stopIfTrue="1">
      <formula>ISERR(F26)</formula>
    </cfRule>
  </conditionalFormatting>
  <conditionalFormatting sqref="O27:Q27">
    <cfRule type="expression" dxfId="3112" priority="2447" stopIfTrue="1">
      <formula>ISERR(O27)</formula>
    </cfRule>
  </conditionalFormatting>
  <conditionalFormatting sqref="O26:Q26">
    <cfRule type="expression" dxfId="3111" priority="2446" stopIfTrue="1">
      <formula>ISERR(O26)</formula>
    </cfRule>
  </conditionalFormatting>
  <conditionalFormatting sqref="F27:Q27">
    <cfRule type="expression" dxfId="3110" priority="2445" stopIfTrue="1">
      <formula>ISERR(F27)</formula>
    </cfRule>
  </conditionalFormatting>
  <conditionalFormatting sqref="F26:Q26">
    <cfRule type="expression" dxfId="3109" priority="2444" stopIfTrue="1">
      <formula>ISERR(F26)</formula>
    </cfRule>
  </conditionalFormatting>
  <conditionalFormatting sqref="O26:Q26">
    <cfRule type="expression" dxfId="3108" priority="2443" stopIfTrue="1">
      <formula>ISERR(O26)</formula>
    </cfRule>
  </conditionalFormatting>
  <conditionalFormatting sqref="F27:Q27">
    <cfRule type="expression" dxfId="3107" priority="2442" stopIfTrue="1">
      <formula>ISERR(F27)</formula>
    </cfRule>
  </conditionalFormatting>
  <conditionalFormatting sqref="F26:Q26">
    <cfRule type="expression" dxfId="3106" priority="2441" stopIfTrue="1">
      <formula>ISERR(F26)</formula>
    </cfRule>
  </conditionalFormatting>
  <conditionalFormatting sqref="O26:Q26">
    <cfRule type="expression" dxfId="3105" priority="2440" stopIfTrue="1">
      <formula>ISERR(O26)</formula>
    </cfRule>
  </conditionalFormatting>
  <conditionalFormatting sqref="F26:Q26">
    <cfRule type="expression" dxfId="3104" priority="2439" stopIfTrue="1">
      <formula>ISERR(F26)</formula>
    </cfRule>
  </conditionalFormatting>
  <conditionalFormatting sqref="K27:Q27">
    <cfRule type="expression" dxfId="3103" priority="2438" stopIfTrue="1">
      <formula>ISERR(K27)</formula>
    </cfRule>
  </conditionalFormatting>
  <conditionalFormatting sqref="O27:Q27">
    <cfRule type="expression" dxfId="3102" priority="2437" stopIfTrue="1">
      <formula>ISERR(O27)</formula>
    </cfRule>
  </conditionalFormatting>
  <conditionalFormatting sqref="K27:Q27">
    <cfRule type="expression" dxfId="3101" priority="2436" stopIfTrue="1">
      <formula>ISERR(K27)</formula>
    </cfRule>
  </conditionalFormatting>
  <conditionalFormatting sqref="O27:Q27">
    <cfRule type="expression" dxfId="3100" priority="2435" stopIfTrue="1">
      <formula>ISERR(O27)</formula>
    </cfRule>
  </conditionalFormatting>
  <conditionalFormatting sqref="F27:Q27">
    <cfRule type="expression" dxfId="3099" priority="2434" stopIfTrue="1">
      <formula>ISERR(F27)</formula>
    </cfRule>
  </conditionalFormatting>
  <conditionalFormatting sqref="F26:Q26">
    <cfRule type="expression" dxfId="3098" priority="2433" stopIfTrue="1">
      <formula>ISERR(F26)</formula>
    </cfRule>
  </conditionalFormatting>
  <conditionalFormatting sqref="O26:Q26">
    <cfRule type="expression" dxfId="3097" priority="2432" stopIfTrue="1">
      <formula>ISERR(O26)</formula>
    </cfRule>
  </conditionalFormatting>
  <conditionalFormatting sqref="F26:Q26">
    <cfRule type="expression" dxfId="3096" priority="2431" stopIfTrue="1">
      <formula>ISERR(F26)</formula>
    </cfRule>
  </conditionalFormatting>
  <conditionalFormatting sqref="K27:Q27">
    <cfRule type="expression" dxfId="3095" priority="2430" stopIfTrue="1">
      <formula>ISERR(K27)</formula>
    </cfRule>
  </conditionalFormatting>
  <conditionalFormatting sqref="O27:Q27">
    <cfRule type="expression" dxfId="3094" priority="2429" stopIfTrue="1">
      <formula>ISERR(O27)</formula>
    </cfRule>
  </conditionalFormatting>
  <conditionalFormatting sqref="K27:Q27">
    <cfRule type="expression" dxfId="3093" priority="2428" stopIfTrue="1">
      <formula>ISERR(K27)</formula>
    </cfRule>
  </conditionalFormatting>
  <conditionalFormatting sqref="O27:Q27">
    <cfRule type="expression" dxfId="3092" priority="2427" stopIfTrue="1">
      <formula>ISERR(O27)</formula>
    </cfRule>
  </conditionalFormatting>
  <conditionalFormatting sqref="F26:Q26">
    <cfRule type="expression" dxfId="3091" priority="2426" stopIfTrue="1">
      <formula>ISERR(F26)</formula>
    </cfRule>
  </conditionalFormatting>
  <conditionalFormatting sqref="K26:Q26">
    <cfRule type="expression" dxfId="3090" priority="2425" stopIfTrue="1">
      <formula>ISERR(K26)</formula>
    </cfRule>
  </conditionalFormatting>
  <conditionalFormatting sqref="O26:Q26">
    <cfRule type="expression" dxfId="3089" priority="2424" stopIfTrue="1">
      <formula>ISERR(O26)</formula>
    </cfRule>
  </conditionalFormatting>
  <conditionalFormatting sqref="K26:Q26">
    <cfRule type="expression" dxfId="3088" priority="2423" stopIfTrue="1">
      <formula>ISERR(K26)</formula>
    </cfRule>
  </conditionalFormatting>
  <conditionalFormatting sqref="O26:Q26">
    <cfRule type="expression" dxfId="3087" priority="2422" stopIfTrue="1">
      <formula>ISERR(O26)</formula>
    </cfRule>
  </conditionalFormatting>
  <conditionalFormatting sqref="F28:Q28">
    <cfRule type="expression" dxfId="3086" priority="2421" stopIfTrue="1">
      <formula>ISERR(F28)</formula>
    </cfRule>
  </conditionalFormatting>
  <conditionalFormatting sqref="F29:I29">
    <cfRule type="expression" dxfId="3085" priority="2420" stopIfTrue="1">
      <formula>ISERR(F29)</formula>
    </cfRule>
  </conditionalFormatting>
  <conditionalFormatting sqref="F29:I29">
    <cfRule type="expression" dxfId="3084" priority="2419" stopIfTrue="1">
      <formula>ISERR(F29)</formula>
    </cfRule>
  </conditionalFormatting>
  <conditionalFormatting sqref="F29:I29">
    <cfRule type="expression" dxfId="3083" priority="2418" stopIfTrue="1">
      <formula>ISERR(F29)</formula>
    </cfRule>
  </conditionalFormatting>
  <conditionalFormatting sqref="F29:I29">
    <cfRule type="expression" dxfId="3082" priority="2417" stopIfTrue="1">
      <formula>ISERR(F29)</formula>
    </cfRule>
  </conditionalFormatting>
  <conditionalFormatting sqref="F29:I29">
    <cfRule type="expression" dxfId="3081" priority="2416" stopIfTrue="1">
      <formula>ISERR(F29)</formula>
    </cfRule>
  </conditionalFormatting>
  <conditionalFormatting sqref="F29:I29">
    <cfRule type="expression" dxfId="3080" priority="2415" stopIfTrue="1">
      <formula>ISERR(F29)</formula>
    </cfRule>
  </conditionalFormatting>
  <conditionalFormatting sqref="F29:I29">
    <cfRule type="expression" dxfId="3079" priority="2414" stopIfTrue="1">
      <formula>ISERR(F29)</formula>
    </cfRule>
  </conditionalFormatting>
  <conditionalFormatting sqref="F29:I29">
    <cfRule type="expression" dxfId="3078" priority="2413" stopIfTrue="1">
      <formula>ISERR(F29)</formula>
    </cfRule>
  </conditionalFormatting>
  <conditionalFormatting sqref="F29:I29">
    <cfRule type="expression" dxfId="3077" priority="2412" stopIfTrue="1">
      <formula>ISERR(F29)</formula>
    </cfRule>
  </conditionalFormatting>
  <conditionalFormatting sqref="F29:I29">
    <cfRule type="expression" dxfId="3076" priority="2411" stopIfTrue="1">
      <formula>ISERR(F29)</formula>
    </cfRule>
  </conditionalFormatting>
  <conditionalFormatting sqref="F29:I29">
    <cfRule type="expression" dxfId="3075" priority="2410" stopIfTrue="1">
      <formula>ISERR(F29)</formula>
    </cfRule>
  </conditionalFormatting>
  <conditionalFormatting sqref="F29:I29">
    <cfRule type="expression" dxfId="3074" priority="2409" stopIfTrue="1">
      <formula>ISERR(F29)</formula>
    </cfRule>
  </conditionalFormatting>
  <conditionalFormatting sqref="F29:I29">
    <cfRule type="expression" dxfId="3073" priority="2408" stopIfTrue="1">
      <formula>ISERR(F29)</formula>
    </cfRule>
  </conditionalFormatting>
  <conditionalFormatting sqref="F29:I29">
    <cfRule type="expression" dxfId="3072" priority="2407" stopIfTrue="1">
      <formula>ISERR(F29)</formula>
    </cfRule>
  </conditionalFormatting>
  <conditionalFormatting sqref="F29:I29">
    <cfRule type="expression" dxfId="3071" priority="2406" stopIfTrue="1">
      <formula>ISERR(F29)</formula>
    </cfRule>
  </conditionalFormatting>
  <conditionalFormatting sqref="F29:I29">
    <cfRule type="expression" dxfId="3070" priority="2405" stopIfTrue="1">
      <formula>ISERR(F29)</formula>
    </cfRule>
  </conditionalFormatting>
  <conditionalFormatting sqref="F29:I29">
    <cfRule type="expression" dxfId="3069" priority="2404" stopIfTrue="1">
      <formula>ISERR(F29)</formula>
    </cfRule>
  </conditionalFormatting>
  <conditionalFormatting sqref="F29:I29">
    <cfRule type="expression" dxfId="3068" priority="2403" stopIfTrue="1">
      <formula>ISERR(F29)</formula>
    </cfRule>
  </conditionalFormatting>
  <conditionalFormatting sqref="F29:I29">
    <cfRule type="expression" dxfId="3067" priority="2402" stopIfTrue="1">
      <formula>ISERR(F29)</formula>
    </cfRule>
  </conditionalFormatting>
  <conditionalFormatting sqref="F29:I29">
    <cfRule type="expression" dxfId="3066" priority="2401" stopIfTrue="1">
      <formula>ISERR(F29)</formula>
    </cfRule>
  </conditionalFormatting>
  <conditionalFormatting sqref="F29:I29">
    <cfRule type="expression" dxfId="3065" priority="2400" stopIfTrue="1">
      <formula>ISERR(F29)</formula>
    </cfRule>
  </conditionalFormatting>
  <conditionalFormatting sqref="O25:Q25">
    <cfRule type="expression" dxfId="3064" priority="2399" stopIfTrue="1">
      <formula>ISERR(O25)</formula>
    </cfRule>
  </conditionalFormatting>
  <conditionalFormatting sqref="O25:Q25">
    <cfRule type="expression" dxfId="3063" priority="2398" stopIfTrue="1">
      <formula>ISERR(O25)</formula>
    </cfRule>
  </conditionalFormatting>
  <conditionalFormatting sqref="O25:Q25">
    <cfRule type="expression" dxfId="3062" priority="2397" stopIfTrue="1">
      <formula>ISERR(O25)</formula>
    </cfRule>
  </conditionalFormatting>
  <conditionalFormatting sqref="O25:Q25">
    <cfRule type="expression" dxfId="3061" priority="2396" stopIfTrue="1">
      <formula>ISERR(O25)</formula>
    </cfRule>
  </conditionalFormatting>
  <conditionalFormatting sqref="O25:Q25">
    <cfRule type="expression" dxfId="3060" priority="2395" stopIfTrue="1">
      <formula>ISERR(O25)</formula>
    </cfRule>
  </conditionalFormatting>
  <conditionalFormatting sqref="O25:Q25">
    <cfRule type="expression" dxfId="3059" priority="2394" stopIfTrue="1">
      <formula>ISERR(O25)</formula>
    </cfRule>
  </conditionalFormatting>
  <conditionalFormatting sqref="O25:Q25">
    <cfRule type="expression" dxfId="3058" priority="2393" stopIfTrue="1">
      <formula>ISERR(O25)</formula>
    </cfRule>
  </conditionalFormatting>
  <conditionalFormatting sqref="O25:Q25">
    <cfRule type="expression" dxfId="3057" priority="2392" stopIfTrue="1">
      <formula>ISERR(O25)</formula>
    </cfRule>
  </conditionalFormatting>
  <conditionalFormatting sqref="O25:Q25">
    <cfRule type="expression" dxfId="3056" priority="2391" stopIfTrue="1">
      <formula>ISERR(O25)</formula>
    </cfRule>
  </conditionalFormatting>
  <conditionalFormatting sqref="O25:Q25">
    <cfRule type="expression" dxfId="3055" priority="2390" stopIfTrue="1">
      <formula>ISERR(O25)</formula>
    </cfRule>
  </conditionalFormatting>
  <conditionalFormatting sqref="O25:Q25">
    <cfRule type="expression" dxfId="3054" priority="2389" stopIfTrue="1">
      <formula>ISERR(O25)</formula>
    </cfRule>
  </conditionalFormatting>
  <conditionalFormatting sqref="O25:Q25">
    <cfRule type="expression" dxfId="3053" priority="2388" stopIfTrue="1">
      <formula>ISERR(O25)</formula>
    </cfRule>
  </conditionalFormatting>
  <conditionalFormatting sqref="O25:Q25">
    <cfRule type="expression" dxfId="3052" priority="2387" stopIfTrue="1">
      <formula>ISERR(O25)</formula>
    </cfRule>
  </conditionalFormatting>
  <conditionalFormatting sqref="O25:Q25">
    <cfRule type="expression" dxfId="3051" priority="2386" stopIfTrue="1">
      <formula>ISERR(O25)</formula>
    </cfRule>
  </conditionalFormatting>
  <conditionalFormatting sqref="O25:Q25">
    <cfRule type="expression" dxfId="3050" priority="2385" stopIfTrue="1">
      <formula>ISERR(O25)</formula>
    </cfRule>
  </conditionalFormatting>
  <conditionalFormatting sqref="O25:Q25">
    <cfRule type="expression" dxfId="3049" priority="2384" stopIfTrue="1">
      <formula>ISERR(O25)</formula>
    </cfRule>
  </conditionalFormatting>
  <conditionalFormatting sqref="O25:Q25">
    <cfRule type="expression" dxfId="3048" priority="2383" stopIfTrue="1">
      <formula>ISERR(O25)</formula>
    </cfRule>
  </conditionalFormatting>
  <conditionalFormatting sqref="O25:Q25">
    <cfRule type="expression" dxfId="3047" priority="2382" stopIfTrue="1">
      <formula>ISERR(O25)</formula>
    </cfRule>
  </conditionalFormatting>
  <conditionalFormatting sqref="O25:Q25">
    <cfRule type="expression" dxfId="3046" priority="2381" stopIfTrue="1">
      <formula>ISERR(O25)</formula>
    </cfRule>
  </conditionalFormatting>
  <conditionalFormatting sqref="O25:Q25">
    <cfRule type="expression" dxfId="3045" priority="2380" stopIfTrue="1">
      <formula>ISERR(O25)</formula>
    </cfRule>
  </conditionalFormatting>
  <conditionalFormatting sqref="O25:Q25">
    <cfRule type="expression" dxfId="3044" priority="2379" stopIfTrue="1">
      <formula>ISERR(O25)</formula>
    </cfRule>
  </conditionalFormatting>
  <conditionalFormatting sqref="O25:Q25">
    <cfRule type="expression" dxfId="3043" priority="2378" stopIfTrue="1">
      <formula>ISERR(O25)</formula>
    </cfRule>
  </conditionalFormatting>
  <conditionalFormatting sqref="O25:Q25">
    <cfRule type="expression" dxfId="3042" priority="2377" stopIfTrue="1">
      <formula>ISERR(O25)</formula>
    </cfRule>
  </conditionalFormatting>
  <conditionalFormatting sqref="O25:Q25">
    <cfRule type="expression" dxfId="3041" priority="2376" stopIfTrue="1">
      <formula>ISERR(O25)</formula>
    </cfRule>
  </conditionalFormatting>
  <conditionalFormatting sqref="O25:Q25">
    <cfRule type="expression" dxfId="3040" priority="2375" stopIfTrue="1">
      <formula>ISERR(O25)</formula>
    </cfRule>
  </conditionalFormatting>
  <conditionalFormatting sqref="O25:Q25">
    <cfRule type="expression" dxfId="3039" priority="2374" stopIfTrue="1">
      <formula>ISERR(O25)</formula>
    </cfRule>
  </conditionalFormatting>
  <conditionalFormatting sqref="O25:Q25">
    <cfRule type="expression" dxfId="3038" priority="2373" stopIfTrue="1">
      <formula>ISERR(O25)</formula>
    </cfRule>
  </conditionalFormatting>
  <conditionalFormatting sqref="O25:Q25">
    <cfRule type="expression" dxfId="3037" priority="2372" stopIfTrue="1">
      <formula>ISERR(O25)</formula>
    </cfRule>
  </conditionalFormatting>
  <conditionalFormatting sqref="O25:Q25">
    <cfRule type="expression" dxfId="3036" priority="2371" stopIfTrue="1">
      <formula>ISERR(O25)</formula>
    </cfRule>
  </conditionalFormatting>
  <conditionalFormatting sqref="O25:Q25">
    <cfRule type="expression" dxfId="3035" priority="2370" stopIfTrue="1">
      <formula>ISERR(O25)</formula>
    </cfRule>
  </conditionalFormatting>
  <conditionalFormatting sqref="O25:Q25">
    <cfRule type="expression" dxfId="3034" priority="2369" stopIfTrue="1">
      <formula>ISERR(O25)</formula>
    </cfRule>
  </conditionalFormatting>
  <conditionalFormatting sqref="O25:Q25">
    <cfRule type="expression" dxfId="3033" priority="2368" stopIfTrue="1">
      <formula>ISERR(O25)</formula>
    </cfRule>
  </conditionalFormatting>
  <conditionalFormatting sqref="O25:Q25">
    <cfRule type="expression" dxfId="3032" priority="2367" stopIfTrue="1">
      <formula>ISERR(O25)</formula>
    </cfRule>
  </conditionalFormatting>
  <conditionalFormatting sqref="O25:Q25">
    <cfRule type="expression" dxfId="3031" priority="2366" stopIfTrue="1">
      <formula>ISERR(O25)</formula>
    </cfRule>
  </conditionalFormatting>
  <conditionalFormatting sqref="O25:Q25">
    <cfRule type="expression" dxfId="3030" priority="2365" stopIfTrue="1">
      <formula>ISERR(O25)</formula>
    </cfRule>
  </conditionalFormatting>
  <conditionalFormatting sqref="O25:Q25">
    <cfRule type="expression" dxfId="3029" priority="2364" stopIfTrue="1">
      <formula>ISERR(O25)</formula>
    </cfRule>
  </conditionalFormatting>
  <conditionalFormatting sqref="O25:Q25">
    <cfRule type="expression" dxfId="3028" priority="2363" stopIfTrue="1">
      <formula>ISERR(O25)</formula>
    </cfRule>
  </conditionalFormatting>
  <conditionalFormatting sqref="O25:Q25">
    <cfRule type="expression" dxfId="3027" priority="2362" stopIfTrue="1">
      <formula>ISERR(O25)</formula>
    </cfRule>
  </conditionalFormatting>
  <conditionalFormatting sqref="O25:Q25">
    <cfRule type="expression" dxfId="3026" priority="2361" stopIfTrue="1">
      <formula>ISERR(O25)</formula>
    </cfRule>
  </conditionalFormatting>
  <conditionalFormatting sqref="O25:Q25">
    <cfRule type="expression" dxfId="3025" priority="2360" stopIfTrue="1">
      <formula>ISERR(O25)</formula>
    </cfRule>
  </conditionalFormatting>
  <conditionalFormatting sqref="O25:Q25">
    <cfRule type="expression" dxfId="3024" priority="2359" stopIfTrue="1">
      <formula>ISERR(O25)</formula>
    </cfRule>
  </conditionalFormatting>
  <conditionalFormatting sqref="O25:Q25">
    <cfRule type="expression" dxfId="3023" priority="2358" stopIfTrue="1">
      <formula>ISERR(O25)</formula>
    </cfRule>
  </conditionalFormatting>
  <conditionalFormatting sqref="O25:Q25">
    <cfRule type="expression" dxfId="3022" priority="2357" stopIfTrue="1">
      <formula>ISERR(O25)</formula>
    </cfRule>
  </conditionalFormatting>
  <conditionalFormatting sqref="O25:Q25">
    <cfRule type="expression" dxfId="3021" priority="2356" stopIfTrue="1">
      <formula>ISERR(O25)</formula>
    </cfRule>
  </conditionalFormatting>
  <conditionalFormatting sqref="O25:Q25">
    <cfRule type="expression" dxfId="3020" priority="2355" stopIfTrue="1">
      <formula>ISERR(O25)</formula>
    </cfRule>
  </conditionalFormatting>
  <conditionalFormatting sqref="O25:Q25">
    <cfRule type="expression" dxfId="3019" priority="2354" stopIfTrue="1">
      <formula>ISERR(O25)</formula>
    </cfRule>
  </conditionalFormatting>
  <conditionalFormatting sqref="O25:Q25">
    <cfRule type="expression" dxfId="3018" priority="2353" stopIfTrue="1">
      <formula>ISERR(O25)</formula>
    </cfRule>
  </conditionalFormatting>
  <conditionalFormatting sqref="O25:Q25">
    <cfRule type="expression" dxfId="3017" priority="2352" stopIfTrue="1">
      <formula>ISERR(O25)</formula>
    </cfRule>
  </conditionalFormatting>
  <conditionalFormatting sqref="O25:Q25">
    <cfRule type="expression" dxfId="3016" priority="2351" stopIfTrue="1">
      <formula>ISERR(O25)</formula>
    </cfRule>
  </conditionalFormatting>
  <conditionalFormatting sqref="O25:Q25">
    <cfRule type="expression" dxfId="3015" priority="2350" stopIfTrue="1">
      <formula>ISERR(O25)</formula>
    </cfRule>
  </conditionalFormatting>
  <conditionalFormatting sqref="O25:Q25">
    <cfRule type="expression" dxfId="3014" priority="2349" stopIfTrue="1">
      <formula>ISERR(O25)</formula>
    </cfRule>
  </conditionalFormatting>
  <conditionalFormatting sqref="O25:Q25">
    <cfRule type="expression" dxfId="3013" priority="2348" stopIfTrue="1">
      <formula>ISERR(O25)</formula>
    </cfRule>
  </conditionalFormatting>
  <conditionalFormatting sqref="O25:Q25">
    <cfRule type="expression" dxfId="3012" priority="2347" stopIfTrue="1">
      <formula>ISERR(O25)</formula>
    </cfRule>
  </conditionalFormatting>
  <conditionalFormatting sqref="O25:Q25">
    <cfRule type="expression" dxfId="3011" priority="2346" stopIfTrue="1">
      <formula>ISERR(O25)</formula>
    </cfRule>
  </conditionalFormatting>
  <conditionalFormatting sqref="O25:Q25">
    <cfRule type="expression" dxfId="3010" priority="2345" stopIfTrue="1">
      <formula>ISERR(O25)</formula>
    </cfRule>
  </conditionalFormatting>
  <conditionalFormatting sqref="O25:Q25">
    <cfRule type="expression" dxfId="3009" priority="2344" stopIfTrue="1">
      <formula>ISERR(O25)</formula>
    </cfRule>
  </conditionalFormatting>
  <conditionalFormatting sqref="O25:Q25">
    <cfRule type="expression" dxfId="3008" priority="2343" stopIfTrue="1">
      <formula>ISERR(O25)</formula>
    </cfRule>
  </conditionalFormatting>
  <conditionalFormatting sqref="O25:Q25">
    <cfRule type="expression" dxfId="3007" priority="2342" stopIfTrue="1">
      <formula>ISERR(O25)</formula>
    </cfRule>
  </conditionalFormatting>
  <conditionalFormatting sqref="O25:Q25">
    <cfRule type="expression" dxfId="3006" priority="2341" stopIfTrue="1">
      <formula>ISERR(O25)</formula>
    </cfRule>
  </conditionalFormatting>
  <conditionalFormatting sqref="O25:Q25">
    <cfRule type="expression" dxfId="3005" priority="2340" stopIfTrue="1">
      <formula>ISERR(O25)</formula>
    </cfRule>
  </conditionalFormatting>
  <conditionalFormatting sqref="O25:Q25">
    <cfRule type="expression" dxfId="3004" priority="2339" stopIfTrue="1">
      <formula>ISERR(O25)</formula>
    </cfRule>
  </conditionalFormatting>
  <conditionalFormatting sqref="O25:Q25">
    <cfRule type="expression" dxfId="3003" priority="2338" stopIfTrue="1">
      <formula>ISERR(O25)</formula>
    </cfRule>
  </conditionalFormatting>
  <conditionalFormatting sqref="O25:Q25">
    <cfRule type="expression" dxfId="3002" priority="2337" stopIfTrue="1">
      <formula>ISERR(O25)</formula>
    </cfRule>
  </conditionalFormatting>
  <conditionalFormatting sqref="O25:Q25">
    <cfRule type="expression" dxfId="3001" priority="2336" stopIfTrue="1">
      <formula>ISERR(O25)</formula>
    </cfRule>
  </conditionalFormatting>
  <conditionalFormatting sqref="O25:Q25">
    <cfRule type="expression" dxfId="3000" priority="2335" stopIfTrue="1">
      <formula>ISERR(O25)</formula>
    </cfRule>
  </conditionalFormatting>
  <conditionalFormatting sqref="O25:Q25">
    <cfRule type="expression" dxfId="2999" priority="2334" stopIfTrue="1">
      <formula>ISERR(O25)</formula>
    </cfRule>
  </conditionalFormatting>
  <conditionalFormatting sqref="O25:Q25">
    <cfRule type="expression" dxfId="2998" priority="2333" stopIfTrue="1">
      <formula>ISERR(O25)</formula>
    </cfRule>
  </conditionalFormatting>
  <conditionalFormatting sqref="O25:Q25">
    <cfRule type="expression" dxfId="2997" priority="2332" stopIfTrue="1">
      <formula>ISERR(O25)</formula>
    </cfRule>
  </conditionalFormatting>
  <conditionalFormatting sqref="O25:Q25">
    <cfRule type="expression" dxfId="2996" priority="2331" stopIfTrue="1">
      <formula>ISERR(O25)</formula>
    </cfRule>
  </conditionalFormatting>
  <conditionalFormatting sqref="O25:Q25">
    <cfRule type="expression" dxfId="2995" priority="2330" stopIfTrue="1">
      <formula>ISERR(O25)</formula>
    </cfRule>
  </conditionalFormatting>
  <conditionalFormatting sqref="O25:Q25">
    <cfRule type="expression" dxfId="2994" priority="2329" stopIfTrue="1">
      <formula>ISERR(O25)</formula>
    </cfRule>
  </conditionalFormatting>
  <conditionalFormatting sqref="O25:Q25">
    <cfRule type="expression" dxfId="2993" priority="2328" stopIfTrue="1">
      <formula>ISERR(O25)</formula>
    </cfRule>
  </conditionalFormatting>
  <conditionalFormatting sqref="O25:Q25">
    <cfRule type="expression" dxfId="2992" priority="2327" stopIfTrue="1">
      <formula>ISERR(O25)</formula>
    </cfRule>
  </conditionalFormatting>
  <conditionalFormatting sqref="O25:Q25">
    <cfRule type="expression" dxfId="2991" priority="2326" stopIfTrue="1">
      <formula>ISERR(O25)</formula>
    </cfRule>
  </conditionalFormatting>
  <conditionalFormatting sqref="O25:Q25">
    <cfRule type="expression" dxfId="2990" priority="2325" stopIfTrue="1">
      <formula>ISERR(O25)</formula>
    </cfRule>
  </conditionalFormatting>
  <conditionalFormatting sqref="O25:Q25">
    <cfRule type="expression" dxfId="2989" priority="2324" stopIfTrue="1">
      <formula>ISERR(O25)</formula>
    </cfRule>
  </conditionalFormatting>
  <conditionalFormatting sqref="O25:Q25">
    <cfRule type="expression" dxfId="2988" priority="2323" stopIfTrue="1">
      <formula>ISERR(O25)</formula>
    </cfRule>
  </conditionalFormatting>
  <conditionalFormatting sqref="O25:Q25">
    <cfRule type="expression" dxfId="2987" priority="2322" stopIfTrue="1">
      <formula>ISERR(O25)</formula>
    </cfRule>
  </conditionalFormatting>
  <conditionalFormatting sqref="O25:Q25">
    <cfRule type="expression" dxfId="2986" priority="2321" stopIfTrue="1">
      <formula>ISERR(O25)</formula>
    </cfRule>
  </conditionalFormatting>
  <conditionalFormatting sqref="O25:Q25">
    <cfRule type="expression" dxfId="2985" priority="2320" stopIfTrue="1">
      <formula>ISERR(O25)</formula>
    </cfRule>
  </conditionalFormatting>
  <conditionalFormatting sqref="O25:Q25">
    <cfRule type="expression" dxfId="2984" priority="2319" stopIfTrue="1">
      <formula>ISERR(O25)</formula>
    </cfRule>
  </conditionalFormatting>
  <conditionalFormatting sqref="O25:Q25">
    <cfRule type="expression" dxfId="2983" priority="2318" stopIfTrue="1">
      <formula>ISERR(O25)</formula>
    </cfRule>
  </conditionalFormatting>
  <conditionalFormatting sqref="O25:Q25">
    <cfRule type="expression" dxfId="2982" priority="2317" stopIfTrue="1">
      <formula>ISERR(O25)</formula>
    </cfRule>
  </conditionalFormatting>
  <conditionalFormatting sqref="O25:Q25">
    <cfRule type="expression" dxfId="2981" priority="2316" stopIfTrue="1">
      <formula>ISERR(O25)</formula>
    </cfRule>
  </conditionalFormatting>
  <conditionalFormatting sqref="O25:Q25">
    <cfRule type="expression" dxfId="2980" priority="2315" stopIfTrue="1">
      <formula>ISERR(O25)</formula>
    </cfRule>
  </conditionalFormatting>
  <conditionalFormatting sqref="O25:Q25">
    <cfRule type="expression" dxfId="2979" priority="2314" stopIfTrue="1">
      <formula>ISERR(O25)</formula>
    </cfRule>
  </conditionalFormatting>
  <conditionalFormatting sqref="O25:Q25">
    <cfRule type="expression" dxfId="2978" priority="2313" stopIfTrue="1">
      <formula>ISERR(O25)</formula>
    </cfRule>
  </conditionalFormatting>
  <conditionalFormatting sqref="F27:Q27">
    <cfRule type="expression" dxfId="2977" priority="2312" stopIfTrue="1">
      <formula>ISERR(F27)</formula>
    </cfRule>
  </conditionalFormatting>
  <conditionalFormatting sqref="F26:Q26">
    <cfRule type="expression" dxfId="2976" priority="2311" stopIfTrue="1">
      <formula>ISERR(F26)</formula>
    </cfRule>
  </conditionalFormatting>
  <conditionalFormatting sqref="F25:Q25">
    <cfRule type="expression" dxfId="2975" priority="2310" stopIfTrue="1">
      <formula>ISERR(F25)</formula>
    </cfRule>
  </conditionalFormatting>
  <conditionalFormatting sqref="F25:Q25">
    <cfRule type="expression" dxfId="2974" priority="2309" stopIfTrue="1">
      <formula>ISERR(F25)</formula>
    </cfRule>
  </conditionalFormatting>
  <conditionalFormatting sqref="O27:Q27">
    <cfRule type="expression" dxfId="2973" priority="2308" stopIfTrue="1">
      <formula>ISERR(O27)</formula>
    </cfRule>
  </conditionalFormatting>
  <conditionalFormatting sqref="O26:Q26">
    <cfRule type="expression" dxfId="2972" priority="2307" stopIfTrue="1">
      <formula>ISERR(O26)</formula>
    </cfRule>
  </conditionalFormatting>
  <conditionalFormatting sqref="O25:Q25">
    <cfRule type="expression" dxfId="2971" priority="2306" stopIfTrue="1">
      <formula>ISERR(O25)</formula>
    </cfRule>
  </conditionalFormatting>
  <conditionalFormatting sqref="F27:Q27">
    <cfRule type="expression" dxfId="2970" priority="2305" stopIfTrue="1">
      <formula>ISERR(F27)</formula>
    </cfRule>
  </conditionalFormatting>
  <conditionalFormatting sqref="F26:Q26">
    <cfRule type="expression" dxfId="2969" priority="2304" stopIfTrue="1">
      <formula>ISERR(F26)</formula>
    </cfRule>
  </conditionalFormatting>
  <conditionalFormatting sqref="F25:Q25">
    <cfRule type="expression" dxfId="2968" priority="2303" stopIfTrue="1">
      <formula>ISERR(F25)</formula>
    </cfRule>
  </conditionalFormatting>
  <conditionalFormatting sqref="O26:Q26">
    <cfRule type="expression" dxfId="2967" priority="2302" stopIfTrue="1">
      <formula>ISERR(O26)</formula>
    </cfRule>
  </conditionalFormatting>
  <conditionalFormatting sqref="O25:Q25">
    <cfRule type="expression" dxfId="2966" priority="2301" stopIfTrue="1">
      <formula>ISERR(O25)</formula>
    </cfRule>
  </conditionalFormatting>
  <conditionalFormatting sqref="F27:Q27">
    <cfRule type="expression" dxfId="2965" priority="2300" stopIfTrue="1">
      <formula>ISERR(F27)</formula>
    </cfRule>
  </conditionalFormatting>
  <conditionalFormatting sqref="F26:Q26">
    <cfRule type="expression" dxfId="2964" priority="2299" stopIfTrue="1">
      <formula>ISERR(F26)</formula>
    </cfRule>
  </conditionalFormatting>
  <conditionalFormatting sqref="F25:Q25">
    <cfRule type="expression" dxfId="2963" priority="2298" stopIfTrue="1">
      <formula>ISERR(F25)</formula>
    </cfRule>
  </conditionalFormatting>
  <conditionalFormatting sqref="O26:Q26">
    <cfRule type="expression" dxfId="2962" priority="2297" stopIfTrue="1">
      <formula>ISERR(O26)</formula>
    </cfRule>
  </conditionalFormatting>
  <conditionalFormatting sqref="O25:Q25">
    <cfRule type="expression" dxfId="2961" priority="2296" stopIfTrue="1">
      <formula>ISERR(O25)</formula>
    </cfRule>
  </conditionalFormatting>
  <conditionalFormatting sqref="F26:Q26">
    <cfRule type="expression" dxfId="2960" priority="2295" stopIfTrue="1">
      <formula>ISERR(F26)</formula>
    </cfRule>
  </conditionalFormatting>
  <conditionalFormatting sqref="F25:Q25">
    <cfRule type="expression" dxfId="2959" priority="2294" stopIfTrue="1">
      <formula>ISERR(F25)</formula>
    </cfRule>
  </conditionalFormatting>
  <conditionalFormatting sqref="O25:Q25">
    <cfRule type="expression" dxfId="2958" priority="2293" stopIfTrue="1">
      <formula>ISERR(O25)</formula>
    </cfRule>
  </conditionalFormatting>
  <conditionalFormatting sqref="K27:Q27">
    <cfRule type="expression" dxfId="2957" priority="2292" stopIfTrue="1">
      <formula>ISERR(K27)</formula>
    </cfRule>
  </conditionalFormatting>
  <conditionalFormatting sqref="O27:Q27">
    <cfRule type="expression" dxfId="2956" priority="2291" stopIfTrue="1">
      <formula>ISERR(O27)</formula>
    </cfRule>
  </conditionalFormatting>
  <conditionalFormatting sqref="K27:Q27">
    <cfRule type="expression" dxfId="2955" priority="2290" stopIfTrue="1">
      <formula>ISERR(K27)</formula>
    </cfRule>
  </conditionalFormatting>
  <conditionalFormatting sqref="O27:Q27">
    <cfRule type="expression" dxfId="2954" priority="2289" stopIfTrue="1">
      <formula>ISERR(O27)</formula>
    </cfRule>
  </conditionalFormatting>
  <conditionalFormatting sqref="F27:Q27">
    <cfRule type="expression" dxfId="2953" priority="2288" stopIfTrue="1">
      <formula>ISERR(F27)</formula>
    </cfRule>
  </conditionalFormatting>
  <conditionalFormatting sqref="F26:Q26">
    <cfRule type="expression" dxfId="2952" priority="2287" stopIfTrue="1">
      <formula>ISERR(F26)</formula>
    </cfRule>
  </conditionalFormatting>
  <conditionalFormatting sqref="F25:Q25">
    <cfRule type="expression" dxfId="2951" priority="2286" stopIfTrue="1">
      <formula>ISERR(F25)</formula>
    </cfRule>
  </conditionalFormatting>
  <conditionalFormatting sqref="O26:Q26">
    <cfRule type="expression" dxfId="2950" priority="2285" stopIfTrue="1">
      <formula>ISERR(O26)</formula>
    </cfRule>
  </conditionalFormatting>
  <conditionalFormatting sqref="O25:Q25">
    <cfRule type="expression" dxfId="2949" priority="2284" stopIfTrue="1">
      <formula>ISERR(O25)</formula>
    </cfRule>
  </conditionalFormatting>
  <conditionalFormatting sqref="F26:Q26">
    <cfRule type="expression" dxfId="2948" priority="2283" stopIfTrue="1">
      <formula>ISERR(F26)</formula>
    </cfRule>
  </conditionalFormatting>
  <conditionalFormatting sqref="F25:Q25">
    <cfRule type="expression" dxfId="2947" priority="2282" stopIfTrue="1">
      <formula>ISERR(F25)</formula>
    </cfRule>
  </conditionalFormatting>
  <conditionalFormatting sqref="O25:Q25">
    <cfRule type="expression" dxfId="2946" priority="2281" stopIfTrue="1">
      <formula>ISERR(O25)</formula>
    </cfRule>
  </conditionalFormatting>
  <conditionalFormatting sqref="K27:Q27">
    <cfRule type="expression" dxfId="2945" priority="2280" stopIfTrue="1">
      <formula>ISERR(K27)</formula>
    </cfRule>
  </conditionalFormatting>
  <conditionalFormatting sqref="O27:Q27">
    <cfRule type="expression" dxfId="2944" priority="2279" stopIfTrue="1">
      <formula>ISERR(O27)</formula>
    </cfRule>
  </conditionalFormatting>
  <conditionalFormatting sqref="K27:Q27">
    <cfRule type="expression" dxfId="2943" priority="2278" stopIfTrue="1">
      <formula>ISERR(K27)</formula>
    </cfRule>
  </conditionalFormatting>
  <conditionalFormatting sqref="O27:Q27">
    <cfRule type="expression" dxfId="2942" priority="2277" stopIfTrue="1">
      <formula>ISERR(O27)</formula>
    </cfRule>
  </conditionalFormatting>
  <conditionalFormatting sqref="F26:Q26">
    <cfRule type="expression" dxfId="2941" priority="2276" stopIfTrue="1">
      <formula>ISERR(F26)</formula>
    </cfRule>
  </conditionalFormatting>
  <conditionalFormatting sqref="F25:Q25">
    <cfRule type="expression" dxfId="2940" priority="2275" stopIfTrue="1">
      <formula>ISERR(F25)</formula>
    </cfRule>
  </conditionalFormatting>
  <conditionalFormatting sqref="O25:Q25">
    <cfRule type="expression" dxfId="2939" priority="2274" stopIfTrue="1">
      <formula>ISERR(O25)</formula>
    </cfRule>
  </conditionalFormatting>
  <conditionalFormatting sqref="F25:Q25">
    <cfRule type="expression" dxfId="2938" priority="2273" stopIfTrue="1">
      <formula>ISERR(F25)</formula>
    </cfRule>
  </conditionalFormatting>
  <conditionalFormatting sqref="K26:Q26">
    <cfRule type="expression" dxfId="2937" priority="2272" stopIfTrue="1">
      <formula>ISERR(K26)</formula>
    </cfRule>
  </conditionalFormatting>
  <conditionalFormatting sqref="O26:Q26">
    <cfRule type="expression" dxfId="2936" priority="2271" stopIfTrue="1">
      <formula>ISERR(O26)</formula>
    </cfRule>
  </conditionalFormatting>
  <conditionalFormatting sqref="K26:Q26">
    <cfRule type="expression" dxfId="2935" priority="2270" stopIfTrue="1">
      <formula>ISERR(K26)</formula>
    </cfRule>
  </conditionalFormatting>
  <conditionalFormatting sqref="O26:Q26">
    <cfRule type="expression" dxfId="2934" priority="2269" stopIfTrue="1">
      <formula>ISERR(O26)</formula>
    </cfRule>
  </conditionalFormatting>
  <conditionalFormatting sqref="F25:Q25">
    <cfRule type="expression" dxfId="2933" priority="2268" stopIfTrue="1">
      <formula>ISERR(F25)</formula>
    </cfRule>
  </conditionalFormatting>
  <conditionalFormatting sqref="O25:Q25">
    <cfRule type="expression" dxfId="2932" priority="2267" stopIfTrue="1">
      <formula>ISERR(O25)</formula>
    </cfRule>
  </conditionalFormatting>
  <conditionalFormatting sqref="F25:Q25">
    <cfRule type="expression" dxfId="2931" priority="2266" stopIfTrue="1">
      <formula>ISERR(F25)</formula>
    </cfRule>
  </conditionalFormatting>
  <conditionalFormatting sqref="O25:Q25">
    <cfRule type="expression" dxfId="2930" priority="2265" stopIfTrue="1">
      <formula>ISERR(O25)</formula>
    </cfRule>
  </conditionalFormatting>
  <conditionalFormatting sqref="F25:Q25">
    <cfRule type="expression" dxfId="2929" priority="2264" stopIfTrue="1">
      <formula>ISERR(F25)</formula>
    </cfRule>
  </conditionalFormatting>
  <conditionalFormatting sqref="O25:Q25">
    <cfRule type="expression" dxfId="2928" priority="2263" stopIfTrue="1">
      <formula>ISERR(O25)</formula>
    </cfRule>
  </conditionalFormatting>
  <conditionalFormatting sqref="F25:Q25">
    <cfRule type="expression" dxfId="2927" priority="2262" stopIfTrue="1">
      <formula>ISERR(F25)</formula>
    </cfRule>
  </conditionalFormatting>
  <conditionalFormatting sqref="F25:Q25">
    <cfRule type="expression" dxfId="2926" priority="2261" stopIfTrue="1">
      <formula>ISERR(F25)</formula>
    </cfRule>
  </conditionalFormatting>
  <conditionalFormatting sqref="O25:Q25">
    <cfRule type="expression" dxfId="2925" priority="2260" stopIfTrue="1">
      <formula>ISERR(O25)</formula>
    </cfRule>
  </conditionalFormatting>
  <conditionalFormatting sqref="F25:Q25">
    <cfRule type="expression" dxfId="2924" priority="2259" stopIfTrue="1">
      <formula>ISERR(F25)</formula>
    </cfRule>
  </conditionalFormatting>
  <conditionalFormatting sqref="F25:Q25">
    <cfRule type="expression" dxfId="2923" priority="2258" stopIfTrue="1">
      <formula>ISERR(F25)</formula>
    </cfRule>
  </conditionalFormatting>
  <conditionalFormatting sqref="K25:Q25">
    <cfRule type="expression" dxfId="2922" priority="2257" stopIfTrue="1">
      <formula>ISERR(K25)</formula>
    </cfRule>
  </conditionalFormatting>
  <conditionalFormatting sqref="O25:Q25">
    <cfRule type="expression" dxfId="2921" priority="2256" stopIfTrue="1">
      <formula>ISERR(O25)</formula>
    </cfRule>
  </conditionalFormatting>
  <conditionalFormatting sqref="K25:Q25">
    <cfRule type="expression" dxfId="2920" priority="2255" stopIfTrue="1">
      <formula>ISERR(K25)</formula>
    </cfRule>
  </conditionalFormatting>
  <conditionalFormatting sqref="O25:Q25">
    <cfRule type="expression" dxfId="2919" priority="2254" stopIfTrue="1">
      <formula>ISERR(O25)</formula>
    </cfRule>
  </conditionalFormatting>
  <conditionalFormatting sqref="F26:Q26">
    <cfRule type="expression" dxfId="2918" priority="2253" stopIfTrue="1">
      <formula>ISERR(F26)</formula>
    </cfRule>
  </conditionalFormatting>
  <conditionalFormatting sqref="F25:Q25">
    <cfRule type="expression" dxfId="2917" priority="2252" stopIfTrue="1">
      <formula>ISERR(F25)</formula>
    </cfRule>
  </conditionalFormatting>
  <conditionalFormatting sqref="O26:Q26">
    <cfRule type="expression" dxfId="2916" priority="2251" stopIfTrue="1">
      <formula>ISERR(O26)</formula>
    </cfRule>
  </conditionalFormatting>
  <conditionalFormatting sqref="O25:Q25">
    <cfRule type="expression" dxfId="2915" priority="2250" stopIfTrue="1">
      <formula>ISERR(O25)</formula>
    </cfRule>
  </conditionalFormatting>
  <conditionalFormatting sqref="F26:Q26">
    <cfRule type="expression" dxfId="2914" priority="2249" stopIfTrue="1">
      <formula>ISERR(F26)</formula>
    </cfRule>
  </conditionalFormatting>
  <conditionalFormatting sqref="F25:Q25">
    <cfRule type="expression" dxfId="2913" priority="2248" stopIfTrue="1">
      <formula>ISERR(F25)</formula>
    </cfRule>
  </conditionalFormatting>
  <conditionalFormatting sqref="O25:Q25">
    <cfRule type="expression" dxfId="2912" priority="2247" stopIfTrue="1">
      <formula>ISERR(O25)</formula>
    </cfRule>
  </conditionalFormatting>
  <conditionalFormatting sqref="F26:Q26">
    <cfRule type="expression" dxfId="2911" priority="2246" stopIfTrue="1">
      <formula>ISERR(F26)</formula>
    </cfRule>
  </conditionalFormatting>
  <conditionalFormatting sqref="F25:Q25">
    <cfRule type="expression" dxfId="2910" priority="2245" stopIfTrue="1">
      <formula>ISERR(F25)</formula>
    </cfRule>
  </conditionalFormatting>
  <conditionalFormatting sqref="O25:Q25">
    <cfRule type="expression" dxfId="2909" priority="2244" stopIfTrue="1">
      <formula>ISERR(O25)</formula>
    </cfRule>
  </conditionalFormatting>
  <conditionalFormatting sqref="F25:Q25">
    <cfRule type="expression" dxfId="2908" priority="2243" stopIfTrue="1">
      <formula>ISERR(F25)</formula>
    </cfRule>
  </conditionalFormatting>
  <conditionalFormatting sqref="K26:Q26">
    <cfRule type="expression" dxfId="2907" priority="2242" stopIfTrue="1">
      <formula>ISERR(K26)</formula>
    </cfRule>
  </conditionalFormatting>
  <conditionalFormatting sqref="O26:Q26">
    <cfRule type="expression" dxfId="2906" priority="2241" stopIfTrue="1">
      <formula>ISERR(O26)</formula>
    </cfRule>
  </conditionalFormatting>
  <conditionalFormatting sqref="K26:Q26">
    <cfRule type="expression" dxfId="2905" priority="2240" stopIfTrue="1">
      <formula>ISERR(K26)</formula>
    </cfRule>
  </conditionalFormatting>
  <conditionalFormatting sqref="O26:Q26">
    <cfRule type="expression" dxfId="2904" priority="2239" stopIfTrue="1">
      <formula>ISERR(O26)</formula>
    </cfRule>
  </conditionalFormatting>
  <conditionalFormatting sqref="F26:Q26">
    <cfRule type="expression" dxfId="2903" priority="2238" stopIfTrue="1">
      <formula>ISERR(F26)</formula>
    </cfRule>
  </conditionalFormatting>
  <conditionalFormatting sqref="F25:Q25">
    <cfRule type="expression" dxfId="2902" priority="2237" stopIfTrue="1">
      <formula>ISERR(F25)</formula>
    </cfRule>
  </conditionalFormatting>
  <conditionalFormatting sqref="O25:Q25">
    <cfRule type="expression" dxfId="2901" priority="2236" stopIfTrue="1">
      <formula>ISERR(O25)</formula>
    </cfRule>
  </conditionalFormatting>
  <conditionalFormatting sqref="F25:Q25">
    <cfRule type="expression" dxfId="2900" priority="2235" stopIfTrue="1">
      <formula>ISERR(F25)</formula>
    </cfRule>
  </conditionalFormatting>
  <conditionalFormatting sqref="K26:Q26">
    <cfRule type="expression" dxfId="2899" priority="2234" stopIfTrue="1">
      <formula>ISERR(K26)</formula>
    </cfRule>
  </conditionalFormatting>
  <conditionalFormatting sqref="O26:Q26">
    <cfRule type="expression" dxfId="2898" priority="2233" stopIfTrue="1">
      <formula>ISERR(O26)</formula>
    </cfRule>
  </conditionalFormatting>
  <conditionalFormatting sqref="K26:Q26">
    <cfRule type="expression" dxfId="2897" priority="2232" stopIfTrue="1">
      <formula>ISERR(K26)</formula>
    </cfRule>
  </conditionalFormatting>
  <conditionalFormatting sqref="O26:Q26">
    <cfRule type="expression" dxfId="2896" priority="2231" stopIfTrue="1">
      <formula>ISERR(O26)</formula>
    </cfRule>
  </conditionalFormatting>
  <conditionalFormatting sqref="F25:Q25">
    <cfRule type="expression" dxfId="2895" priority="2230" stopIfTrue="1">
      <formula>ISERR(F25)</formula>
    </cfRule>
  </conditionalFormatting>
  <conditionalFormatting sqref="K25:Q25">
    <cfRule type="expression" dxfId="2894" priority="2229" stopIfTrue="1">
      <formula>ISERR(K25)</formula>
    </cfRule>
  </conditionalFormatting>
  <conditionalFormatting sqref="O25:Q25">
    <cfRule type="expression" dxfId="2893" priority="2228" stopIfTrue="1">
      <formula>ISERR(O25)</formula>
    </cfRule>
  </conditionalFormatting>
  <conditionalFormatting sqref="K25:Q25">
    <cfRule type="expression" dxfId="2892" priority="2227" stopIfTrue="1">
      <formula>ISERR(K25)</formula>
    </cfRule>
  </conditionalFormatting>
  <conditionalFormatting sqref="O25:Q25">
    <cfRule type="expression" dxfId="2891" priority="2226" stopIfTrue="1">
      <formula>ISERR(O25)</formula>
    </cfRule>
  </conditionalFormatting>
  <conditionalFormatting sqref="F27:Q27">
    <cfRule type="expression" dxfId="2890" priority="2225" stopIfTrue="1">
      <formula>ISERR(F27)</formula>
    </cfRule>
  </conditionalFormatting>
  <conditionalFormatting sqref="F28:Q28">
    <cfRule type="expression" dxfId="2889" priority="2224" stopIfTrue="1">
      <formula>ISERR(F28)</formula>
    </cfRule>
  </conditionalFormatting>
  <conditionalFormatting sqref="F28:Q28">
    <cfRule type="expression" dxfId="2888" priority="2223" stopIfTrue="1">
      <formula>ISERR(F28)</formula>
    </cfRule>
  </conditionalFormatting>
  <conditionalFormatting sqref="O28:Q28">
    <cfRule type="expression" dxfId="2887" priority="2222" stopIfTrue="1">
      <formula>ISERR(O28)</formula>
    </cfRule>
  </conditionalFormatting>
  <conditionalFormatting sqref="O28:Q28">
    <cfRule type="expression" dxfId="2886" priority="2221" stopIfTrue="1">
      <formula>ISERR(O28)</formula>
    </cfRule>
  </conditionalFormatting>
  <conditionalFormatting sqref="F28:Q28">
    <cfRule type="expression" dxfId="2885" priority="2220" stopIfTrue="1">
      <formula>ISERR(F28)</formula>
    </cfRule>
  </conditionalFormatting>
  <conditionalFormatting sqref="F28:Q28">
    <cfRule type="expression" dxfId="2884" priority="2219" stopIfTrue="1">
      <formula>ISERR(F28)</formula>
    </cfRule>
  </conditionalFormatting>
  <conditionalFormatting sqref="O28:Q28">
    <cfRule type="expression" dxfId="2883" priority="2218" stopIfTrue="1">
      <formula>ISERR(O28)</formula>
    </cfRule>
  </conditionalFormatting>
  <conditionalFormatting sqref="F28:Q28">
    <cfRule type="expression" dxfId="2882" priority="2217" stopIfTrue="1">
      <formula>ISERR(F28)</formula>
    </cfRule>
  </conditionalFormatting>
  <conditionalFormatting sqref="F28:Q28">
    <cfRule type="expression" dxfId="2881" priority="2216" stopIfTrue="1">
      <formula>ISERR(F28)</formula>
    </cfRule>
  </conditionalFormatting>
  <conditionalFormatting sqref="O28:Q28">
    <cfRule type="expression" dxfId="2880" priority="2215" stopIfTrue="1">
      <formula>ISERR(O28)</formula>
    </cfRule>
  </conditionalFormatting>
  <conditionalFormatting sqref="F28:Q28">
    <cfRule type="expression" dxfId="2879" priority="2214" stopIfTrue="1">
      <formula>ISERR(F28)</formula>
    </cfRule>
  </conditionalFormatting>
  <conditionalFormatting sqref="O28:Q28">
    <cfRule type="expression" dxfId="2878" priority="2213" stopIfTrue="1">
      <formula>ISERR(O28)</formula>
    </cfRule>
  </conditionalFormatting>
  <conditionalFormatting sqref="F28:Q28">
    <cfRule type="expression" dxfId="2877" priority="2212" stopIfTrue="1">
      <formula>ISERR(F28)</formula>
    </cfRule>
  </conditionalFormatting>
  <conditionalFormatting sqref="F28:Q28">
    <cfRule type="expression" dxfId="2876" priority="2211" stopIfTrue="1">
      <formula>ISERR(F28)</formula>
    </cfRule>
  </conditionalFormatting>
  <conditionalFormatting sqref="O28:Q28">
    <cfRule type="expression" dxfId="2875" priority="2210" stopIfTrue="1">
      <formula>ISERR(O28)</formula>
    </cfRule>
  </conditionalFormatting>
  <conditionalFormatting sqref="F28:Q28">
    <cfRule type="expression" dxfId="2874" priority="2209" stopIfTrue="1">
      <formula>ISERR(F28)</formula>
    </cfRule>
  </conditionalFormatting>
  <conditionalFormatting sqref="O28:Q28">
    <cfRule type="expression" dxfId="2873" priority="2208" stopIfTrue="1">
      <formula>ISERR(O28)</formula>
    </cfRule>
  </conditionalFormatting>
  <conditionalFormatting sqref="F28:Q28">
    <cfRule type="expression" dxfId="2872" priority="2207" stopIfTrue="1">
      <formula>ISERR(F28)</formula>
    </cfRule>
  </conditionalFormatting>
  <conditionalFormatting sqref="O28:Q28">
    <cfRule type="expression" dxfId="2871" priority="2206" stopIfTrue="1">
      <formula>ISERR(O28)</formula>
    </cfRule>
  </conditionalFormatting>
  <conditionalFormatting sqref="F28:Q28">
    <cfRule type="expression" dxfId="2870" priority="2205" stopIfTrue="1">
      <formula>ISERR(F28)</formula>
    </cfRule>
  </conditionalFormatting>
  <conditionalFormatting sqref="O28:Q28">
    <cfRule type="expression" dxfId="2869" priority="2204" stopIfTrue="1">
      <formula>ISERR(O28)</formula>
    </cfRule>
  </conditionalFormatting>
  <conditionalFormatting sqref="F28:Q28">
    <cfRule type="expression" dxfId="2868" priority="2203" stopIfTrue="1">
      <formula>ISERR(F28)</formula>
    </cfRule>
  </conditionalFormatting>
  <conditionalFormatting sqref="F28:Q28">
    <cfRule type="expression" dxfId="2867" priority="2202" stopIfTrue="1">
      <formula>ISERR(F28)</formula>
    </cfRule>
  </conditionalFormatting>
  <conditionalFormatting sqref="O28:Q28">
    <cfRule type="expression" dxfId="2866" priority="2201" stopIfTrue="1">
      <formula>ISERR(O28)</formula>
    </cfRule>
  </conditionalFormatting>
  <conditionalFormatting sqref="F28:Q28">
    <cfRule type="expression" dxfId="2865" priority="2200" stopIfTrue="1">
      <formula>ISERR(F28)</formula>
    </cfRule>
  </conditionalFormatting>
  <conditionalFormatting sqref="O28:Q28">
    <cfRule type="expression" dxfId="2864" priority="2199" stopIfTrue="1">
      <formula>ISERR(O28)</formula>
    </cfRule>
  </conditionalFormatting>
  <conditionalFormatting sqref="F28:Q28">
    <cfRule type="expression" dxfId="2863" priority="2198" stopIfTrue="1">
      <formula>ISERR(F28)</formula>
    </cfRule>
  </conditionalFormatting>
  <conditionalFormatting sqref="O28:Q28">
    <cfRule type="expression" dxfId="2862" priority="2197" stopIfTrue="1">
      <formula>ISERR(O28)</formula>
    </cfRule>
  </conditionalFormatting>
  <conditionalFormatting sqref="F28:Q28">
    <cfRule type="expression" dxfId="2861" priority="2196" stopIfTrue="1">
      <formula>ISERR(F28)</formula>
    </cfRule>
  </conditionalFormatting>
  <conditionalFormatting sqref="O28:Q28">
    <cfRule type="expression" dxfId="2860" priority="2195" stopIfTrue="1">
      <formula>ISERR(O28)</formula>
    </cfRule>
  </conditionalFormatting>
  <conditionalFormatting sqref="F28:Q28">
    <cfRule type="expression" dxfId="2859" priority="2194" stopIfTrue="1">
      <formula>ISERR(F28)</formula>
    </cfRule>
  </conditionalFormatting>
  <conditionalFormatting sqref="O28:Q28">
    <cfRule type="expression" dxfId="2858" priority="2193" stopIfTrue="1">
      <formula>ISERR(O28)</formula>
    </cfRule>
  </conditionalFormatting>
  <conditionalFormatting sqref="F28:Q28">
    <cfRule type="expression" dxfId="2857" priority="2192" stopIfTrue="1">
      <formula>ISERR(F28)</formula>
    </cfRule>
  </conditionalFormatting>
  <conditionalFormatting sqref="O28:Q28">
    <cfRule type="expression" dxfId="2856" priority="2191" stopIfTrue="1">
      <formula>ISERR(O28)</formula>
    </cfRule>
  </conditionalFormatting>
  <conditionalFormatting sqref="F28:Q28">
    <cfRule type="expression" dxfId="2855" priority="2190" stopIfTrue="1">
      <formula>ISERR(F28)</formula>
    </cfRule>
  </conditionalFormatting>
  <conditionalFormatting sqref="O28:Q28">
    <cfRule type="expression" dxfId="2854" priority="2189" stopIfTrue="1">
      <formula>ISERR(O28)</formula>
    </cfRule>
  </conditionalFormatting>
  <conditionalFormatting sqref="F28:Q28">
    <cfRule type="expression" dxfId="2853" priority="2188" stopIfTrue="1">
      <formula>ISERR(F28)</formula>
    </cfRule>
  </conditionalFormatting>
  <conditionalFormatting sqref="O28:Q28">
    <cfRule type="expression" dxfId="2852" priority="2187" stopIfTrue="1">
      <formula>ISERR(O28)</formula>
    </cfRule>
  </conditionalFormatting>
  <conditionalFormatting sqref="O28:Q28">
    <cfRule type="expression" dxfId="2851" priority="2186" stopIfTrue="1">
      <formula>ISERR(O28)</formula>
    </cfRule>
  </conditionalFormatting>
  <conditionalFormatting sqref="O28:Q28">
    <cfRule type="expression" dxfId="2850" priority="2185" stopIfTrue="1">
      <formula>ISERR(O28)</formula>
    </cfRule>
  </conditionalFormatting>
  <conditionalFormatting sqref="O28:Q28">
    <cfRule type="expression" dxfId="2849" priority="2184" stopIfTrue="1">
      <formula>ISERR(O28)</formula>
    </cfRule>
  </conditionalFormatting>
  <conditionalFormatting sqref="O28:Q28">
    <cfRule type="expression" dxfId="2848" priority="2183" stopIfTrue="1">
      <formula>ISERR(O28)</formula>
    </cfRule>
  </conditionalFormatting>
  <conditionalFormatting sqref="O28:Q28">
    <cfRule type="expression" dxfId="2847" priority="2182" stopIfTrue="1">
      <formula>ISERR(O28)</formula>
    </cfRule>
  </conditionalFormatting>
  <conditionalFormatting sqref="O28:Q28">
    <cfRule type="expression" dxfId="2846" priority="2181" stopIfTrue="1">
      <formula>ISERR(O28)</formula>
    </cfRule>
  </conditionalFormatting>
  <conditionalFormatting sqref="O28:Q28">
    <cfRule type="expression" dxfId="2845" priority="2180" stopIfTrue="1">
      <formula>ISERR(O28)</formula>
    </cfRule>
  </conditionalFormatting>
  <conditionalFormatting sqref="O28:Q28">
    <cfRule type="expression" dxfId="2844" priority="2179" stopIfTrue="1">
      <formula>ISERR(O28)</formula>
    </cfRule>
  </conditionalFormatting>
  <conditionalFormatting sqref="O28:Q28">
    <cfRule type="expression" dxfId="2843" priority="2178" stopIfTrue="1">
      <formula>ISERR(O28)</formula>
    </cfRule>
  </conditionalFormatting>
  <conditionalFormatting sqref="O28:Q28">
    <cfRule type="expression" dxfId="2842" priority="2177" stopIfTrue="1">
      <formula>ISERR(O28)</formula>
    </cfRule>
  </conditionalFormatting>
  <conditionalFormatting sqref="O28:Q28">
    <cfRule type="expression" dxfId="2841" priority="2176" stopIfTrue="1">
      <formula>ISERR(O28)</formula>
    </cfRule>
  </conditionalFormatting>
  <conditionalFormatting sqref="O28:Q28">
    <cfRule type="expression" dxfId="2840" priority="2175" stopIfTrue="1">
      <formula>ISERR(O28)</formula>
    </cfRule>
  </conditionalFormatting>
  <conditionalFormatting sqref="O28:Q28">
    <cfRule type="expression" dxfId="2839" priority="2174" stopIfTrue="1">
      <formula>ISERR(O28)</formula>
    </cfRule>
  </conditionalFormatting>
  <conditionalFormatting sqref="O28:Q28">
    <cfRule type="expression" dxfId="2838" priority="2173" stopIfTrue="1">
      <formula>ISERR(O28)</formula>
    </cfRule>
  </conditionalFormatting>
  <conditionalFormatting sqref="O28:Q28">
    <cfRule type="expression" dxfId="2837" priority="2172" stopIfTrue="1">
      <formula>ISERR(O28)</formula>
    </cfRule>
  </conditionalFormatting>
  <conditionalFormatting sqref="O28:Q28">
    <cfRule type="expression" dxfId="2836" priority="2171" stopIfTrue="1">
      <formula>ISERR(O28)</formula>
    </cfRule>
  </conditionalFormatting>
  <conditionalFormatting sqref="O28:Q28">
    <cfRule type="expression" dxfId="2835" priority="2170" stopIfTrue="1">
      <formula>ISERR(O28)</formula>
    </cfRule>
  </conditionalFormatting>
  <conditionalFormatting sqref="O28:Q28">
    <cfRule type="expression" dxfId="2834" priority="2169" stopIfTrue="1">
      <formula>ISERR(O28)</formula>
    </cfRule>
  </conditionalFormatting>
  <conditionalFormatting sqref="O28:Q28">
    <cfRule type="expression" dxfId="2833" priority="2168" stopIfTrue="1">
      <formula>ISERR(O28)</formula>
    </cfRule>
  </conditionalFormatting>
  <conditionalFormatting sqref="O28:Q28">
    <cfRule type="expression" dxfId="2832" priority="2167" stopIfTrue="1">
      <formula>ISERR(O28)</formula>
    </cfRule>
  </conditionalFormatting>
  <conditionalFormatting sqref="O28:Q28">
    <cfRule type="expression" dxfId="2831" priority="2166" stopIfTrue="1">
      <formula>ISERR(O28)</formula>
    </cfRule>
  </conditionalFormatting>
  <conditionalFormatting sqref="O28:Q28">
    <cfRule type="expression" dxfId="2830" priority="2165" stopIfTrue="1">
      <formula>ISERR(O28)</formula>
    </cfRule>
  </conditionalFormatting>
  <conditionalFormatting sqref="O28:Q28">
    <cfRule type="expression" dxfId="2829" priority="2164" stopIfTrue="1">
      <formula>ISERR(O28)</formula>
    </cfRule>
  </conditionalFormatting>
  <conditionalFormatting sqref="O28:Q28">
    <cfRule type="expression" dxfId="2828" priority="2163" stopIfTrue="1">
      <formula>ISERR(O28)</formula>
    </cfRule>
  </conditionalFormatting>
  <conditionalFormatting sqref="O28:Q28">
    <cfRule type="expression" dxfId="2827" priority="2162" stopIfTrue="1">
      <formula>ISERR(O28)</formula>
    </cfRule>
  </conditionalFormatting>
  <conditionalFormatting sqref="O28:Q28">
    <cfRule type="expression" dxfId="2826" priority="2161" stopIfTrue="1">
      <formula>ISERR(O28)</formula>
    </cfRule>
  </conditionalFormatting>
  <conditionalFormatting sqref="O28:Q28">
    <cfRule type="expression" dxfId="2825" priority="2160" stopIfTrue="1">
      <formula>ISERR(O28)</formula>
    </cfRule>
  </conditionalFormatting>
  <conditionalFormatting sqref="O28:Q28">
    <cfRule type="expression" dxfId="2824" priority="2159" stopIfTrue="1">
      <formula>ISERR(O28)</formula>
    </cfRule>
  </conditionalFormatting>
  <conditionalFormatting sqref="O28:Q28">
    <cfRule type="expression" dxfId="2823" priority="2158" stopIfTrue="1">
      <formula>ISERR(O28)</formula>
    </cfRule>
  </conditionalFormatting>
  <conditionalFormatting sqref="O28:Q28">
    <cfRule type="expression" dxfId="2822" priority="2157" stopIfTrue="1">
      <formula>ISERR(O28)</formula>
    </cfRule>
  </conditionalFormatting>
  <conditionalFormatting sqref="O28:Q28">
    <cfRule type="expression" dxfId="2821" priority="2156" stopIfTrue="1">
      <formula>ISERR(O28)</formula>
    </cfRule>
  </conditionalFormatting>
  <conditionalFormatting sqref="O28:Q28">
    <cfRule type="expression" dxfId="2820" priority="2155" stopIfTrue="1">
      <formula>ISERR(O28)</formula>
    </cfRule>
  </conditionalFormatting>
  <conditionalFormatting sqref="O28:Q28">
    <cfRule type="expression" dxfId="2819" priority="2154" stopIfTrue="1">
      <formula>ISERR(O28)</formula>
    </cfRule>
  </conditionalFormatting>
  <conditionalFormatting sqref="O28:Q28">
    <cfRule type="expression" dxfId="2818" priority="2153" stopIfTrue="1">
      <formula>ISERR(O28)</formula>
    </cfRule>
  </conditionalFormatting>
  <conditionalFormatting sqref="O28:Q28">
    <cfRule type="expression" dxfId="2817" priority="2152" stopIfTrue="1">
      <formula>ISERR(O28)</formula>
    </cfRule>
  </conditionalFormatting>
  <conditionalFormatting sqref="O28:Q28">
    <cfRule type="expression" dxfId="2816" priority="2151" stopIfTrue="1">
      <formula>ISERR(O28)</formula>
    </cfRule>
  </conditionalFormatting>
  <conditionalFormatting sqref="O28:Q28">
    <cfRule type="expression" dxfId="2815" priority="2150" stopIfTrue="1">
      <formula>ISERR(O28)</formula>
    </cfRule>
  </conditionalFormatting>
  <conditionalFormatting sqref="O28:Q28">
    <cfRule type="expression" dxfId="2814" priority="2149" stopIfTrue="1">
      <formula>ISERR(O28)</formula>
    </cfRule>
  </conditionalFormatting>
  <conditionalFormatting sqref="O28:Q28">
    <cfRule type="expression" dxfId="2813" priority="2148" stopIfTrue="1">
      <formula>ISERR(O28)</formula>
    </cfRule>
  </conditionalFormatting>
  <conditionalFormatting sqref="O28:Q28">
    <cfRule type="expression" dxfId="2812" priority="2147" stopIfTrue="1">
      <formula>ISERR(O28)</formula>
    </cfRule>
  </conditionalFormatting>
  <conditionalFormatting sqref="O28:Q28">
    <cfRule type="expression" dxfId="2811" priority="2146" stopIfTrue="1">
      <formula>ISERR(O28)</formula>
    </cfRule>
  </conditionalFormatting>
  <conditionalFormatting sqref="O28:Q28">
    <cfRule type="expression" dxfId="2810" priority="2145" stopIfTrue="1">
      <formula>ISERR(O28)</formula>
    </cfRule>
  </conditionalFormatting>
  <conditionalFormatting sqref="O28:Q28">
    <cfRule type="expression" dxfId="2809" priority="2144" stopIfTrue="1">
      <formula>ISERR(O28)</formula>
    </cfRule>
  </conditionalFormatting>
  <conditionalFormatting sqref="O28:Q28">
    <cfRule type="expression" dxfId="2808" priority="2143" stopIfTrue="1">
      <formula>ISERR(O28)</formula>
    </cfRule>
  </conditionalFormatting>
  <conditionalFormatting sqref="O28:Q28">
    <cfRule type="expression" dxfId="2807" priority="2142" stopIfTrue="1">
      <formula>ISERR(O28)</formula>
    </cfRule>
  </conditionalFormatting>
  <conditionalFormatting sqref="F27:Q27">
    <cfRule type="expression" dxfId="2806" priority="2141" stopIfTrue="1">
      <formula>ISERR(F27)</formula>
    </cfRule>
  </conditionalFormatting>
  <conditionalFormatting sqref="F26:Q26">
    <cfRule type="expression" dxfId="2805" priority="2140" stopIfTrue="1">
      <formula>ISERR(F26)</formula>
    </cfRule>
  </conditionalFormatting>
  <conditionalFormatting sqref="F25:Q25">
    <cfRule type="expression" dxfId="2804" priority="2139" stopIfTrue="1">
      <formula>ISERR(F25)</formula>
    </cfRule>
  </conditionalFormatting>
  <conditionalFormatting sqref="F25:Q25">
    <cfRule type="expression" dxfId="2803" priority="2138" stopIfTrue="1">
      <formula>ISERR(F25)</formula>
    </cfRule>
  </conditionalFormatting>
  <conditionalFormatting sqref="O27:Q27">
    <cfRule type="expression" dxfId="2802" priority="2137" stopIfTrue="1">
      <formula>ISERR(O27)</formula>
    </cfRule>
  </conditionalFormatting>
  <conditionalFormatting sqref="O26:Q26">
    <cfRule type="expression" dxfId="2801" priority="2136" stopIfTrue="1">
      <formula>ISERR(O26)</formula>
    </cfRule>
  </conditionalFormatting>
  <conditionalFormatting sqref="O25:Q25">
    <cfRule type="expression" dxfId="2800" priority="2135" stopIfTrue="1">
      <formula>ISERR(O25)</formula>
    </cfRule>
  </conditionalFormatting>
  <conditionalFormatting sqref="F27:Q27">
    <cfRule type="expression" dxfId="2799" priority="2134" stopIfTrue="1">
      <formula>ISERR(F27)</formula>
    </cfRule>
  </conditionalFormatting>
  <conditionalFormatting sqref="F26:Q26">
    <cfRule type="expression" dxfId="2798" priority="2133" stopIfTrue="1">
      <formula>ISERR(F26)</formula>
    </cfRule>
  </conditionalFormatting>
  <conditionalFormatting sqref="F25:Q25">
    <cfRule type="expression" dxfId="2797" priority="2132" stopIfTrue="1">
      <formula>ISERR(F25)</formula>
    </cfRule>
  </conditionalFormatting>
  <conditionalFormatting sqref="O26:Q26">
    <cfRule type="expression" dxfId="2796" priority="2131" stopIfTrue="1">
      <formula>ISERR(O26)</formula>
    </cfRule>
  </conditionalFormatting>
  <conditionalFormatting sqref="O25:Q25">
    <cfRule type="expression" dxfId="2795" priority="2130" stopIfTrue="1">
      <formula>ISERR(O25)</formula>
    </cfRule>
  </conditionalFormatting>
  <conditionalFormatting sqref="F27:Q27">
    <cfRule type="expression" dxfId="2794" priority="2129" stopIfTrue="1">
      <formula>ISERR(F27)</formula>
    </cfRule>
  </conditionalFormatting>
  <conditionalFormatting sqref="F26:Q26">
    <cfRule type="expression" dxfId="2793" priority="2128" stopIfTrue="1">
      <formula>ISERR(F26)</formula>
    </cfRule>
  </conditionalFormatting>
  <conditionalFormatting sqref="F25:Q25">
    <cfRule type="expression" dxfId="2792" priority="2127" stopIfTrue="1">
      <formula>ISERR(F25)</formula>
    </cfRule>
  </conditionalFormatting>
  <conditionalFormatting sqref="O26:Q26">
    <cfRule type="expression" dxfId="2791" priority="2126" stopIfTrue="1">
      <formula>ISERR(O26)</formula>
    </cfRule>
  </conditionalFormatting>
  <conditionalFormatting sqref="O25:Q25">
    <cfRule type="expression" dxfId="2790" priority="2125" stopIfTrue="1">
      <formula>ISERR(O25)</formula>
    </cfRule>
  </conditionalFormatting>
  <conditionalFormatting sqref="F26:Q26">
    <cfRule type="expression" dxfId="2789" priority="2124" stopIfTrue="1">
      <formula>ISERR(F26)</formula>
    </cfRule>
  </conditionalFormatting>
  <conditionalFormatting sqref="F25:Q25">
    <cfRule type="expression" dxfId="2788" priority="2123" stopIfTrue="1">
      <formula>ISERR(F25)</formula>
    </cfRule>
  </conditionalFormatting>
  <conditionalFormatting sqref="O25:Q25">
    <cfRule type="expression" dxfId="2787" priority="2122" stopIfTrue="1">
      <formula>ISERR(O25)</formula>
    </cfRule>
  </conditionalFormatting>
  <conditionalFormatting sqref="K27:Q27">
    <cfRule type="expression" dxfId="2786" priority="2121" stopIfTrue="1">
      <formula>ISERR(K27)</formula>
    </cfRule>
  </conditionalFormatting>
  <conditionalFormatting sqref="O27:Q27">
    <cfRule type="expression" dxfId="2785" priority="2120" stopIfTrue="1">
      <formula>ISERR(O27)</formula>
    </cfRule>
  </conditionalFormatting>
  <conditionalFormatting sqref="K27:Q27">
    <cfRule type="expression" dxfId="2784" priority="2119" stopIfTrue="1">
      <formula>ISERR(K27)</formula>
    </cfRule>
  </conditionalFormatting>
  <conditionalFormatting sqref="O27:Q27">
    <cfRule type="expression" dxfId="2783" priority="2118" stopIfTrue="1">
      <formula>ISERR(O27)</formula>
    </cfRule>
  </conditionalFormatting>
  <conditionalFormatting sqref="F27:Q27">
    <cfRule type="expression" dxfId="2782" priority="2117" stopIfTrue="1">
      <formula>ISERR(F27)</formula>
    </cfRule>
  </conditionalFormatting>
  <conditionalFormatting sqref="F26:Q26">
    <cfRule type="expression" dxfId="2781" priority="2116" stopIfTrue="1">
      <formula>ISERR(F26)</formula>
    </cfRule>
  </conditionalFormatting>
  <conditionalFormatting sqref="F25:Q25">
    <cfRule type="expression" dxfId="2780" priority="2115" stopIfTrue="1">
      <formula>ISERR(F25)</formula>
    </cfRule>
  </conditionalFormatting>
  <conditionalFormatting sqref="O26:Q26">
    <cfRule type="expression" dxfId="2779" priority="2114" stopIfTrue="1">
      <formula>ISERR(O26)</formula>
    </cfRule>
  </conditionalFormatting>
  <conditionalFormatting sqref="O25:Q25">
    <cfRule type="expression" dxfId="2778" priority="2113" stopIfTrue="1">
      <formula>ISERR(O25)</formula>
    </cfRule>
  </conditionalFormatting>
  <conditionalFormatting sqref="F26:Q26">
    <cfRule type="expression" dxfId="2777" priority="2112" stopIfTrue="1">
      <formula>ISERR(F26)</formula>
    </cfRule>
  </conditionalFormatting>
  <conditionalFormatting sqref="F25:Q25">
    <cfRule type="expression" dxfId="2776" priority="2111" stopIfTrue="1">
      <formula>ISERR(F25)</formula>
    </cfRule>
  </conditionalFormatting>
  <conditionalFormatting sqref="O25:Q25">
    <cfRule type="expression" dxfId="2775" priority="2110" stopIfTrue="1">
      <formula>ISERR(O25)</formula>
    </cfRule>
  </conditionalFormatting>
  <conditionalFormatting sqref="K27:Q27">
    <cfRule type="expression" dxfId="2774" priority="2109" stopIfTrue="1">
      <formula>ISERR(K27)</formula>
    </cfRule>
  </conditionalFormatting>
  <conditionalFormatting sqref="O27:Q27">
    <cfRule type="expression" dxfId="2773" priority="2108" stopIfTrue="1">
      <formula>ISERR(O27)</formula>
    </cfRule>
  </conditionalFormatting>
  <conditionalFormatting sqref="K27:Q27">
    <cfRule type="expression" dxfId="2772" priority="2107" stopIfTrue="1">
      <formula>ISERR(K27)</formula>
    </cfRule>
  </conditionalFormatting>
  <conditionalFormatting sqref="O27:Q27">
    <cfRule type="expression" dxfId="2771" priority="2106" stopIfTrue="1">
      <formula>ISERR(O27)</formula>
    </cfRule>
  </conditionalFormatting>
  <conditionalFormatting sqref="F26:Q26">
    <cfRule type="expression" dxfId="2770" priority="2105" stopIfTrue="1">
      <formula>ISERR(F26)</formula>
    </cfRule>
  </conditionalFormatting>
  <conditionalFormatting sqref="F25:Q25">
    <cfRule type="expression" dxfId="2769" priority="2104" stopIfTrue="1">
      <formula>ISERR(F25)</formula>
    </cfRule>
  </conditionalFormatting>
  <conditionalFormatting sqref="O25:Q25">
    <cfRule type="expression" dxfId="2768" priority="2103" stopIfTrue="1">
      <formula>ISERR(O25)</formula>
    </cfRule>
  </conditionalFormatting>
  <conditionalFormatting sqref="F25:Q25">
    <cfRule type="expression" dxfId="2767" priority="2102" stopIfTrue="1">
      <formula>ISERR(F25)</formula>
    </cfRule>
  </conditionalFormatting>
  <conditionalFormatting sqref="K26:Q26">
    <cfRule type="expression" dxfId="2766" priority="2101" stopIfTrue="1">
      <formula>ISERR(K26)</formula>
    </cfRule>
  </conditionalFormatting>
  <conditionalFormatting sqref="O26:Q26">
    <cfRule type="expression" dxfId="2765" priority="2100" stopIfTrue="1">
      <formula>ISERR(O26)</formula>
    </cfRule>
  </conditionalFormatting>
  <conditionalFormatting sqref="K26:Q26">
    <cfRule type="expression" dxfId="2764" priority="2099" stopIfTrue="1">
      <formula>ISERR(K26)</formula>
    </cfRule>
  </conditionalFormatting>
  <conditionalFormatting sqref="O26:Q26">
    <cfRule type="expression" dxfId="2763" priority="2098" stopIfTrue="1">
      <formula>ISERR(O26)</formula>
    </cfRule>
  </conditionalFormatting>
  <conditionalFormatting sqref="F25:Q25">
    <cfRule type="expression" dxfId="2762" priority="2097" stopIfTrue="1">
      <formula>ISERR(F25)</formula>
    </cfRule>
  </conditionalFormatting>
  <conditionalFormatting sqref="O25:Q25">
    <cfRule type="expression" dxfId="2761" priority="2096" stopIfTrue="1">
      <formula>ISERR(O25)</formula>
    </cfRule>
  </conditionalFormatting>
  <conditionalFormatting sqref="F25:Q25">
    <cfRule type="expression" dxfId="2760" priority="2095" stopIfTrue="1">
      <formula>ISERR(F25)</formula>
    </cfRule>
  </conditionalFormatting>
  <conditionalFormatting sqref="O25:Q25">
    <cfRule type="expression" dxfId="2759" priority="2094" stopIfTrue="1">
      <formula>ISERR(O25)</formula>
    </cfRule>
  </conditionalFormatting>
  <conditionalFormatting sqref="F25:Q25">
    <cfRule type="expression" dxfId="2758" priority="2093" stopIfTrue="1">
      <formula>ISERR(F25)</formula>
    </cfRule>
  </conditionalFormatting>
  <conditionalFormatting sqref="O25:Q25">
    <cfRule type="expression" dxfId="2757" priority="2092" stopIfTrue="1">
      <formula>ISERR(O25)</formula>
    </cfRule>
  </conditionalFormatting>
  <conditionalFormatting sqref="F25:Q25">
    <cfRule type="expression" dxfId="2756" priority="2091" stopIfTrue="1">
      <formula>ISERR(F25)</formula>
    </cfRule>
  </conditionalFormatting>
  <conditionalFormatting sqref="F25:Q25">
    <cfRule type="expression" dxfId="2755" priority="2090" stopIfTrue="1">
      <formula>ISERR(F25)</formula>
    </cfRule>
  </conditionalFormatting>
  <conditionalFormatting sqref="O25:Q25">
    <cfRule type="expression" dxfId="2754" priority="2089" stopIfTrue="1">
      <formula>ISERR(O25)</formula>
    </cfRule>
  </conditionalFormatting>
  <conditionalFormatting sqref="F25:Q25">
    <cfRule type="expression" dxfId="2753" priority="2088" stopIfTrue="1">
      <formula>ISERR(F25)</formula>
    </cfRule>
  </conditionalFormatting>
  <conditionalFormatting sqref="F25:Q25">
    <cfRule type="expression" dxfId="2752" priority="2087" stopIfTrue="1">
      <formula>ISERR(F25)</formula>
    </cfRule>
  </conditionalFormatting>
  <conditionalFormatting sqref="K25:Q25">
    <cfRule type="expression" dxfId="2751" priority="2086" stopIfTrue="1">
      <formula>ISERR(K25)</formula>
    </cfRule>
  </conditionalFormatting>
  <conditionalFormatting sqref="O25:Q25">
    <cfRule type="expression" dxfId="2750" priority="2085" stopIfTrue="1">
      <formula>ISERR(O25)</formula>
    </cfRule>
  </conditionalFormatting>
  <conditionalFormatting sqref="K25:Q25">
    <cfRule type="expression" dxfId="2749" priority="2084" stopIfTrue="1">
      <formula>ISERR(K25)</formula>
    </cfRule>
  </conditionalFormatting>
  <conditionalFormatting sqref="O25:Q25">
    <cfRule type="expression" dxfId="2748" priority="2083" stopIfTrue="1">
      <formula>ISERR(O25)</formula>
    </cfRule>
  </conditionalFormatting>
  <conditionalFormatting sqref="F26:Q26">
    <cfRule type="expression" dxfId="2747" priority="2082" stopIfTrue="1">
      <formula>ISERR(F26)</formula>
    </cfRule>
  </conditionalFormatting>
  <conditionalFormatting sqref="F25:Q25">
    <cfRule type="expression" dxfId="2746" priority="2081" stopIfTrue="1">
      <formula>ISERR(F25)</formula>
    </cfRule>
  </conditionalFormatting>
  <conditionalFormatting sqref="O26:Q26">
    <cfRule type="expression" dxfId="2745" priority="2080" stopIfTrue="1">
      <formula>ISERR(O26)</formula>
    </cfRule>
  </conditionalFormatting>
  <conditionalFormatting sqref="O25:Q25">
    <cfRule type="expression" dxfId="2744" priority="2079" stopIfTrue="1">
      <formula>ISERR(O25)</formula>
    </cfRule>
  </conditionalFormatting>
  <conditionalFormatting sqref="F26:Q26">
    <cfRule type="expression" dxfId="2743" priority="2078" stopIfTrue="1">
      <formula>ISERR(F26)</formula>
    </cfRule>
  </conditionalFormatting>
  <conditionalFormatting sqref="F25:Q25">
    <cfRule type="expression" dxfId="2742" priority="2077" stopIfTrue="1">
      <formula>ISERR(F25)</formula>
    </cfRule>
  </conditionalFormatting>
  <conditionalFormatting sqref="O25:Q25">
    <cfRule type="expression" dxfId="2741" priority="2076" stopIfTrue="1">
      <formula>ISERR(O25)</formula>
    </cfRule>
  </conditionalFormatting>
  <conditionalFormatting sqref="F26:Q26">
    <cfRule type="expression" dxfId="2740" priority="2075" stopIfTrue="1">
      <formula>ISERR(F26)</formula>
    </cfRule>
  </conditionalFormatting>
  <conditionalFormatting sqref="F25:Q25">
    <cfRule type="expression" dxfId="2739" priority="2074" stopIfTrue="1">
      <formula>ISERR(F25)</formula>
    </cfRule>
  </conditionalFormatting>
  <conditionalFormatting sqref="O25:Q25">
    <cfRule type="expression" dxfId="2738" priority="2073" stopIfTrue="1">
      <formula>ISERR(O25)</formula>
    </cfRule>
  </conditionalFormatting>
  <conditionalFormatting sqref="F25:Q25">
    <cfRule type="expression" dxfId="2737" priority="2072" stopIfTrue="1">
      <formula>ISERR(F25)</formula>
    </cfRule>
  </conditionalFormatting>
  <conditionalFormatting sqref="K26:Q26">
    <cfRule type="expression" dxfId="2736" priority="2071" stopIfTrue="1">
      <formula>ISERR(K26)</formula>
    </cfRule>
  </conditionalFormatting>
  <conditionalFormatting sqref="O26:Q26">
    <cfRule type="expression" dxfId="2735" priority="2070" stopIfTrue="1">
      <formula>ISERR(O26)</formula>
    </cfRule>
  </conditionalFormatting>
  <conditionalFormatting sqref="K26:Q26">
    <cfRule type="expression" dxfId="2734" priority="2069" stopIfTrue="1">
      <formula>ISERR(K26)</formula>
    </cfRule>
  </conditionalFormatting>
  <conditionalFormatting sqref="O26:Q26">
    <cfRule type="expression" dxfId="2733" priority="2068" stopIfTrue="1">
      <formula>ISERR(O26)</formula>
    </cfRule>
  </conditionalFormatting>
  <conditionalFormatting sqref="F26:Q26">
    <cfRule type="expression" dxfId="2732" priority="2067" stopIfTrue="1">
      <formula>ISERR(F26)</formula>
    </cfRule>
  </conditionalFormatting>
  <conditionalFormatting sqref="F25:Q25">
    <cfRule type="expression" dxfId="2731" priority="2066" stopIfTrue="1">
      <formula>ISERR(F25)</formula>
    </cfRule>
  </conditionalFormatting>
  <conditionalFormatting sqref="O25:Q25">
    <cfRule type="expression" dxfId="2730" priority="2065" stopIfTrue="1">
      <formula>ISERR(O25)</formula>
    </cfRule>
  </conditionalFormatting>
  <conditionalFormatting sqref="F25:Q25">
    <cfRule type="expression" dxfId="2729" priority="2064" stopIfTrue="1">
      <formula>ISERR(F25)</formula>
    </cfRule>
  </conditionalFormatting>
  <conditionalFormatting sqref="K26:Q26">
    <cfRule type="expression" dxfId="2728" priority="2063" stopIfTrue="1">
      <formula>ISERR(K26)</formula>
    </cfRule>
  </conditionalFormatting>
  <conditionalFormatting sqref="O26:Q26">
    <cfRule type="expression" dxfId="2727" priority="2062" stopIfTrue="1">
      <formula>ISERR(O26)</formula>
    </cfRule>
  </conditionalFormatting>
  <conditionalFormatting sqref="K26:Q26">
    <cfRule type="expression" dxfId="2726" priority="2061" stopIfTrue="1">
      <formula>ISERR(K26)</formula>
    </cfRule>
  </conditionalFormatting>
  <conditionalFormatting sqref="O26:Q26">
    <cfRule type="expression" dxfId="2725" priority="2060" stopIfTrue="1">
      <formula>ISERR(O26)</formula>
    </cfRule>
  </conditionalFormatting>
  <conditionalFormatting sqref="F25:Q25">
    <cfRule type="expression" dxfId="2724" priority="2059" stopIfTrue="1">
      <formula>ISERR(F25)</formula>
    </cfRule>
  </conditionalFormatting>
  <conditionalFormatting sqref="K25:Q25">
    <cfRule type="expression" dxfId="2723" priority="2058" stopIfTrue="1">
      <formula>ISERR(K25)</formula>
    </cfRule>
  </conditionalFormatting>
  <conditionalFormatting sqref="O25:Q25">
    <cfRule type="expression" dxfId="2722" priority="2057" stopIfTrue="1">
      <formula>ISERR(O25)</formula>
    </cfRule>
  </conditionalFormatting>
  <conditionalFormatting sqref="K25:Q25">
    <cfRule type="expression" dxfId="2721" priority="2056" stopIfTrue="1">
      <formula>ISERR(K25)</formula>
    </cfRule>
  </conditionalFormatting>
  <conditionalFormatting sqref="O25:Q25">
    <cfRule type="expression" dxfId="2720" priority="2055" stopIfTrue="1">
      <formula>ISERR(O25)</formula>
    </cfRule>
  </conditionalFormatting>
  <conditionalFormatting sqref="F27:Q27">
    <cfRule type="expression" dxfId="2719" priority="2054" stopIfTrue="1">
      <formula>ISERR(F27)</formula>
    </cfRule>
  </conditionalFormatting>
  <conditionalFormatting sqref="F28:Q28">
    <cfRule type="expression" dxfId="2718" priority="2053" stopIfTrue="1">
      <formula>ISERR(F28)</formula>
    </cfRule>
  </conditionalFormatting>
  <conditionalFormatting sqref="F28:Q28">
    <cfRule type="expression" dxfId="2717" priority="2052" stopIfTrue="1">
      <formula>ISERR(F28)</formula>
    </cfRule>
  </conditionalFormatting>
  <conditionalFormatting sqref="O28:Q28">
    <cfRule type="expression" dxfId="2716" priority="2051" stopIfTrue="1">
      <formula>ISERR(O28)</formula>
    </cfRule>
  </conditionalFormatting>
  <conditionalFormatting sqref="O28:Q28">
    <cfRule type="expression" dxfId="2715" priority="2050" stopIfTrue="1">
      <formula>ISERR(O28)</formula>
    </cfRule>
  </conditionalFormatting>
  <conditionalFormatting sqref="F28:Q28">
    <cfRule type="expression" dxfId="2714" priority="2049" stopIfTrue="1">
      <formula>ISERR(F28)</formula>
    </cfRule>
  </conditionalFormatting>
  <conditionalFormatting sqref="F28:Q28">
    <cfRule type="expression" dxfId="2713" priority="2048" stopIfTrue="1">
      <formula>ISERR(F28)</formula>
    </cfRule>
  </conditionalFormatting>
  <conditionalFormatting sqref="O28:Q28">
    <cfRule type="expression" dxfId="2712" priority="2047" stopIfTrue="1">
      <formula>ISERR(O28)</formula>
    </cfRule>
  </conditionalFormatting>
  <conditionalFormatting sqref="F28:Q28">
    <cfRule type="expression" dxfId="2711" priority="2046" stopIfTrue="1">
      <formula>ISERR(F28)</formula>
    </cfRule>
  </conditionalFormatting>
  <conditionalFormatting sqref="F28:Q28">
    <cfRule type="expression" dxfId="2710" priority="2045" stopIfTrue="1">
      <formula>ISERR(F28)</formula>
    </cfRule>
  </conditionalFormatting>
  <conditionalFormatting sqref="O28:Q28">
    <cfRule type="expression" dxfId="2709" priority="2044" stopIfTrue="1">
      <formula>ISERR(O28)</formula>
    </cfRule>
  </conditionalFormatting>
  <conditionalFormatting sqref="F28:Q28">
    <cfRule type="expression" dxfId="2708" priority="2043" stopIfTrue="1">
      <formula>ISERR(F28)</formula>
    </cfRule>
  </conditionalFormatting>
  <conditionalFormatting sqref="O28:Q28">
    <cfRule type="expression" dxfId="2707" priority="2042" stopIfTrue="1">
      <formula>ISERR(O28)</formula>
    </cfRule>
  </conditionalFormatting>
  <conditionalFormatting sqref="F28:Q28">
    <cfRule type="expression" dxfId="2706" priority="2041" stopIfTrue="1">
      <formula>ISERR(F28)</formula>
    </cfRule>
  </conditionalFormatting>
  <conditionalFormatting sqref="F28:Q28">
    <cfRule type="expression" dxfId="2705" priority="2040" stopIfTrue="1">
      <formula>ISERR(F28)</formula>
    </cfRule>
  </conditionalFormatting>
  <conditionalFormatting sqref="O28:Q28">
    <cfRule type="expression" dxfId="2704" priority="2039" stopIfTrue="1">
      <formula>ISERR(O28)</formula>
    </cfRule>
  </conditionalFormatting>
  <conditionalFormatting sqref="F28:Q28">
    <cfRule type="expression" dxfId="2703" priority="2038" stopIfTrue="1">
      <formula>ISERR(F28)</formula>
    </cfRule>
  </conditionalFormatting>
  <conditionalFormatting sqref="O28:Q28">
    <cfRule type="expression" dxfId="2702" priority="2037" stopIfTrue="1">
      <formula>ISERR(O28)</formula>
    </cfRule>
  </conditionalFormatting>
  <conditionalFormatting sqref="F28:Q28">
    <cfRule type="expression" dxfId="2701" priority="2036" stopIfTrue="1">
      <formula>ISERR(F28)</formula>
    </cfRule>
  </conditionalFormatting>
  <conditionalFormatting sqref="O28:Q28">
    <cfRule type="expression" dxfId="2700" priority="2035" stopIfTrue="1">
      <formula>ISERR(O28)</formula>
    </cfRule>
  </conditionalFormatting>
  <conditionalFormatting sqref="F28:Q28">
    <cfRule type="expression" dxfId="2699" priority="2034" stopIfTrue="1">
      <formula>ISERR(F28)</formula>
    </cfRule>
  </conditionalFormatting>
  <conditionalFormatting sqref="O28:Q28">
    <cfRule type="expression" dxfId="2698" priority="2033" stopIfTrue="1">
      <formula>ISERR(O28)</formula>
    </cfRule>
  </conditionalFormatting>
  <conditionalFormatting sqref="F28:Q28">
    <cfRule type="expression" dxfId="2697" priority="2032" stopIfTrue="1">
      <formula>ISERR(F28)</formula>
    </cfRule>
  </conditionalFormatting>
  <conditionalFormatting sqref="F28:Q28">
    <cfRule type="expression" dxfId="2696" priority="2031" stopIfTrue="1">
      <formula>ISERR(F28)</formula>
    </cfRule>
  </conditionalFormatting>
  <conditionalFormatting sqref="O28:Q28">
    <cfRule type="expression" dxfId="2695" priority="2030" stopIfTrue="1">
      <formula>ISERR(O28)</formula>
    </cfRule>
  </conditionalFormatting>
  <conditionalFormatting sqref="F28:Q28">
    <cfRule type="expression" dxfId="2694" priority="2029" stopIfTrue="1">
      <formula>ISERR(F28)</formula>
    </cfRule>
  </conditionalFormatting>
  <conditionalFormatting sqref="O28:Q28">
    <cfRule type="expression" dxfId="2693" priority="2028" stopIfTrue="1">
      <formula>ISERR(O28)</formula>
    </cfRule>
  </conditionalFormatting>
  <conditionalFormatting sqref="F28:Q28">
    <cfRule type="expression" dxfId="2692" priority="2027" stopIfTrue="1">
      <formula>ISERR(F28)</formula>
    </cfRule>
  </conditionalFormatting>
  <conditionalFormatting sqref="O28:Q28">
    <cfRule type="expression" dxfId="2691" priority="2026" stopIfTrue="1">
      <formula>ISERR(O28)</formula>
    </cfRule>
  </conditionalFormatting>
  <conditionalFormatting sqref="F28:Q28">
    <cfRule type="expression" dxfId="2690" priority="2025" stopIfTrue="1">
      <formula>ISERR(F28)</formula>
    </cfRule>
  </conditionalFormatting>
  <conditionalFormatting sqref="O28:Q28">
    <cfRule type="expression" dxfId="2689" priority="2024" stopIfTrue="1">
      <formula>ISERR(O28)</formula>
    </cfRule>
  </conditionalFormatting>
  <conditionalFormatting sqref="F28:Q28">
    <cfRule type="expression" dxfId="2688" priority="2023" stopIfTrue="1">
      <formula>ISERR(F28)</formula>
    </cfRule>
  </conditionalFormatting>
  <conditionalFormatting sqref="O28:Q28">
    <cfRule type="expression" dxfId="2687" priority="2022" stopIfTrue="1">
      <formula>ISERR(O28)</formula>
    </cfRule>
  </conditionalFormatting>
  <conditionalFormatting sqref="F28:Q28">
    <cfRule type="expression" dxfId="2686" priority="2021" stopIfTrue="1">
      <formula>ISERR(F28)</formula>
    </cfRule>
  </conditionalFormatting>
  <conditionalFormatting sqref="O28:Q28">
    <cfRule type="expression" dxfId="2685" priority="2020" stopIfTrue="1">
      <formula>ISERR(O28)</formula>
    </cfRule>
  </conditionalFormatting>
  <conditionalFormatting sqref="F28:Q28">
    <cfRule type="expression" dxfId="2684" priority="2019" stopIfTrue="1">
      <formula>ISERR(F28)</formula>
    </cfRule>
  </conditionalFormatting>
  <conditionalFormatting sqref="O28:Q28">
    <cfRule type="expression" dxfId="2683" priority="2018" stopIfTrue="1">
      <formula>ISERR(O28)</formula>
    </cfRule>
  </conditionalFormatting>
  <conditionalFormatting sqref="F28:Q28">
    <cfRule type="expression" dxfId="2682" priority="2017" stopIfTrue="1">
      <formula>ISERR(F28)</formula>
    </cfRule>
  </conditionalFormatting>
  <conditionalFormatting sqref="O28:Q28">
    <cfRule type="expression" dxfId="2681" priority="2016" stopIfTrue="1">
      <formula>ISERR(O28)</formula>
    </cfRule>
  </conditionalFormatting>
  <conditionalFormatting sqref="O28:Q28">
    <cfRule type="expression" dxfId="2680" priority="2015" stopIfTrue="1">
      <formula>ISERR(O28)</formula>
    </cfRule>
  </conditionalFormatting>
  <conditionalFormatting sqref="O28:Q28">
    <cfRule type="expression" dxfId="2679" priority="2014" stopIfTrue="1">
      <formula>ISERR(O28)</formula>
    </cfRule>
  </conditionalFormatting>
  <conditionalFormatting sqref="O28:Q28">
    <cfRule type="expression" dxfId="2678" priority="2013" stopIfTrue="1">
      <formula>ISERR(O28)</formula>
    </cfRule>
  </conditionalFormatting>
  <conditionalFormatting sqref="O28:Q28">
    <cfRule type="expression" dxfId="2677" priority="2012" stopIfTrue="1">
      <formula>ISERR(O28)</formula>
    </cfRule>
  </conditionalFormatting>
  <conditionalFormatting sqref="O28:Q28">
    <cfRule type="expression" dxfId="2676" priority="2011" stopIfTrue="1">
      <formula>ISERR(O28)</formula>
    </cfRule>
  </conditionalFormatting>
  <conditionalFormatting sqref="O28:Q28">
    <cfRule type="expression" dxfId="2675" priority="2010" stopIfTrue="1">
      <formula>ISERR(O28)</formula>
    </cfRule>
  </conditionalFormatting>
  <conditionalFormatting sqref="O28:Q28">
    <cfRule type="expression" dxfId="2674" priority="2009" stopIfTrue="1">
      <formula>ISERR(O28)</formula>
    </cfRule>
  </conditionalFormatting>
  <conditionalFormatting sqref="O28:Q28">
    <cfRule type="expression" dxfId="2673" priority="2008" stopIfTrue="1">
      <formula>ISERR(O28)</formula>
    </cfRule>
  </conditionalFormatting>
  <conditionalFormatting sqref="O28:Q28">
    <cfRule type="expression" dxfId="2672" priority="2007" stopIfTrue="1">
      <formula>ISERR(O28)</formula>
    </cfRule>
  </conditionalFormatting>
  <conditionalFormatting sqref="O28:Q28">
    <cfRule type="expression" dxfId="2671" priority="2006" stopIfTrue="1">
      <formula>ISERR(O28)</formula>
    </cfRule>
  </conditionalFormatting>
  <conditionalFormatting sqref="O28:Q28">
    <cfRule type="expression" dxfId="2670" priority="2005" stopIfTrue="1">
      <formula>ISERR(O28)</formula>
    </cfRule>
  </conditionalFormatting>
  <conditionalFormatting sqref="O28:Q28">
    <cfRule type="expression" dxfId="2669" priority="2004" stopIfTrue="1">
      <formula>ISERR(O28)</formula>
    </cfRule>
  </conditionalFormatting>
  <conditionalFormatting sqref="O28:Q28">
    <cfRule type="expression" dxfId="2668" priority="2003" stopIfTrue="1">
      <formula>ISERR(O28)</formula>
    </cfRule>
  </conditionalFormatting>
  <conditionalFormatting sqref="O28:Q28">
    <cfRule type="expression" dxfId="2667" priority="2002" stopIfTrue="1">
      <formula>ISERR(O28)</formula>
    </cfRule>
  </conditionalFormatting>
  <conditionalFormatting sqref="O28:Q28">
    <cfRule type="expression" dxfId="2666" priority="2001" stopIfTrue="1">
      <formula>ISERR(O28)</formula>
    </cfRule>
  </conditionalFormatting>
  <conditionalFormatting sqref="O28:Q28">
    <cfRule type="expression" dxfId="2665" priority="2000" stopIfTrue="1">
      <formula>ISERR(O28)</formula>
    </cfRule>
  </conditionalFormatting>
  <conditionalFormatting sqref="O28:Q28">
    <cfRule type="expression" dxfId="2664" priority="1999" stopIfTrue="1">
      <formula>ISERR(O28)</formula>
    </cfRule>
  </conditionalFormatting>
  <conditionalFormatting sqref="O28:Q28">
    <cfRule type="expression" dxfId="2663" priority="1998" stopIfTrue="1">
      <formula>ISERR(O28)</formula>
    </cfRule>
  </conditionalFormatting>
  <conditionalFormatting sqref="O28:Q28">
    <cfRule type="expression" dxfId="2662" priority="1997" stopIfTrue="1">
      <formula>ISERR(O28)</formula>
    </cfRule>
  </conditionalFormatting>
  <conditionalFormatting sqref="O28:Q28">
    <cfRule type="expression" dxfId="2661" priority="1996" stopIfTrue="1">
      <formula>ISERR(O28)</formula>
    </cfRule>
  </conditionalFormatting>
  <conditionalFormatting sqref="O28:Q28">
    <cfRule type="expression" dxfId="2660" priority="1995" stopIfTrue="1">
      <formula>ISERR(O28)</formula>
    </cfRule>
  </conditionalFormatting>
  <conditionalFormatting sqref="O28:Q28">
    <cfRule type="expression" dxfId="2659" priority="1994" stopIfTrue="1">
      <formula>ISERR(O28)</formula>
    </cfRule>
  </conditionalFormatting>
  <conditionalFormatting sqref="O28:Q28">
    <cfRule type="expression" dxfId="2658" priority="1993" stopIfTrue="1">
      <formula>ISERR(O28)</formula>
    </cfRule>
  </conditionalFormatting>
  <conditionalFormatting sqref="O28:Q28">
    <cfRule type="expression" dxfId="2657" priority="1992" stopIfTrue="1">
      <formula>ISERR(O28)</formula>
    </cfRule>
  </conditionalFormatting>
  <conditionalFormatting sqref="O28:Q28">
    <cfRule type="expression" dxfId="2656" priority="1991" stopIfTrue="1">
      <formula>ISERR(O28)</formula>
    </cfRule>
  </conditionalFormatting>
  <conditionalFormatting sqref="O28:Q28">
    <cfRule type="expression" dxfId="2655" priority="1990" stopIfTrue="1">
      <formula>ISERR(O28)</formula>
    </cfRule>
  </conditionalFormatting>
  <conditionalFormatting sqref="O28:Q28">
    <cfRule type="expression" dxfId="2654" priority="1989" stopIfTrue="1">
      <formula>ISERR(O28)</formula>
    </cfRule>
  </conditionalFormatting>
  <conditionalFormatting sqref="O28:Q28">
    <cfRule type="expression" dxfId="2653" priority="1988" stopIfTrue="1">
      <formula>ISERR(O28)</formula>
    </cfRule>
  </conditionalFormatting>
  <conditionalFormatting sqref="O28:Q28">
    <cfRule type="expression" dxfId="2652" priority="1987" stopIfTrue="1">
      <formula>ISERR(O28)</formula>
    </cfRule>
  </conditionalFormatting>
  <conditionalFormatting sqref="O28:Q28">
    <cfRule type="expression" dxfId="2651" priority="1986" stopIfTrue="1">
      <formula>ISERR(O28)</formula>
    </cfRule>
  </conditionalFormatting>
  <conditionalFormatting sqref="O28:Q28">
    <cfRule type="expression" dxfId="2650" priority="1985" stopIfTrue="1">
      <formula>ISERR(O28)</formula>
    </cfRule>
  </conditionalFormatting>
  <conditionalFormatting sqref="O28:Q28">
    <cfRule type="expression" dxfId="2649" priority="1984" stopIfTrue="1">
      <formula>ISERR(O28)</formula>
    </cfRule>
  </conditionalFormatting>
  <conditionalFormatting sqref="O28:Q28">
    <cfRule type="expression" dxfId="2648" priority="1983" stopIfTrue="1">
      <formula>ISERR(O28)</formula>
    </cfRule>
  </conditionalFormatting>
  <conditionalFormatting sqref="O28:Q28">
    <cfRule type="expression" dxfId="2647" priority="1982" stopIfTrue="1">
      <formula>ISERR(O28)</formula>
    </cfRule>
  </conditionalFormatting>
  <conditionalFormatting sqref="O28:Q28">
    <cfRule type="expression" dxfId="2646" priority="1981" stopIfTrue="1">
      <formula>ISERR(O28)</formula>
    </cfRule>
  </conditionalFormatting>
  <conditionalFormatting sqref="O28:Q28">
    <cfRule type="expression" dxfId="2645" priority="1980" stopIfTrue="1">
      <formula>ISERR(O28)</formula>
    </cfRule>
  </conditionalFormatting>
  <conditionalFormatting sqref="O28:Q28">
    <cfRule type="expression" dxfId="2644" priority="1979" stopIfTrue="1">
      <formula>ISERR(O28)</formula>
    </cfRule>
  </conditionalFormatting>
  <conditionalFormatting sqref="O28:Q28">
    <cfRule type="expression" dxfId="2643" priority="1978" stopIfTrue="1">
      <formula>ISERR(O28)</formula>
    </cfRule>
  </conditionalFormatting>
  <conditionalFormatting sqref="O28:Q28">
    <cfRule type="expression" dxfId="2642" priority="1977" stopIfTrue="1">
      <formula>ISERR(O28)</formula>
    </cfRule>
  </conditionalFormatting>
  <conditionalFormatting sqref="O28:Q28">
    <cfRule type="expression" dxfId="2641" priority="1976" stopIfTrue="1">
      <formula>ISERR(O28)</formula>
    </cfRule>
  </conditionalFormatting>
  <conditionalFormatting sqref="O28:Q28">
    <cfRule type="expression" dxfId="2640" priority="1975" stopIfTrue="1">
      <formula>ISERR(O28)</formula>
    </cfRule>
  </conditionalFormatting>
  <conditionalFormatting sqref="O28:Q28">
    <cfRule type="expression" dxfId="2639" priority="1974" stopIfTrue="1">
      <formula>ISERR(O28)</formula>
    </cfRule>
  </conditionalFormatting>
  <conditionalFormatting sqref="O28:Q28">
    <cfRule type="expression" dxfId="2638" priority="1973" stopIfTrue="1">
      <formula>ISERR(O28)</formula>
    </cfRule>
  </conditionalFormatting>
  <conditionalFormatting sqref="O28:Q28">
    <cfRule type="expression" dxfId="2637" priority="1972" stopIfTrue="1">
      <formula>ISERR(O28)</formula>
    </cfRule>
  </conditionalFormatting>
  <conditionalFormatting sqref="O28:Q28">
    <cfRule type="expression" dxfId="2636" priority="1971" stopIfTrue="1">
      <formula>ISERR(O28)</formula>
    </cfRule>
  </conditionalFormatting>
  <conditionalFormatting sqref="F26:Q26">
    <cfRule type="expression" dxfId="2635" priority="1970" stopIfTrue="1">
      <formula>ISERR(F26)</formula>
    </cfRule>
  </conditionalFormatting>
  <conditionalFormatting sqref="F25:Q25">
    <cfRule type="expression" dxfId="2634" priority="1969" stopIfTrue="1">
      <formula>ISERR(F25)</formula>
    </cfRule>
  </conditionalFormatting>
  <conditionalFormatting sqref="O26:Q26">
    <cfRule type="expression" dxfId="2633" priority="1968" stopIfTrue="1">
      <formula>ISERR(O26)</formula>
    </cfRule>
  </conditionalFormatting>
  <conditionalFormatting sqref="O25:Q25">
    <cfRule type="expression" dxfId="2632" priority="1967" stopIfTrue="1">
      <formula>ISERR(O25)</formula>
    </cfRule>
  </conditionalFormatting>
  <conditionalFormatting sqref="F26:Q26">
    <cfRule type="expression" dxfId="2631" priority="1966" stopIfTrue="1">
      <formula>ISERR(F26)</formula>
    </cfRule>
  </conditionalFormatting>
  <conditionalFormatting sqref="F25:Q25">
    <cfRule type="expression" dxfId="2630" priority="1965" stopIfTrue="1">
      <formula>ISERR(F25)</formula>
    </cfRule>
  </conditionalFormatting>
  <conditionalFormatting sqref="O25:Q25">
    <cfRule type="expression" dxfId="2629" priority="1964" stopIfTrue="1">
      <formula>ISERR(O25)</formula>
    </cfRule>
  </conditionalFormatting>
  <conditionalFormatting sqref="F26:Q26">
    <cfRule type="expression" dxfId="2628" priority="1963" stopIfTrue="1">
      <formula>ISERR(F26)</formula>
    </cfRule>
  </conditionalFormatting>
  <conditionalFormatting sqref="F25:Q25">
    <cfRule type="expression" dxfId="2627" priority="1962" stopIfTrue="1">
      <formula>ISERR(F25)</formula>
    </cfRule>
  </conditionalFormatting>
  <conditionalFormatting sqref="O25:Q25">
    <cfRule type="expression" dxfId="2626" priority="1961" stopIfTrue="1">
      <formula>ISERR(O25)</formula>
    </cfRule>
  </conditionalFormatting>
  <conditionalFormatting sqref="F25:Q25">
    <cfRule type="expression" dxfId="2625" priority="1960" stopIfTrue="1">
      <formula>ISERR(F25)</formula>
    </cfRule>
  </conditionalFormatting>
  <conditionalFormatting sqref="K26:Q26">
    <cfRule type="expression" dxfId="2624" priority="1959" stopIfTrue="1">
      <formula>ISERR(K26)</formula>
    </cfRule>
  </conditionalFormatting>
  <conditionalFormatting sqref="O26:Q26">
    <cfRule type="expression" dxfId="2623" priority="1958" stopIfTrue="1">
      <formula>ISERR(O26)</formula>
    </cfRule>
  </conditionalFormatting>
  <conditionalFormatting sqref="K26:Q26">
    <cfRule type="expression" dxfId="2622" priority="1957" stopIfTrue="1">
      <formula>ISERR(K26)</formula>
    </cfRule>
  </conditionalFormatting>
  <conditionalFormatting sqref="O26:Q26">
    <cfRule type="expression" dxfId="2621" priority="1956" stopIfTrue="1">
      <formula>ISERR(O26)</formula>
    </cfRule>
  </conditionalFormatting>
  <conditionalFormatting sqref="F26:Q26">
    <cfRule type="expression" dxfId="2620" priority="1955" stopIfTrue="1">
      <formula>ISERR(F26)</formula>
    </cfRule>
  </conditionalFormatting>
  <conditionalFormatting sqref="F25:Q25">
    <cfRule type="expression" dxfId="2619" priority="1954" stopIfTrue="1">
      <formula>ISERR(F25)</formula>
    </cfRule>
  </conditionalFormatting>
  <conditionalFormatting sqref="O25:Q25">
    <cfRule type="expression" dxfId="2618" priority="1953" stopIfTrue="1">
      <formula>ISERR(O25)</formula>
    </cfRule>
  </conditionalFormatting>
  <conditionalFormatting sqref="F25:Q25">
    <cfRule type="expression" dxfId="2617" priority="1952" stopIfTrue="1">
      <formula>ISERR(F25)</formula>
    </cfRule>
  </conditionalFormatting>
  <conditionalFormatting sqref="K26:Q26">
    <cfRule type="expression" dxfId="2616" priority="1951" stopIfTrue="1">
      <formula>ISERR(K26)</formula>
    </cfRule>
  </conditionalFormatting>
  <conditionalFormatting sqref="O26:Q26">
    <cfRule type="expression" dxfId="2615" priority="1950" stopIfTrue="1">
      <formula>ISERR(O26)</formula>
    </cfRule>
  </conditionalFormatting>
  <conditionalFormatting sqref="K26:Q26">
    <cfRule type="expression" dxfId="2614" priority="1949" stopIfTrue="1">
      <formula>ISERR(K26)</formula>
    </cfRule>
  </conditionalFormatting>
  <conditionalFormatting sqref="O26:Q26">
    <cfRule type="expression" dxfId="2613" priority="1948" stopIfTrue="1">
      <formula>ISERR(O26)</formula>
    </cfRule>
  </conditionalFormatting>
  <conditionalFormatting sqref="F25:Q25">
    <cfRule type="expression" dxfId="2612" priority="1947" stopIfTrue="1">
      <formula>ISERR(F25)</formula>
    </cfRule>
  </conditionalFormatting>
  <conditionalFormatting sqref="K25:Q25">
    <cfRule type="expression" dxfId="2611" priority="1946" stopIfTrue="1">
      <formula>ISERR(K25)</formula>
    </cfRule>
  </conditionalFormatting>
  <conditionalFormatting sqref="O25:Q25">
    <cfRule type="expression" dxfId="2610" priority="1945" stopIfTrue="1">
      <formula>ISERR(O25)</formula>
    </cfRule>
  </conditionalFormatting>
  <conditionalFormatting sqref="K25:Q25">
    <cfRule type="expression" dxfId="2609" priority="1944" stopIfTrue="1">
      <formula>ISERR(K25)</formula>
    </cfRule>
  </conditionalFormatting>
  <conditionalFormatting sqref="O25:Q25">
    <cfRule type="expression" dxfId="2608" priority="1943" stopIfTrue="1">
      <formula>ISERR(O25)</formula>
    </cfRule>
  </conditionalFormatting>
  <conditionalFormatting sqref="F25:Q25">
    <cfRule type="expression" dxfId="2607" priority="1942" stopIfTrue="1">
      <formula>ISERR(F25)</formula>
    </cfRule>
  </conditionalFormatting>
  <conditionalFormatting sqref="O25:Q25">
    <cfRule type="expression" dxfId="2606" priority="1941" stopIfTrue="1">
      <formula>ISERR(O25)</formula>
    </cfRule>
  </conditionalFormatting>
  <conditionalFormatting sqref="F25:Q25">
    <cfRule type="expression" dxfId="2605" priority="1940" stopIfTrue="1">
      <formula>ISERR(F25)</formula>
    </cfRule>
  </conditionalFormatting>
  <conditionalFormatting sqref="F25:Q25">
    <cfRule type="expression" dxfId="2604" priority="1939" stopIfTrue="1">
      <formula>ISERR(F25)</formula>
    </cfRule>
  </conditionalFormatting>
  <conditionalFormatting sqref="K25:Q25">
    <cfRule type="expression" dxfId="2603" priority="1938" stopIfTrue="1">
      <formula>ISERR(K25)</formula>
    </cfRule>
  </conditionalFormatting>
  <conditionalFormatting sqref="O25:Q25">
    <cfRule type="expression" dxfId="2602" priority="1937" stopIfTrue="1">
      <formula>ISERR(O25)</formula>
    </cfRule>
  </conditionalFormatting>
  <conditionalFormatting sqref="K25:Q25">
    <cfRule type="expression" dxfId="2601" priority="1936" stopIfTrue="1">
      <formula>ISERR(K25)</formula>
    </cfRule>
  </conditionalFormatting>
  <conditionalFormatting sqref="O25:Q25">
    <cfRule type="expression" dxfId="2600" priority="1935" stopIfTrue="1">
      <formula>ISERR(O25)</formula>
    </cfRule>
  </conditionalFormatting>
  <conditionalFormatting sqref="F25:Q25">
    <cfRule type="expression" dxfId="2599" priority="1934" stopIfTrue="1">
      <formula>ISERR(F25)</formula>
    </cfRule>
  </conditionalFormatting>
  <conditionalFormatting sqref="K25:Q25">
    <cfRule type="expression" dxfId="2598" priority="1933" stopIfTrue="1">
      <formula>ISERR(K25)</formula>
    </cfRule>
  </conditionalFormatting>
  <conditionalFormatting sqref="O25:Q25">
    <cfRule type="expression" dxfId="2597" priority="1932" stopIfTrue="1">
      <formula>ISERR(O25)</formula>
    </cfRule>
  </conditionalFormatting>
  <conditionalFormatting sqref="K25:Q25">
    <cfRule type="expression" dxfId="2596" priority="1931" stopIfTrue="1">
      <formula>ISERR(K25)</formula>
    </cfRule>
  </conditionalFormatting>
  <conditionalFormatting sqref="O25:Q25">
    <cfRule type="expression" dxfId="2595" priority="1930" stopIfTrue="1">
      <formula>ISERR(O25)</formula>
    </cfRule>
  </conditionalFormatting>
  <conditionalFormatting sqref="F26:Q26">
    <cfRule type="expression" dxfId="2594" priority="1929" stopIfTrue="1">
      <formula>ISERR(F26)</formula>
    </cfRule>
  </conditionalFormatting>
  <conditionalFormatting sqref="F27:Q27">
    <cfRule type="expression" dxfId="2593" priority="1928" stopIfTrue="1">
      <formula>ISERR(F27)</formula>
    </cfRule>
  </conditionalFormatting>
  <conditionalFormatting sqref="F27:Q27">
    <cfRule type="expression" dxfId="2592" priority="1927" stopIfTrue="1">
      <formula>ISERR(F27)</formula>
    </cfRule>
  </conditionalFormatting>
  <conditionalFormatting sqref="O27:Q27">
    <cfRule type="expression" dxfId="2591" priority="1926" stopIfTrue="1">
      <formula>ISERR(O27)</formula>
    </cfRule>
  </conditionalFormatting>
  <conditionalFormatting sqref="O27:Q27">
    <cfRule type="expression" dxfId="2590" priority="1925" stopIfTrue="1">
      <formula>ISERR(O27)</formula>
    </cfRule>
  </conditionalFormatting>
  <conditionalFormatting sqref="F27:Q27">
    <cfRule type="expression" dxfId="2589" priority="1924" stopIfTrue="1">
      <formula>ISERR(F27)</formula>
    </cfRule>
  </conditionalFormatting>
  <conditionalFormatting sqref="F27:Q27">
    <cfRule type="expression" dxfId="2588" priority="1923" stopIfTrue="1">
      <formula>ISERR(F27)</formula>
    </cfRule>
  </conditionalFormatting>
  <conditionalFormatting sqref="O27:Q27">
    <cfRule type="expression" dxfId="2587" priority="1922" stopIfTrue="1">
      <formula>ISERR(O27)</formula>
    </cfRule>
  </conditionalFormatting>
  <conditionalFormatting sqref="F27:Q27">
    <cfRule type="expression" dxfId="2586" priority="1921" stopIfTrue="1">
      <formula>ISERR(F27)</formula>
    </cfRule>
  </conditionalFormatting>
  <conditionalFormatting sqref="F27:Q27">
    <cfRule type="expression" dxfId="2585" priority="1920" stopIfTrue="1">
      <formula>ISERR(F27)</formula>
    </cfRule>
  </conditionalFormatting>
  <conditionalFormatting sqref="O27:Q27">
    <cfRule type="expression" dxfId="2584" priority="1919" stopIfTrue="1">
      <formula>ISERR(O27)</formula>
    </cfRule>
  </conditionalFormatting>
  <conditionalFormatting sqref="F27:Q27">
    <cfRule type="expression" dxfId="2583" priority="1918" stopIfTrue="1">
      <formula>ISERR(F27)</formula>
    </cfRule>
  </conditionalFormatting>
  <conditionalFormatting sqref="O27:Q27">
    <cfRule type="expression" dxfId="2582" priority="1917" stopIfTrue="1">
      <formula>ISERR(O27)</formula>
    </cfRule>
  </conditionalFormatting>
  <conditionalFormatting sqref="F27:Q27">
    <cfRule type="expression" dxfId="2581" priority="1916" stopIfTrue="1">
      <formula>ISERR(F27)</formula>
    </cfRule>
  </conditionalFormatting>
  <conditionalFormatting sqref="F27:Q27">
    <cfRule type="expression" dxfId="2580" priority="1915" stopIfTrue="1">
      <formula>ISERR(F27)</formula>
    </cfRule>
  </conditionalFormatting>
  <conditionalFormatting sqref="O27:Q27">
    <cfRule type="expression" dxfId="2579" priority="1914" stopIfTrue="1">
      <formula>ISERR(O27)</formula>
    </cfRule>
  </conditionalFormatting>
  <conditionalFormatting sqref="F27:Q27">
    <cfRule type="expression" dxfId="2578" priority="1913" stopIfTrue="1">
      <formula>ISERR(F27)</formula>
    </cfRule>
  </conditionalFormatting>
  <conditionalFormatting sqref="O27:Q27">
    <cfRule type="expression" dxfId="2577" priority="1912" stopIfTrue="1">
      <formula>ISERR(O27)</formula>
    </cfRule>
  </conditionalFormatting>
  <conditionalFormatting sqref="F27:Q27">
    <cfRule type="expression" dxfId="2576" priority="1911" stopIfTrue="1">
      <formula>ISERR(F27)</formula>
    </cfRule>
  </conditionalFormatting>
  <conditionalFormatting sqref="O27:Q27">
    <cfRule type="expression" dxfId="2575" priority="1910" stopIfTrue="1">
      <formula>ISERR(O27)</formula>
    </cfRule>
  </conditionalFormatting>
  <conditionalFormatting sqref="F27:Q27">
    <cfRule type="expression" dxfId="2574" priority="1909" stopIfTrue="1">
      <formula>ISERR(F27)</formula>
    </cfRule>
  </conditionalFormatting>
  <conditionalFormatting sqref="O27:Q27">
    <cfRule type="expression" dxfId="2573" priority="1908" stopIfTrue="1">
      <formula>ISERR(O27)</formula>
    </cfRule>
  </conditionalFormatting>
  <conditionalFormatting sqref="F27:Q27">
    <cfRule type="expression" dxfId="2572" priority="1907" stopIfTrue="1">
      <formula>ISERR(F27)</formula>
    </cfRule>
  </conditionalFormatting>
  <conditionalFormatting sqref="F27:Q27">
    <cfRule type="expression" dxfId="2571" priority="1906" stopIfTrue="1">
      <formula>ISERR(F27)</formula>
    </cfRule>
  </conditionalFormatting>
  <conditionalFormatting sqref="O27:Q27">
    <cfRule type="expression" dxfId="2570" priority="1905" stopIfTrue="1">
      <formula>ISERR(O27)</formula>
    </cfRule>
  </conditionalFormatting>
  <conditionalFormatting sqref="F27:Q27">
    <cfRule type="expression" dxfId="2569" priority="1904" stopIfTrue="1">
      <formula>ISERR(F27)</formula>
    </cfRule>
  </conditionalFormatting>
  <conditionalFormatting sqref="O27:Q27">
    <cfRule type="expression" dxfId="2568" priority="1903" stopIfTrue="1">
      <formula>ISERR(O27)</formula>
    </cfRule>
  </conditionalFormatting>
  <conditionalFormatting sqref="F27:Q27">
    <cfRule type="expression" dxfId="2567" priority="1902" stopIfTrue="1">
      <formula>ISERR(F27)</formula>
    </cfRule>
  </conditionalFormatting>
  <conditionalFormatting sqref="O27:Q27">
    <cfRule type="expression" dxfId="2566" priority="1901" stopIfTrue="1">
      <formula>ISERR(O27)</formula>
    </cfRule>
  </conditionalFormatting>
  <conditionalFormatting sqref="F27:Q27">
    <cfRule type="expression" dxfId="2565" priority="1900" stopIfTrue="1">
      <formula>ISERR(F27)</formula>
    </cfRule>
  </conditionalFormatting>
  <conditionalFormatting sqref="O27:Q27">
    <cfRule type="expression" dxfId="2564" priority="1899" stopIfTrue="1">
      <formula>ISERR(O27)</formula>
    </cfRule>
  </conditionalFormatting>
  <conditionalFormatting sqref="F27:Q27">
    <cfRule type="expression" dxfId="2563" priority="1898" stopIfTrue="1">
      <formula>ISERR(F27)</formula>
    </cfRule>
  </conditionalFormatting>
  <conditionalFormatting sqref="O27:Q27">
    <cfRule type="expression" dxfId="2562" priority="1897" stopIfTrue="1">
      <formula>ISERR(O27)</formula>
    </cfRule>
  </conditionalFormatting>
  <conditionalFormatting sqref="F27:Q27">
    <cfRule type="expression" dxfId="2561" priority="1896" stopIfTrue="1">
      <formula>ISERR(F27)</formula>
    </cfRule>
  </conditionalFormatting>
  <conditionalFormatting sqref="O27:Q27">
    <cfRule type="expression" dxfId="2560" priority="1895" stopIfTrue="1">
      <formula>ISERR(O27)</formula>
    </cfRule>
  </conditionalFormatting>
  <conditionalFormatting sqref="F27:Q27">
    <cfRule type="expression" dxfId="2559" priority="1894" stopIfTrue="1">
      <formula>ISERR(F27)</formula>
    </cfRule>
  </conditionalFormatting>
  <conditionalFormatting sqref="O27:Q27">
    <cfRule type="expression" dxfId="2558" priority="1893" stopIfTrue="1">
      <formula>ISERR(O27)</formula>
    </cfRule>
  </conditionalFormatting>
  <conditionalFormatting sqref="F27:Q27">
    <cfRule type="expression" dxfId="2557" priority="1892" stopIfTrue="1">
      <formula>ISERR(F27)</formula>
    </cfRule>
  </conditionalFormatting>
  <conditionalFormatting sqref="O27:Q27">
    <cfRule type="expression" dxfId="2556" priority="1891" stopIfTrue="1">
      <formula>ISERR(O27)</formula>
    </cfRule>
  </conditionalFormatting>
  <conditionalFormatting sqref="O27:Q27">
    <cfRule type="expression" dxfId="2555" priority="1890" stopIfTrue="1">
      <formula>ISERR(O27)</formula>
    </cfRule>
  </conditionalFormatting>
  <conditionalFormatting sqref="O27:Q27">
    <cfRule type="expression" dxfId="2554" priority="1889" stopIfTrue="1">
      <formula>ISERR(O27)</formula>
    </cfRule>
  </conditionalFormatting>
  <conditionalFormatting sqref="O27:Q27">
    <cfRule type="expression" dxfId="2553" priority="1888" stopIfTrue="1">
      <formula>ISERR(O27)</formula>
    </cfRule>
  </conditionalFormatting>
  <conditionalFormatting sqref="O27:Q27">
    <cfRule type="expression" dxfId="2552" priority="1887" stopIfTrue="1">
      <formula>ISERR(O27)</formula>
    </cfRule>
  </conditionalFormatting>
  <conditionalFormatting sqref="O27:Q27">
    <cfRule type="expression" dxfId="2551" priority="1886" stopIfTrue="1">
      <formula>ISERR(O27)</formula>
    </cfRule>
  </conditionalFormatting>
  <conditionalFormatting sqref="O27:Q27">
    <cfRule type="expression" dxfId="2550" priority="1885" stopIfTrue="1">
      <formula>ISERR(O27)</formula>
    </cfRule>
  </conditionalFormatting>
  <conditionalFormatting sqref="O27:Q27">
    <cfRule type="expression" dxfId="2549" priority="1884" stopIfTrue="1">
      <formula>ISERR(O27)</formula>
    </cfRule>
  </conditionalFormatting>
  <conditionalFormatting sqref="O27:Q27">
    <cfRule type="expression" dxfId="2548" priority="1883" stopIfTrue="1">
      <formula>ISERR(O27)</formula>
    </cfRule>
  </conditionalFormatting>
  <conditionalFormatting sqref="O27:Q27">
    <cfRule type="expression" dxfId="2547" priority="1882" stopIfTrue="1">
      <formula>ISERR(O27)</formula>
    </cfRule>
  </conditionalFormatting>
  <conditionalFormatting sqref="O27:Q27">
    <cfRule type="expression" dxfId="2546" priority="1881" stopIfTrue="1">
      <formula>ISERR(O27)</formula>
    </cfRule>
  </conditionalFormatting>
  <conditionalFormatting sqref="O27:Q27">
    <cfRule type="expression" dxfId="2545" priority="1880" stopIfTrue="1">
      <formula>ISERR(O27)</formula>
    </cfRule>
  </conditionalFormatting>
  <conditionalFormatting sqref="O27:Q27">
    <cfRule type="expression" dxfId="2544" priority="1879" stopIfTrue="1">
      <formula>ISERR(O27)</formula>
    </cfRule>
  </conditionalFormatting>
  <conditionalFormatting sqref="O27:Q27">
    <cfRule type="expression" dxfId="2543" priority="1878" stopIfTrue="1">
      <formula>ISERR(O27)</formula>
    </cfRule>
  </conditionalFormatting>
  <conditionalFormatting sqref="O27:Q27">
    <cfRule type="expression" dxfId="2542" priority="1877" stopIfTrue="1">
      <formula>ISERR(O27)</formula>
    </cfRule>
  </conditionalFormatting>
  <conditionalFormatting sqref="O27:Q27">
    <cfRule type="expression" dxfId="2541" priority="1876" stopIfTrue="1">
      <formula>ISERR(O27)</formula>
    </cfRule>
  </conditionalFormatting>
  <conditionalFormatting sqref="O27:Q27">
    <cfRule type="expression" dxfId="2540" priority="1875" stopIfTrue="1">
      <formula>ISERR(O27)</formula>
    </cfRule>
  </conditionalFormatting>
  <conditionalFormatting sqref="O27:Q27">
    <cfRule type="expression" dxfId="2539" priority="1874" stopIfTrue="1">
      <formula>ISERR(O27)</formula>
    </cfRule>
  </conditionalFormatting>
  <conditionalFormatting sqref="O27:Q27">
    <cfRule type="expression" dxfId="2538" priority="1873" stopIfTrue="1">
      <formula>ISERR(O27)</formula>
    </cfRule>
  </conditionalFormatting>
  <conditionalFormatting sqref="O27:Q27">
    <cfRule type="expression" dxfId="2537" priority="1872" stopIfTrue="1">
      <formula>ISERR(O27)</formula>
    </cfRule>
  </conditionalFormatting>
  <conditionalFormatting sqref="O27:Q27">
    <cfRule type="expression" dxfId="2536" priority="1871" stopIfTrue="1">
      <formula>ISERR(O27)</formula>
    </cfRule>
  </conditionalFormatting>
  <conditionalFormatting sqref="O27:Q27">
    <cfRule type="expression" dxfId="2535" priority="1870" stopIfTrue="1">
      <formula>ISERR(O27)</formula>
    </cfRule>
  </conditionalFormatting>
  <conditionalFormatting sqref="O27:Q27">
    <cfRule type="expression" dxfId="2534" priority="1869" stopIfTrue="1">
      <formula>ISERR(O27)</formula>
    </cfRule>
  </conditionalFormatting>
  <conditionalFormatting sqref="O27:Q27">
    <cfRule type="expression" dxfId="2533" priority="1868" stopIfTrue="1">
      <formula>ISERR(O27)</formula>
    </cfRule>
  </conditionalFormatting>
  <conditionalFormatting sqref="O27:Q27">
    <cfRule type="expression" dxfId="2532" priority="1867" stopIfTrue="1">
      <formula>ISERR(O27)</formula>
    </cfRule>
  </conditionalFormatting>
  <conditionalFormatting sqref="O27:Q27">
    <cfRule type="expression" dxfId="2531" priority="1866" stopIfTrue="1">
      <formula>ISERR(O27)</formula>
    </cfRule>
  </conditionalFormatting>
  <conditionalFormatting sqref="O27:Q27">
    <cfRule type="expression" dxfId="2530" priority="1865" stopIfTrue="1">
      <formula>ISERR(O27)</formula>
    </cfRule>
  </conditionalFormatting>
  <conditionalFormatting sqref="O27:Q27">
    <cfRule type="expression" dxfId="2529" priority="1864" stopIfTrue="1">
      <formula>ISERR(O27)</formula>
    </cfRule>
  </conditionalFormatting>
  <conditionalFormatting sqref="O27:Q27">
    <cfRule type="expression" dxfId="2528" priority="1863" stopIfTrue="1">
      <formula>ISERR(O27)</formula>
    </cfRule>
  </conditionalFormatting>
  <conditionalFormatting sqref="O27:Q27">
    <cfRule type="expression" dxfId="2527" priority="1862" stopIfTrue="1">
      <formula>ISERR(O27)</formula>
    </cfRule>
  </conditionalFormatting>
  <conditionalFormatting sqref="O27:Q27">
    <cfRule type="expression" dxfId="2526" priority="1861" stopIfTrue="1">
      <formula>ISERR(O27)</formula>
    </cfRule>
  </conditionalFormatting>
  <conditionalFormatting sqref="O27:Q27">
    <cfRule type="expression" dxfId="2525" priority="1860" stopIfTrue="1">
      <formula>ISERR(O27)</formula>
    </cfRule>
  </conditionalFormatting>
  <conditionalFormatting sqref="O27:Q27">
    <cfRule type="expression" dxfId="2524" priority="1859" stopIfTrue="1">
      <formula>ISERR(O27)</formula>
    </cfRule>
  </conditionalFormatting>
  <conditionalFormatting sqref="O27:Q27">
    <cfRule type="expression" dxfId="2523" priority="1858" stopIfTrue="1">
      <formula>ISERR(O27)</formula>
    </cfRule>
  </conditionalFormatting>
  <conditionalFormatting sqref="O27:Q27">
    <cfRule type="expression" dxfId="2522" priority="1857" stopIfTrue="1">
      <formula>ISERR(O27)</formula>
    </cfRule>
  </conditionalFormatting>
  <conditionalFormatting sqref="O27:Q27">
    <cfRule type="expression" dxfId="2521" priority="1856" stopIfTrue="1">
      <formula>ISERR(O27)</formula>
    </cfRule>
  </conditionalFormatting>
  <conditionalFormatting sqref="O27:Q27">
    <cfRule type="expression" dxfId="2520" priority="1855" stopIfTrue="1">
      <formula>ISERR(O27)</formula>
    </cfRule>
  </conditionalFormatting>
  <conditionalFormatting sqref="O27:Q27">
    <cfRule type="expression" dxfId="2519" priority="1854" stopIfTrue="1">
      <formula>ISERR(O27)</formula>
    </cfRule>
  </conditionalFormatting>
  <conditionalFormatting sqref="O27:Q27">
    <cfRule type="expression" dxfId="2518" priority="1853" stopIfTrue="1">
      <formula>ISERR(O27)</formula>
    </cfRule>
  </conditionalFormatting>
  <conditionalFormatting sqref="O27:Q27">
    <cfRule type="expression" dxfId="2517" priority="1852" stopIfTrue="1">
      <formula>ISERR(O27)</formula>
    </cfRule>
  </conditionalFormatting>
  <conditionalFormatting sqref="O27:Q27">
    <cfRule type="expression" dxfId="2516" priority="1851" stopIfTrue="1">
      <formula>ISERR(O27)</formula>
    </cfRule>
  </conditionalFormatting>
  <conditionalFormatting sqref="O27:Q27">
    <cfRule type="expression" dxfId="2515" priority="1850" stopIfTrue="1">
      <formula>ISERR(O27)</formula>
    </cfRule>
  </conditionalFormatting>
  <conditionalFormatting sqref="O27:Q27">
    <cfRule type="expression" dxfId="2514" priority="1849" stopIfTrue="1">
      <formula>ISERR(O27)</formula>
    </cfRule>
  </conditionalFormatting>
  <conditionalFormatting sqref="O27:Q27">
    <cfRule type="expression" dxfId="2513" priority="1848" stopIfTrue="1">
      <formula>ISERR(O27)</formula>
    </cfRule>
  </conditionalFormatting>
  <conditionalFormatting sqref="O27:Q27">
    <cfRule type="expression" dxfId="2512" priority="1847" stopIfTrue="1">
      <formula>ISERR(O27)</formula>
    </cfRule>
  </conditionalFormatting>
  <conditionalFormatting sqref="O27:Q27">
    <cfRule type="expression" dxfId="2511" priority="1846" stopIfTrue="1">
      <formula>ISERR(O27)</formula>
    </cfRule>
  </conditionalFormatting>
  <conditionalFormatting sqref="J29:Q29">
    <cfRule type="expression" dxfId="2510" priority="1845" stopIfTrue="1">
      <formula>ISERR(J29)</formula>
    </cfRule>
  </conditionalFormatting>
  <conditionalFormatting sqref="J29:Q29">
    <cfRule type="expression" dxfId="2509" priority="1844" stopIfTrue="1">
      <formula>ISERR(J29)</formula>
    </cfRule>
  </conditionalFormatting>
  <conditionalFormatting sqref="O29:Q29">
    <cfRule type="expression" dxfId="2508" priority="1843" stopIfTrue="1">
      <formula>ISERR(O29)</formula>
    </cfRule>
  </conditionalFormatting>
  <conditionalFormatting sqref="J29:Q29">
    <cfRule type="expression" dxfId="2507" priority="1842" stopIfTrue="1">
      <formula>ISERR(J29)</formula>
    </cfRule>
  </conditionalFormatting>
  <conditionalFormatting sqref="O29:Q29">
    <cfRule type="expression" dxfId="2506" priority="1841" stopIfTrue="1">
      <formula>ISERR(O29)</formula>
    </cfRule>
  </conditionalFormatting>
  <conditionalFormatting sqref="J29:Q29">
    <cfRule type="expression" dxfId="2505" priority="1840" stopIfTrue="1">
      <formula>ISERR(J29)</formula>
    </cfRule>
  </conditionalFormatting>
  <conditionalFormatting sqref="O29:Q29">
    <cfRule type="expression" dxfId="2504" priority="1839" stopIfTrue="1">
      <formula>ISERR(O29)</formula>
    </cfRule>
  </conditionalFormatting>
  <conditionalFormatting sqref="J29:Q29">
    <cfRule type="expression" dxfId="2503" priority="1838" stopIfTrue="1">
      <formula>ISERR(J29)</formula>
    </cfRule>
  </conditionalFormatting>
  <conditionalFormatting sqref="O29:Q29">
    <cfRule type="expression" dxfId="2502" priority="1837" stopIfTrue="1">
      <formula>ISERR(O29)</formula>
    </cfRule>
  </conditionalFormatting>
  <conditionalFormatting sqref="J29:Q29">
    <cfRule type="expression" dxfId="2501" priority="1836" stopIfTrue="1">
      <formula>ISERR(J29)</formula>
    </cfRule>
  </conditionalFormatting>
  <conditionalFormatting sqref="O29:Q29">
    <cfRule type="expression" dxfId="2500" priority="1835" stopIfTrue="1">
      <formula>ISERR(O29)</formula>
    </cfRule>
  </conditionalFormatting>
  <conditionalFormatting sqref="O29:Q29">
    <cfRule type="expression" dxfId="2499" priority="1834" stopIfTrue="1">
      <formula>ISERR(O29)</formula>
    </cfRule>
  </conditionalFormatting>
  <conditionalFormatting sqref="J29:Q29">
    <cfRule type="expression" dxfId="2498" priority="1833" stopIfTrue="1">
      <formula>ISERR(J29)</formula>
    </cfRule>
  </conditionalFormatting>
  <conditionalFormatting sqref="O29:Q29">
    <cfRule type="expression" dxfId="2497" priority="1832" stopIfTrue="1">
      <formula>ISERR(O29)</formula>
    </cfRule>
  </conditionalFormatting>
  <conditionalFormatting sqref="J29:Q29">
    <cfRule type="expression" dxfId="2496" priority="1831" stopIfTrue="1">
      <formula>ISERR(J29)</formula>
    </cfRule>
  </conditionalFormatting>
  <conditionalFormatting sqref="O29:Q29">
    <cfRule type="expression" dxfId="2495" priority="1830" stopIfTrue="1">
      <formula>ISERR(O29)</formula>
    </cfRule>
  </conditionalFormatting>
  <conditionalFormatting sqref="O29:Q29">
    <cfRule type="expression" dxfId="2494" priority="1829" stopIfTrue="1">
      <formula>ISERR(O29)</formula>
    </cfRule>
  </conditionalFormatting>
  <conditionalFormatting sqref="J29:Q29">
    <cfRule type="expression" dxfId="2493" priority="1828" stopIfTrue="1">
      <formula>ISERR(J29)</formula>
    </cfRule>
  </conditionalFormatting>
  <conditionalFormatting sqref="O29:Q29">
    <cfRule type="expression" dxfId="2492" priority="1827" stopIfTrue="1">
      <formula>ISERR(O29)</formula>
    </cfRule>
  </conditionalFormatting>
  <conditionalFormatting sqref="O29:Q29">
    <cfRule type="expression" dxfId="2491" priority="1826" stopIfTrue="1">
      <formula>ISERR(O29)</formula>
    </cfRule>
  </conditionalFormatting>
  <conditionalFormatting sqref="J29:Q29">
    <cfRule type="expression" dxfId="2490" priority="1825" stopIfTrue="1">
      <formula>ISERR(J29)</formula>
    </cfRule>
  </conditionalFormatting>
  <conditionalFormatting sqref="J29:Q29">
    <cfRule type="expression" dxfId="2489" priority="1824" stopIfTrue="1">
      <formula>ISERR(J29)</formula>
    </cfRule>
  </conditionalFormatting>
  <conditionalFormatting sqref="O29:Q29">
    <cfRule type="expression" dxfId="2488" priority="1823" stopIfTrue="1">
      <formula>ISERR(O29)</formula>
    </cfRule>
  </conditionalFormatting>
  <conditionalFormatting sqref="J29:Q29">
    <cfRule type="expression" dxfId="2487" priority="1822" stopIfTrue="1">
      <formula>ISERR(J29)</formula>
    </cfRule>
  </conditionalFormatting>
  <conditionalFormatting sqref="O29:Q29">
    <cfRule type="expression" dxfId="2486" priority="1821" stopIfTrue="1">
      <formula>ISERR(O29)</formula>
    </cfRule>
  </conditionalFormatting>
  <conditionalFormatting sqref="J29:Q29">
    <cfRule type="expression" dxfId="2485" priority="1820" stopIfTrue="1">
      <formula>ISERR(J29)</formula>
    </cfRule>
  </conditionalFormatting>
  <conditionalFormatting sqref="O29:Q29">
    <cfRule type="expression" dxfId="2484" priority="1819" stopIfTrue="1">
      <formula>ISERR(O29)</formula>
    </cfRule>
  </conditionalFormatting>
  <conditionalFormatting sqref="O29:Q29">
    <cfRule type="expression" dxfId="2483" priority="1818" stopIfTrue="1">
      <formula>ISERR(O29)</formula>
    </cfRule>
  </conditionalFormatting>
  <conditionalFormatting sqref="J29:Q29">
    <cfRule type="expression" dxfId="2482" priority="1817" stopIfTrue="1">
      <formula>ISERR(J29)</formula>
    </cfRule>
  </conditionalFormatting>
  <conditionalFormatting sqref="O29:Q29">
    <cfRule type="expression" dxfId="2481" priority="1816" stopIfTrue="1">
      <formula>ISERR(O29)</formula>
    </cfRule>
  </conditionalFormatting>
  <conditionalFormatting sqref="O29:Q29">
    <cfRule type="expression" dxfId="2480" priority="1815" stopIfTrue="1">
      <formula>ISERR(O29)</formula>
    </cfRule>
  </conditionalFormatting>
  <conditionalFormatting sqref="J29:Q29">
    <cfRule type="expression" dxfId="2479" priority="1814" stopIfTrue="1">
      <formula>ISERR(J29)</formula>
    </cfRule>
  </conditionalFormatting>
  <conditionalFormatting sqref="J29:Q29">
    <cfRule type="expression" dxfId="2478" priority="1813" stopIfTrue="1">
      <formula>ISERR(J29)</formula>
    </cfRule>
  </conditionalFormatting>
  <conditionalFormatting sqref="O29:Q29">
    <cfRule type="expression" dxfId="2477" priority="1812" stopIfTrue="1">
      <formula>ISERR(O29)</formula>
    </cfRule>
  </conditionalFormatting>
  <conditionalFormatting sqref="J29:Q29">
    <cfRule type="expression" dxfId="2476" priority="1811" stopIfTrue="1">
      <formula>ISERR(J29)</formula>
    </cfRule>
  </conditionalFormatting>
  <conditionalFormatting sqref="O29:Q29">
    <cfRule type="expression" dxfId="2475" priority="1810" stopIfTrue="1">
      <formula>ISERR(O29)</formula>
    </cfRule>
  </conditionalFormatting>
  <conditionalFormatting sqref="O29:Q29">
    <cfRule type="expression" dxfId="2474" priority="1809" stopIfTrue="1">
      <formula>ISERR(O29)</formula>
    </cfRule>
  </conditionalFormatting>
  <conditionalFormatting sqref="J29:Q29">
    <cfRule type="expression" dxfId="2473" priority="1808" stopIfTrue="1">
      <formula>ISERR(J29)</formula>
    </cfRule>
  </conditionalFormatting>
  <conditionalFormatting sqref="J29:Q29">
    <cfRule type="expression" dxfId="2472" priority="1807" stopIfTrue="1">
      <formula>ISERR(J29)</formula>
    </cfRule>
  </conditionalFormatting>
  <conditionalFormatting sqref="O29:Q29">
    <cfRule type="expression" dxfId="2471" priority="1806" stopIfTrue="1">
      <formula>ISERR(O29)</formula>
    </cfRule>
  </conditionalFormatting>
  <conditionalFormatting sqref="J29:Q29">
    <cfRule type="expression" dxfId="2470" priority="1805" stopIfTrue="1">
      <formula>ISERR(J29)</formula>
    </cfRule>
  </conditionalFormatting>
  <conditionalFormatting sqref="J29:Q29">
    <cfRule type="expression" dxfId="2469" priority="1804" stopIfTrue="1">
      <formula>ISERR(J29)</formula>
    </cfRule>
  </conditionalFormatting>
  <conditionalFormatting sqref="O29:Q29">
    <cfRule type="expression" dxfId="2468" priority="1803" stopIfTrue="1">
      <formula>ISERR(O29)</formula>
    </cfRule>
  </conditionalFormatting>
  <conditionalFormatting sqref="J29:Q29">
    <cfRule type="expression" dxfId="2467" priority="1802" stopIfTrue="1">
      <formula>ISERR(J29)</formula>
    </cfRule>
  </conditionalFormatting>
  <conditionalFormatting sqref="O29:Q29">
    <cfRule type="expression" dxfId="2466" priority="1801" stopIfTrue="1">
      <formula>ISERR(O29)</formula>
    </cfRule>
  </conditionalFormatting>
  <conditionalFormatting sqref="O29:Q29">
    <cfRule type="expression" dxfId="2465" priority="1800" stopIfTrue="1">
      <formula>ISERR(O29)</formula>
    </cfRule>
  </conditionalFormatting>
  <conditionalFormatting sqref="O29:Q29">
    <cfRule type="expression" dxfId="2464" priority="1799" stopIfTrue="1">
      <formula>ISERR(O29)</formula>
    </cfRule>
  </conditionalFormatting>
  <conditionalFormatting sqref="O29:Q29">
    <cfRule type="expression" dxfId="2463" priority="1798" stopIfTrue="1">
      <formula>ISERR(O29)</formula>
    </cfRule>
  </conditionalFormatting>
  <conditionalFormatting sqref="O29:Q29">
    <cfRule type="expression" dxfId="2462" priority="1797" stopIfTrue="1">
      <formula>ISERR(O29)</formula>
    </cfRule>
  </conditionalFormatting>
  <conditionalFormatting sqref="O29:Q29">
    <cfRule type="expression" dxfId="2461" priority="1796" stopIfTrue="1">
      <formula>ISERR(O29)</formula>
    </cfRule>
  </conditionalFormatting>
  <conditionalFormatting sqref="O29:Q29">
    <cfRule type="expression" dxfId="2460" priority="1795" stopIfTrue="1">
      <formula>ISERR(O29)</formula>
    </cfRule>
  </conditionalFormatting>
  <conditionalFormatting sqref="O29:Q29">
    <cfRule type="expression" dxfId="2459" priority="1794" stopIfTrue="1">
      <formula>ISERR(O29)</formula>
    </cfRule>
  </conditionalFormatting>
  <conditionalFormatting sqref="O29:Q29">
    <cfRule type="expression" dxfId="2458" priority="1793" stopIfTrue="1">
      <formula>ISERR(O29)</formula>
    </cfRule>
  </conditionalFormatting>
  <conditionalFormatting sqref="O29:Q29">
    <cfRule type="expression" dxfId="2457" priority="1792" stopIfTrue="1">
      <formula>ISERR(O29)</formula>
    </cfRule>
  </conditionalFormatting>
  <conditionalFormatting sqref="O29:Q29">
    <cfRule type="expression" dxfId="2456" priority="1791" stopIfTrue="1">
      <formula>ISERR(O29)</formula>
    </cfRule>
  </conditionalFormatting>
  <conditionalFormatting sqref="O29:Q29">
    <cfRule type="expression" dxfId="2455" priority="1790" stopIfTrue="1">
      <formula>ISERR(O29)</formula>
    </cfRule>
  </conditionalFormatting>
  <conditionalFormatting sqref="O29:Q29">
    <cfRule type="expression" dxfId="2454" priority="1789" stopIfTrue="1">
      <formula>ISERR(O29)</formula>
    </cfRule>
  </conditionalFormatting>
  <conditionalFormatting sqref="O29:Q29">
    <cfRule type="expression" dxfId="2453" priority="1788" stopIfTrue="1">
      <formula>ISERR(O29)</formula>
    </cfRule>
  </conditionalFormatting>
  <conditionalFormatting sqref="O29:Q29">
    <cfRule type="expression" dxfId="2452" priority="1787" stopIfTrue="1">
      <formula>ISERR(O29)</formula>
    </cfRule>
  </conditionalFormatting>
  <conditionalFormatting sqref="O29:Q29">
    <cfRule type="expression" dxfId="2451" priority="1786" stopIfTrue="1">
      <formula>ISERR(O29)</formula>
    </cfRule>
  </conditionalFormatting>
  <conditionalFormatting sqref="O29:Q29">
    <cfRule type="expression" dxfId="2450" priority="1785" stopIfTrue="1">
      <formula>ISERR(O29)</formula>
    </cfRule>
  </conditionalFormatting>
  <conditionalFormatting sqref="O29:Q29">
    <cfRule type="expression" dxfId="2449" priority="1784" stopIfTrue="1">
      <formula>ISERR(O29)</formula>
    </cfRule>
  </conditionalFormatting>
  <conditionalFormatting sqref="O29:Q29">
    <cfRule type="expression" dxfId="2448" priority="1783" stopIfTrue="1">
      <formula>ISERR(O29)</formula>
    </cfRule>
  </conditionalFormatting>
  <conditionalFormatting sqref="O29:Q29">
    <cfRule type="expression" dxfId="2447" priority="1782" stopIfTrue="1">
      <formula>ISERR(O29)</formula>
    </cfRule>
  </conditionalFormatting>
  <conditionalFormatting sqref="O29:Q29">
    <cfRule type="expression" dxfId="2446" priority="1781" stopIfTrue="1">
      <formula>ISERR(O29)</formula>
    </cfRule>
  </conditionalFormatting>
  <conditionalFormatting sqref="O29:Q29">
    <cfRule type="expression" dxfId="2445" priority="1780" stopIfTrue="1">
      <formula>ISERR(O29)</formula>
    </cfRule>
  </conditionalFormatting>
  <conditionalFormatting sqref="O29:Q29">
    <cfRule type="expression" dxfId="2444" priority="1779" stopIfTrue="1">
      <formula>ISERR(O29)</formula>
    </cfRule>
  </conditionalFormatting>
  <conditionalFormatting sqref="O29:Q29">
    <cfRule type="expression" dxfId="2443" priority="1778" stopIfTrue="1">
      <formula>ISERR(O29)</formula>
    </cfRule>
  </conditionalFormatting>
  <conditionalFormatting sqref="O29:Q29">
    <cfRule type="expression" dxfId="2442" priority="1777" stopIfTrue="1">
      <formula>ISERR(O29)</formula>
    </cfRule>
  </conditionalFormatting>
  <conditionalFormatting sqref="O29:Q29">
    <cfRule type="expression" dxfId="2441" priority="1776" stopIfTrue="1">
      <formula>ISERR(O29)</formula>
    </cfRule>
  </conditionalFormatting>
  <conditionalFormatting sqref="O29:Q29">
    <cfRule type="expression" dxfId="2440" priority="1775" stopIfTrue="1">
      <formula>ISERR(O29)</formula>
    </cfRule>
  </conditionalFormatting>
  <conditionalFormatting sqref="O29:Q29">
    <cfRule type="expression" dxfId="2439" priority="1774" stopIfTrue="1">
      <formula>ISERR(O29)</formula>
    </cfRule>
  </conditionalFormatting>
  <conditionalFormatting sqref="O29:Q29">
    <cfRule type="expression" dxfId="2438" priority="1773" stopIfTrue="1">
      <formula>ISERR(O29)</formula>
    </cfRule>
  </conditionalFormatting>
  <conditionalFormatting sqref="O29:Q29">
    <cfRule type="expression" dxfId="2437" priority="1772" stopIfTrue="1">
      <formula>ISERR(O29)</formula>
    </cfRule>
  </conditionalFormatting>
  <conditionalFormatting sqref="O29:Q29">
    <cfRule type="expression" dxfId="2436" priority="1771" stopIfTrue="1">
      <formula>ISERR(O29)</formula>
    </cfRule>
  </conditionalFormatting>
  <conditionalFormatting sqref="O29:Q29">
    <cfRule type="expression" dxfId="2435" priority="1770" stopIfTrue="1">
      <formula>ISERR(O29)</formula>
    </cfRule>
  </conditionalFormatting>
  <conditionalFormatting sqref="O29:Q29">
    <cfRule type="expression" dxfId="2434" priority="1769" stopIfTrue="1">
      <formula>ISERR(O29)</formula>
    </cfRule>
  </conditionalFormatting>
  <conditionalFormatting sqref="O29:Q29">
    <cfRule type="expression" dxfId="2433" priority="1768" stopIfTrue="1">
      <formula>ISERR(O29)</formula>
    </cfRule>
  </conditionalFormatting>
  <conditionalFormatting sqref="O29:Q29">
    <cfRule type="expression" dxfId="2432" priority="1767" stopIfTrue="1">
      <formula>ISERR(O29)</formula>
    </cfRule>
  </conditionalFormatting>
  <conditionalFormatting sqref="O29:Q29">
    <cfRule type="expression" dxfId="2431" priority="1766" stopIfTrue="1">
      <formula>ISERR(O29)</formula>
    </cfRule>
  </conditionalFormatting>
  <conditionalFormatting sqref="O29:Q29">
    <cfRule type="expression" dxfId="2430" priority="1765" stopIfTrue="1">
      <formula>ISERR(O29)</formula>
    </cfRule>
  </conditionalFormatting>
  <conditionalFormatting sqref="O29:Q29">
    <cfRule type="expression" dxfId="2429" priority="1764" stopIfTrue="1">
      <formula>ISERR(O29)</formula>
    </cfRule>
  </conditionalFormatting>
  <conditionalFormatting sqref="O29:Q29">
    <cfRule type="expression" dxfId="2428" priority="1763" stopIfTrue="1">
      <formula>ISERR(O29)</formula>
    </cfRule>
  </conditionalFormatting>
  <conditionalFormatting sqref="O29:Q29">
    <cfRule type="expression" dxfId="2427" priority="1762" stopIfTrue="1">
      <formula>ISERR(O29)</formula>
    </cfRule>
  </conditionalFormatting>
  <conditionalFormatting sqref="O29:Q29">
    <cfRule type="expression" dxfId="2426" priority="1761" stopIfTrue="1">
      <formula>ISERR(O29)</formula>
    </cfRule>
  </conditionalFormatting>
  <conditionalFormatting sqref="O29:Q29">
    <cfRule type="expression" dxfId="2425" priority="1760" stopIfTrue="1">
      <formula>ISERR(O29)</formula>
    </cfRule>
  </conditionalFormatting>
  <conditionalFormatting sqref="O29:Q29">
    <cfRule type="expression" dxfId="2424" priority="1759" stopIfTrue="1">
      <formula>ISERR(O29)</formula>
    </cfRule>
  </conditionalFormatting>
  <conditionalFormatting sqref="J29:Q29">
    <cfRule type="expression" dxfId="2423" priority="1758" stopIfTrue="1">
      <formula>ISERR(J29)</formula>
    </cfRule>
  </conditionalFormatting>
  <conditionalFormatting sqref="O29:Q29">
    <cfRule type="expression" dxfId="2422" priority="1757" stopIfTrue="1">
      <formula>ISERR(O29)</formula>
    </cfRule>
  </conditionalFormatting>
  <conditionalFormatting sqref="J29:Q29">
    <cfRule type="expression" dxfId="2421" priority="1756" stopIfTrue="1">
      <formula>ISERR(J29)</formula>
    </cfRule>
  </conditionalFormatting>
  <conditionalFormatting sqref="O29:Q29">
    <cfRule type="expression" dxfId="2420" priority="1755" stopIfTrue="1">
      <formula>ISERR(O29)</formula>
    </cfRule>
  </conditionalFormatting>
  <conditionalFormatting sqref="O29:Q29">
    <cfRule type="expression" dxfId="2419" priority="1754" stopIfTrue="1">
      <formula>ISERR(O29)</formula>
    </cfRule>
  </conditionalFormatting>
  <conditionalFormatting sqref="J29:Q29">
    <cfRule type="expression" dxfId="2418" priority="1753" stopIfTrue="1">
      <formula>ISERR(J29)</formula>
    </cfRule>
  </conditionalFormatting>
  <conditionalFormatting sqref="O29:Q29">
    <cfRule type="expression" dxfId="2417" priority="1752" stopIfTrue="1">
      <formula>ISERR(O29)</formula>
    </cfRule>
  </conditionalFormatting>
  <conditionalFormatting sqref="O29:Q29">
    <cfRule type="expression" dxfId="2416" priority="1751" stopIfTrue="1">
      <formula>ISERR(O29)</formula>
    </cfRule>
  </conditionalFormatting>
  <conditionalFormatting sqref="J29:Q29">
    <cfRule type="expression" dxfId="2415" priority="1750" stopIfTrue="1">
      <formula>ISERR(J29)</formula>
    </cfRule>
  </conditionalFormatting>
  <conditionalFormatting sqref="J29:Q29">
    <cfRule type="expression" dxfId="2414" priority="1749" stopIfTrue="1">
      <formula>ISERR(J29)</formula>
    </cfRule>
  </conditionalFormatting>
  <conditionalFormatting sqref="O29:Q29">
    <cfRule type="expression" dxfId="2413" priority="1748" stopIfTrue="1">
      <formula>ISERR(O29)</formula>
    </cfRule>
  </conditionalFormatting>
  <conditionalFormatting sqref="J29:Q29">
    <cfRule type="expression" dxfId="2412" priority="1747" stopIfTrue="1">
      <formula>ISERR(J29)</formula>
    </cfRule>
  </conditionalFormatting>
  <conditionalFormatting sqref="O29:Q29">
    <cfRule type="expression" dxfId="2411" priority="1746" stopIfTrue="1">
      <formula>ISERR(O29)</formula>
    </cfRule>
  </conditionalFormatting>
  <conditionalFormatting sqref="O29:Q29">
    <cfRule type="expression" dxfId="2410" priority="1745" stopIfTrue="1">
      <formula>ISERR(O29)</formula>
    </cfRule>
  </conditionalFormatting>
  <conditionalFormatting sqref="J29:Q29">
    <cfRule type="expression" dxfId="2409" priority="1744" stopIfTrue="1">
      <formula>ISERR(J29)</formula>
    </cfRule>
  </conditionalFormatting>
  <conditionalFormatting sqref="J29:Q29">
    <cfRule type="expression" dxfId="2408" priority="1743" stopIfTrue="1">
      <formula>ISERR(J29)</formula>
    </cfRule>
  </conditionalFormatting>
  <conditionalFormatting sqref="O29:Q29">
    <cfRule type="expression" dxfId="2407" priority="1742" stopIfTrue="1">
      <formula>ISERR(O29)</formula>
    </cfRule>
  </conditionalFormatting>
  <conditionalFormatting sqref="J29:Q29">
    <cfRule type="expression" dxfId="2406" priority="1741" stopIfTrue="1">
      <formula>ISERR(J29)</formula>
    </cfRule>
  </conditionalFormatting>
  <conditionalFormatting sqref="J29:Q29">
    <cfRule type="expression" dxfId="2405" priority="1740" stopIfTrue="1">
      <formula>ISERR(J29)</formula>
    </cfRule>
  </conditionalFormatting>
  <conditionalFormatting sqref="O29:Q29">
    <cfRule type="expression" dxfId="2404" priority="1739" stopIfTrue="1">
      <formula>ISERR(O29)</formula>
    </cfRule>
  </conditionalFormatting>
  <conditionalFormatting sqref="J29:Q29">
    <cfRule type="expression" dxfId="2403" priority="1738" stopIfTrue="1">
      <formula>ISERR(J29)</formula>
    </cfRule>
  </conditionalFormatting>
  <conditionalFormatting sqref="O29:Q29">
    <cfRule type="expression" dxfId="2402" priority="1737" stopIfTrue="1">
      <formula>ISERR(O29)</formula>
    </cfRule>
  </conditionalFormatting>
  <conditionalFormatting sqref="J29:Q29">
    <cfRule type="expression" dxfId="2401" priority="1736" stopIfTrue="1">
      <formula>ISERR(J29)</formula>
    </cfRule>
  </conditionalFormatting>
  <conditionalFormatting sqref="O29:Q29">
    <cfRule type="expression" dxfId="2400" priority="1735" stopIfTrue="1">
      <formula>ISERR(O29)</formula>
    </cfRule>
  </conditionalFormatting>
  <conditionalFormatting sqref="O29:Q29">
    <cfRule type="expression" dxfId="2399" priority="1734" stopIfTrue="1">
      <formula>ISERR(O29)</formula>
    </cfRule>
  </conditionalFormatting>
  <conditionalFormatting sqref="J29:Q29">
    <cfRule type="expression" dxfId="2398" priority="1733" stopIfTrue="1">
      <formula>ISERR(J29)</formula>
    </cfRule>
  </conditionalFormatting>
  <conditionalFormatting sqref="J29:Q29">
    <cfRule type="expression" dxfId="2397" priority="1732" stopIfTrue="1">
      <formula>ISERR(J29)</formula>
    </cfRule>
  </conditionalFormatting>
  <conditionalFormatting sqref="O29:Q29">
    <cfRule type="expression" dxfId="2396" priority="1731" stopIfTrue="1">
      <formula>ISERR(O29)</formula>
    </cfRule>
  </conditionalFormatting>
  <conditionalFormatting sqref="J29:Q29">
    <cfRule type="expression" dxfId="2395" priority="1730" stopIfTrue="1">
      <formula>ISERR(J29)</formula>
    </cfRule>
  </conditionalFormatting>
  <conditionalFormatting sqref="J29:Q29">
    <cfRule type="expression" dxfId="2394" priority="1729" stopIfTrue="1">
      <formula>ISERR(J29)</formula>
    </cfRule>
  </conditionalFormatting>
  <conditionalFormatting sqref="O29:Q29">
    <cfRule type="expression" dxfId="2393" priority="1728" stopIfTrue="1">
      <formula>ISERR(O29)</formula>
    </cfRule>
  </conditionalFormatting>
  <conditionalFormatting sqref="J29:Q29">
    <cfRule type="expression" dxfId="2392" priority="1727" stopIfTrue="1">
      <formula>ISERR(J29)</formula>
    </cfRule>
  </conditionalFormatting>
  <conditionalFormatting sqref="O29:Q29">
    <cfRule type="expression" dxfId="2391" priority="1726" stopIfTrue="1">
      <formula>ISERR(O29)</formula>
    </cfRule>
  </conditionalFormatting>
  <conditionalFormatting sqref="J29:Q29">
    <cfRule type="expression" dxfId="2390" priority="1725" stopIfTrue="1">
      <formula>ISERR(J29)</formula>
    </cfRule>
  </conditionalFormatting>
  <conditionalFormatting sqref="J29:Q29">
    <cfRule type="expression" dxfId="2389" priority="1724" stopIfTrue="1">
      <formula>ISERR(J29)</formula>
    </cfRule>
  </conditionalFormatting>
  <conditionalFormatting sqref="O29:Q29">
    <cfRule type="expression" dxfId="2388" priority="1723" stopIfTrue="1">
      <formula>ISERR(O29)</formula>
    </cfRule>
  </conditionalFormatting>
  <conditionalFormatting sqref="J29:Q29">
    <cfRule type="expression" dxfId="2387" priority="1722" stopIfTrue="1">
      <formula>ISERR(J29)</formula>
    </cfRule>
  </conditionalFormatting>
  <conditionalFormatting sqref="O29:Q29">
    <cfRule type="expression" dxfId="2386" priority="1721" stopIfTrue="1">
      <formula>ISERR(O29)</formula>
    </cfRule>
  </conditionalFormatting>
  <conditionalFormatting sqref="J29:Q29">
    <cfRule type="expression" dxfId="2385" priority="1720" stopIfTrue="1">
      <formula>ISERR(J29)</formula>
    </cfRule>
  </conditionalFormatting>
  <conditionalFormatting sqref="O29:Q29">
    <cfRule type="expression" dxfId="2384" priority="1719" stopIfTrue="1">
      <formula>ISERR(O29)</formula>
    </cfRule>
  </conditionalFormatting>
  <conditionalFormatting sqref="J29:Q29">
    <cfRule type="expression" dxfId="2383" priority="1718" stopIfTrue="1">
      <formula>ISERR(J29)</formula>
    </cfRule>
  </conditionalFormatting>
  <conditionalFormatting sqref="O29:Q29">
    <cfRule type="expression" dxfId="2382" priority="1717" stopIfTrue="1">
      <formula>ISERR(O29)</formula>
    </cfRule>
  </conditionalFormatting>
  <conditionalFormatting sqref="O29:Q29">
    <cfRule type="expression" dxfId="2381" priority="1716" stopIfTrue="1">
      <formula>ISERR(O29)</formula>
    </cfRule>
  </conditionalFormatting>
  <conditionalFormatting sqref="O29:Q29">
    <cfRule type="expression" dxfId="2380" priority="1715" stopIfTrue="1">
      <formula>ISERR(O29)</formula>
    </cfRule>
  </conditionalFormatting>
  <conditionalFormatting sqref="O29:Q29">
    <cfRule type="expression" dxfId="2379" priority="1714" stopIfTrue="1">
      <formula>ISERR(O29)</formula>
    </cfRule>
  </conditionalFormatting>
  <conditionalFormatting sqref="O29:Q29">
    <cfRule type="expression" dxfId="2378" priority="1713" stopIfTrue="1">
      <formula>ISERR(O29)</formula>
    </cfRule>
  </conditionalFormatting>
  <conditionalFormatting sqref="O29:Q29">
    <cfRule type="expression" dxfId="2377" priority="1712" stopIfTrue="1">
      <formula>ISERR(O29)</formula>
    </cfRule>
  </conditionalFormatting>
  <conditionalFormatting sqref="O29:Q29">
    <cfRule type="expression" dxfId="2376" priority="1711" stopIfTrue="1">
      <formula>ISERR(O29)</formula>
    </cfRule>
  </conditionalFormatting>
  <conditionalFormatting sqref="O29:Q29">
    <cfRule type="expression" dxfId="2375" priority="1710" stopIfTrue="1">
      <formula>ISERR(O29)</formula>
    </cfRule>
  </conditionalFormatting>
  <conditionalFormatting sqref="O29:Q29">
    <cfRule type="expression" dxfId="2374" priority="1709" stopIfTrue="1">
      <formula>ISERR(O29)</formula>
    </cfRule>
  </conditionalFormatting>
  <conditionalFormatting sqref="O29:Q29">
    <cfRule type="expression" dxfId="2373" priority="1708" stopIfTrue="1">
      <formula>ISERR(O29)</formula>
    </cfRule>
  </conditionalFormatting>
  <conditionalFormatting sqref="O29:Q29">
    <cfRule type="expression" dxfId="2372" priority="1707" stopIfTrue="1">
      <formula>ISERR(O29)</formula>
    </cfRule>
  </conditionalFormatting>
  <conditionalFormatting sqref="O29:Q29">
    <cfRule type="expression" dxfId="2371" priority="1706" stopIfTrue="1">
      <formula>ISERR(O29)</formula>
    </cfRule>
  </conditionalFormatting>
  <conditionalFormatting sqref="O29:Q29">
    <cfRule type="expression" dxfId="2370" priority="1705" stopIfTrue="1">
      <formula>ISERR(O29)</formula>
    </cfRule>
  </conditionalFormatting>
  <conditionalFormatting sqref="O29:Q29">
    <cfRule type="expression" dxfId="2369" priority="1704" stopIfTrue="1">
      <formula>ISERR(O29)</formula>
    </cfRule>
  </conditionalFormatting>
  <conditionalFormatting sqref="O29:Q29">
    <cfRule type="expression" dxfId="2368" priority="1703" stopIfTrue="1">
      <formula>ISERR(O29)</formula>
    </cfRule>
  </conditionalFormatting>
  <conditionalFormatting sqref="O29:Q29">
    <cfRule type="expression" dxfId="2367" priority="1702" stopIfTrue="1">
      <formula>ISERR(O29)</formula>
    </cfRule>
  </conditionalFormatting>
  <conditionalFormatting sqref="O29:Q29">
    <cfRule type="expression" dxfId="2366" priority="1701" stopIfTrue="1">
      <formula>ISERR(O29)</formula>
    </cfRule>
  </conditionalFormatting>
  <conditionalFormatting sqref="O29:Q29">
    <cfRule type="expression" dxfId="2365" priority="1700" stopIfTrue="1">
      <formula>ISERR(O29)</formula>
    </cfRule>
  </conditionalFormatting>
  <conditionalFormatting sqref="O29:Q29">
    <cfRule type="expression" dxfId="2364" priority="1699" stopIfTrue="1">
      <formula>ISERR(O29)</formula>
    </cfRule>
  </conditionalFormatting>
  <conditionalFormatting sqref="O29:Q29">
    <cfRule type="expression" dxfId="2363" priority="1698" stopIfTrue="1">
      <formula>ISERR(O29)</formula>
    </cfRule>
  </conditionalFormatting>
  <conditionalFormatting sqref="O29:Q29">
    <cfRule type="expression" dxfId="2362" priority="1697" stopIfTrue="1">
      <formula>ISERR(O29)</formula>
    </cfRule>
  </conditionalFormatting>
  <conditionalFormatting sqref="O29:Q29">
    <cfRule type="expression" dxfId="2361" priority="1696" stopIfTrue="1">
      <formula>ISERR(O29)</formula>
    </cfRule>
  </conditionalFormatting>
  <conditionalFormatting sqref="O29:Q29">
    <cfRule type="expression" dxfId="2360" priority="1695" stopIfTrue="1">
      <formula>ISERR(O29)</formula>
    </cfRule>
  </conditionalFormatting>
  <conditionalFormatting sqref="O29:Q29">
    <cfRule type="expression" dxfId="2359" priority="1694" stopIfTrue="1">
      <formula>ISERR(O29)</formula>
    </cfRule>
  </conditionalFormatting>
  <conditionalFormatting sqref="O29:Q29">
    <cfRule type="expression" dxfId="2358" priority="1693" stopIfTrue="1">
      <formula>ISERR(O29)</formula>
    </cfRule>
  </conditionalFormatting>
  <conditionalFormatting sqref="O29:Q29">
    <cfRule type="expression" dxfId="2357" priority="1692" stopIfTrue="1">
      <formula>ISERR(O29)</formula>
    </cfRule>
  </conditionalFormatting>
  <conditionalFormatting sqref="O29:Q29">
    <cfRule type="expression" dxfId="2356" priority="1691" stopIfTrue="1">
      <formula>ISERR(O29)</formula>
    </cfRule>
  </conditionalFormatting>
  <conditionalFormatting sqref="O29:Q29">
    <cfRule type="expression" dxfId="2355" priority="1690" stopIfTrue="1">
      <formula>ISERR(O29)</formula>
    </cfRule>
  </conditionalFormatting>
  <conditionalFormatting sqref="O29:Q29">
    <cfRule type="expression" dxfId="2354" priority="1689" stopIfTrue="1">
      <formula>ISERR(O29)</formula>
    </cfRule>
  </conditionalFormatting>
  <conditionalFormatting sqref="O29:Q29">
    <cfRule type="expression" dxfId="2353" priority="1688" stopIfTrue="1">
      <formula>ISERR(O29)</formula>
    </cfRule>
  </conditionalFormatting>
  <conditionalFormatting sqref="O29:Q29">
    <cfRule type="expression" dxfId="2352" priority="1687" stopIfTrue="1">
      <formula>ISERR(O29)</formula>
    </cfRule>
  </conditionalFormatting>
  <conditionalFormatting sqref="O29:Q29">
    <cfRule type="expression" dxfId="2351" priority="1686" stopIfTrue="1">
      <formula>ISERR(O29)</formula>
    </cfRule>
  </conditionalFormatting>
  <conditionalFormatting sqref="O29:Q29">
    <cfRule type="expression" dxfId="2350" priority="1685" stopIfTrue="1">
      <formula>ISERR(O29)</formula>
    </cfRule>
  </conditionalFormatting>
  <conditionalFormatting sqref="O29:Q29">
    <cfRule type="expression" dxfId="2349" priority="1684" stopIfTrue="1">
      <formula>ISERR(O29)</formula>
    </cfRule>
  </conditionalFormatting>
  <conditionalFormatting sqref="O29:Q29">
    <cfRule type="expression" dxfId="2348" priority="1683" stopIfTrue="1">
      <formula>ISERR(O29)</formula>
    </cfRule>
  </conditionalFormatting>
  <conditionalFormatting sqref="O29:Q29">
    <cfRule type="expression" dxfId="2347" priority="1682" stopIfTrue="1">
      <formula>ISERR(O29)</formula>
    </cfRule>
  </conditionalFormatting>
  <conditionalFormatting sqref="O29:Q29">
    <cfRule type="expression" dxfId="2346" priority="1681" stopIfTrue="1">
      <formula>ISERR(O29)</formula>
    </cfRule>
  </conditionalFormatting>
  <conditionalFormatting sqref="J29:Q29">
    <cfRule type="expression" dxfId="2345" priority="1680" stopIfTrue="1">
      <formula>ISERR(J29)</formula>
    </cfRule>
  </conditionalFormatting>
  <conditionalFormatting sqref="O29:Q29">
    <cfRule type="expression" dxfId="2344" priority="1679" stopIfTrue="1">
      <formula>ISERR(O29)</formula>
    </cfRule>
  </conditionalFormatting>
  <conditionalFormatting sqref="J29:Q29">
    <cfRule type="expression" dxfId="2343" priority="1678" stopIfTrue="1">
      <formula>ISERR(J29)</formula>
    </cfRule>
  </conditionalFormatting>
  <conditionalFormatting sqref="O29:Q29">
    <cfRule type="expression" dxfId="2342" priority="1677" stopIfTrue="1">
      <formula>ISERR(O29)</formula>
    </cfRule>
  </conditionalFormatting>
  <conditionalFormatting sqref="O29:Q29">
    <cfRule type="expression" dxfId="2341" priority="1676" stopIfTrue="1">
      <formula>ISERR(O29)</formula>
    </cfRule>
  </conditionalFormatting>
  <conditionalFormatting sqref="J29:Q29">
    <cfRule type="expression" dxfId="2340" priority="1675" stopIfTrue="1">
      <formula>ISERR(J29)</formula>
    </cfRule>
  </conditionalFormatting>
  <conditionalFormatting sqref="O29:Q29">
    <cfRule type="expression" dxfId="2339" priority="1674" stopIfTrue="1">
      <formula>ISERR(O29)</formula>
    </cfRule>
  </conditionalFormatting>
  <conditionalFormatting sqref="O29:Q29">
    <cfRule type="expression" dxfId="2338" priority="1673" stopIfTrue="1">
      <formula>ISERR(O29)</formula>
    </cfRule>
  </conditionalFormatting>
  <conditionalFormatting sqref="J29:Q29">
    <cfRule type="expression" dxfId="2337" priority="1672" stopIfTrue="1">
      <formula>ISERR(J29)</formula>
    </cfRule>
  </conditionalFormatting>
  <conditionalFormatting sqref="J29:Q29">
    <cfRule type="expression" dxfId="2336" priority="1671" stopIfTrue="1">
      <formula>ISERR(J29)</formula>
    </cfRule>
  </conditionalFormatting>
  <conditionalFormatting sqref="O29:Q29">
    <cfRule type="expression" dxfId="2335" priority="1670" stopIfTrue="1">
      <formula>ISERR(O29)</formula>
    </cfRule>
  </conditionalFormatting>
  <conditionalFormatting sqref="J29:Q29">
    <cfRule type="expression" dxfId="2334" priority="1669" stopIfTrue="1">
      <formula>ISERR(J29)</formula>
    </cfRule>
  </conditionalFormatting>
  <conditionalFormatting sqref="O29:Q29">
    <cfRule type="expression" dxfId="2333" priority="1668" stopIfTrue="1">
      <formula>ISERR(O29)</formula>
    </cfRule>
  </conditionalFormatting>
  <conditionalFormatting sqref="O29:Q29">
    <cfRule type="expression" dxfId="2332" priority="1667" stopIfTrue="1">
      <formula>ISERR(O29)</formula>
    </cfRule>
  </conditionalFormatting>
  <conditionalFormatting sqref="J29:Q29">
    <cfRule type="expression" dxfId="2331" priority="1666" stopIfTrue="1">
      <formula>ISERR(J29)</formula>
    </cfRule>
  </conditionalFormatting>
  <conditionalFormatting sqref="J29:Q29">
    <cfRule type="expression" dxfId="2330" priority="1665" stopIfTrue="1">
      <formula>ISERR(J29)</formula>
    </cfRule>
  </conditionalFormatting>
  <conditionalFormatting sqref="O29:Q29">
    <cfRule type="expression" dxfId="2329" priority="1664" stopIfTrue="1">
      <formula>ISERR(O29)</formula>
    </cfRule>
  </conditionalFormatting>
  <conditionalFormatting sqref="J29:Q29">
    <cfRule type="expression" dxfId="2328" priority="1663" stopIfTrue="1">
      <formula>ISERR(J29)</formula>
    </cfRule>
  </conditionalFormatting>
  <conditionalFormatting sqref="J29:Q29">
    <cfRule type="expression" dxfId="2327" priority="1662" stopIfTrue="1">
      <formula>ISERR(J29)</formula>
    </cfRule>
  </conditionalFormatting>
  <conditionalFormatting sqref="O29:Q29">
    <cfRule type="expression" dxfId="2326" priority="1661" stopIfTrue="1">
      <formula>ISERR(O29)</formula>
    </cfRule>
  </conditionalFormatting>
  <conditionalFormatting sqref="J29:Q29">
    <cfRule type="expression" dxfId="2325" priority="1660" stopIfTrue="1">
      <formula>ISERR(J29)</formula>
    </cfRule>
  </conditionalFormatting>
  <conditionalFormatting sqref="O29:Q29">
    <cfRule type="expression" dxfId="2324" priority="1659" stopIfTrue="1">
      <formula>ISERR(O29)</formula>
    </cfRule>
  </conditionalFormatting>
  <conditionalFormatting sqref="J29:Q29">
    <cfRule type="expression" dxfId="2323" priority="1658" stopIfTrue="1">
      <formula>ISERR(J29)</formula>
    </cfRule>
  </conditionalFormatting>
  <conditionalFormatting sqref="O29:Q29">
    <cfRule type="expression" dxfId="2322" priority="1657" stopIfTrue="1">
      <formula>ISERR(O29)</formula>
    </cfRule>
  </conditionalFormatting>
  <conditionalFormatting sqref="O29:Q29">
    <cfRule type="expression" dxfId="2321" priority="1656" stopIfTrue="1">
      <formula>ISERR(O29)</formula>
    </cfRule>
  </conditionalFormatting>
  <conditionalFormatting sqref="J29:Q29">
    <cfRule type="expression" dxfId="2320" priority="1655" stopIfTrue="1">
      <formula>ISERR(J29)</formula>
    </cfRule>
  </conditionalFormatting>
  <conditionalFormatting sqref="J29:Q29">
    <cfRule type="expression" dxfId="2319" priority="1654" stopIfTrue="1">
      <formula>ISERR(J29)</formula>
    </cfRule>
  </conditionalFormatting>
  <conditionalFormatting sqref="O29:Q29">
    <cfRule type="expression" dxfId="2318" priority="1653" stopIfTrue="1">
      <formula>ISERR(O29)</formula>
    </cfRule>
  </conditionalFormatting>
  <conditionalFormatting sqref="J29:Q29">
    <cfRule type="expression" dxfId="2317" priority="1652" stopIfTrue="1">
      <formula>ISERR(J29)</formula>
    </cfRule>
  </conditionalFormatting>
  <conditionalFormatting sqref="J29:Q29">
    <cfRule type="expression" dxfId="2316" priority="1651" stopIfTrue="1">
      <formula>ISERR(J29)</formula>
    </cfRule>
  </conditionalFormatting>
  <conditionalFormatting sqref="O29:Q29">
    <cfRule type="expression" dxfId="2315" priority="1650" stopIfTrue="1">
      <formula>ISERR(O29)</formula>
    </cfRule>
  </conditionalFormatting>
  <conditionalFormatting sqref="J29:Q29">
    <cfRule type="expression" dxfId="2314" priority="1649" stopIfTrue="1">
      <formula>ISERR(J29)</formula>
    </cfRule>
  </conditionalFormatting>
  <conditionalFormatting sqref="O29:Q29">
    <cfRule type="expression" dxfId="2313" priority="1648" stopIfTrue="1">
      <formula>ISERR(O29)</formula>
    </cfRule>
  </conditionalFormatting>
  <conditionalFormatting sqref="J29:Q29">
    <cfRule type="expression" dxfId="2312" priority="1647" stopIfTrue="1">
      <formula>ISERR(J29)</formula>
    </cfRule>
  </conditionalFormatting>
  <conditionalFormatting sqref="J29:Q29">
    <cfRule type="expression" dxfId="2311" priority="1646" stopIfTrue="1">
      <formula>ISERR(J29)</formula>
    </cfRule>
  </conditionalFormatting>
  <conditionalFormatting sqref="O29:Q29">
    <cfRule type="expression" dxfId="2310" priority="1645" stopIfTrue="1">
      <formula>ISERR(O29)</formula>
    </cfRule>
  </conditionalFormatting>
  <conditionalFormatting sqref="J29:Q29">
    <cfRule type="expression" dxfId="2309" priority="1644" stopIfTrue="1">
      <formula>ISERR(J29)</formula>
    </cfRule>
  </conditionalFormatting>
  <conditionalFormatting sqref="O29:Q29">
    <cfRule type="expression" dxfId="2308" priority="1643" stopIfTrue="1">
      <formula>ISERR(O29)</formula>
    </cfRule>
  </conditionalFormatting>
  <conditionalFormatting sqref="J29:Q29">
    <cfRule type="expression" dxfId="2307" priority="1642" stopIfTrue="1">
      <formula>ISERR(J29)</formula>
    </cfRule>
  </conditionalFormatting>
  <conditionalFormatting sqref="O29:Q29">
    <cfRule type="expression" dxfId="2306" priority="1641" stopIfTrue="1">
      <formula>ISERR(O29)</formula>
    </cfRule>
  </conditionalFormatting>
  <conditionalFormatting sqref="J29:Q29">
    <cfRule type="expression" dxfId="2305" priority="1640" stopIfTrue="1">
      <formula>ISERR(J29)</formula>
    </cfRule>
  </conditionalFormatting>
  <conditionalFormatting sqref="O29:Q29">
    <cfRule type="expression" dxfId="2304" priority="1639" stopIfTrue="1">
      <formula>ISERR(O29)</formula>
    </cfRule>
  </conditionalFormatting>
  <conditionalFormatting sqref="O29:Q29">
    <cfRule type="expression" dxfId="2303" priority="1638" stopIfTrue="1">
      <formula>ISERR(O29)</formula>
    </cfRule>
  </conditionalFormatting>
  <conditionalFormatting sqref="O29:Q29">
    <cfRule type="expression" dxfId="2302" priority="1637" stopIfTrue="1">
      <formula>ISERR(O29)</formula>
    </cfRule>
  </conditionalFormatting>
  <conditionalFormatting sqref="O29:Q29">
    <cfRule type="expression" dxfId="2301" priority="1636" stopIfTrue="1">
      <formula>ISERR(O29)</formula>
    </cfRule>
  </conditionalFormatting>
  <conditionalFormatting sqref="O29:Q29">
    <cfRule type="expression" dxfId="2300" priority="1635" stopIfTrue="1">
      <formula>ISERR(O29)</formula>
    </cfRule>
  </conditionalFormatting>
  <conditionalFormatting sqref="O29:Q29">
    <cfRule type="expression" dxfId="2299" priority="1634" stopIfTrue="1">
      <formula>ISERR(O29)</formula>
    </cfRule>
  </conditionalFormatting>
  <conditionalFormatting sqref="O29:Q29">
    <cfRule type="expression" dxfId="2298" priority="1633" stopIfTrue="1">
      <formula>ISERR(O29)</formula>
    </cfRule>
  </conditionalFormatting>
  <conditionalFormatting sqref="O29:Q29">
    <cfRule type="expression" dxfId="2297" priority="1632" stopIfTrue="1">
      <formula>ISERR(O29)</formula>
    </cfRule>
  </conditionalFormatting>
  <conditionalFormatting sqref="O29:Q29">
    <cfRule type="expression" dxfId="2296" priority="1631" stopIfTrue="1">
      <formula>ISERR(O29)</formula>
    </cfRule>
  </conditionalFormatting>
  <conditionalFormatting sqref="O29:Q29">
    <cfRule type="expression" dxfId="2295" priority="1630" stopIfTrue="1">
      <formula>ISERR(O29)</formula>
    </cfRule>
  </conditionalFormatting>
  <conditionalFormatting sqref="O29:Q29">
    <cfRule type="expression" dxfId="2294" priority="1629" stopIfTrue="1">
      <formula>ISERR(O29)</formula>
    </cfRule>
  </conditionalFormatting>
  <conditionalFormatting sqref="O29:Q29">
    <cfRule type="expression" dxfId="2293" priority="1628" stopIfTrue="1">
      <formula>ISERR(O29)</formula>
    </cfRule>
  </conditionalFormatting>
  <conditionalFormatting sqref="O29:Q29">
    <cfRule type="expression" dxfId="2292" priority="1627" stopIfTrue="1">
      <formula>ISERR(O29)</formula>
    </cfRule>
  </conditionalFormatting>
  <conditionalFormatting sqref="O29:Q29">
    <cfRule type="expression" dxfId="2291" priority="1626" stopIfTrue="1">
      <formula>ISERR(O29)</formula>
    </cfRule>
  </conditionalFormatting>
  <conditionalFormatting sqref="O29:Q29">
    <cfRule type="expression" dxfId="2290" priority="1625" stopIfTrue="1">
      <formula>ISERR(O29)</formula>
    </cfRule>
  </conditionalFormatting>
  <conditionalFormatting sqref="O29:Q29">
    <cfRule type="expression" dxfId="2289" priority="1624" stopIfTrue="1">
      <formula>ISERR(O29)</formula>
    </cfRule>
  </conditionalFormatting>
  <conditionalFormatting sqref="O29:Q29">
    <cfRule type="expression" dxfId="2288" priority="1623" stopIfTrue="1">
      <formula>ISERR(O29)</formula>
    </cfRule>
  </conditionalFormatting>
  <conditionalFormatting sqref="O29:Q29">
    <cfRule type="expression" dxfId="2287" priority="1622" stopIfTrue="1">
      <formula>ISERR(O29)</formula>
    </cfRule>
  </conditionalFormatting>
  <conditionalFormatting sqref="O29:Q29">
    <cfRule type="expression" dxfId="2286" priority="1621" stopIfTrue="1">
      <formula>ISERR(O29)</formula>
    </cfRule>
  </conditionalFormatting>
  <conditionalFormatting sqref="O29:Q29">
    <cfRule type="expression" dxfId="2285" priority="1620" stopIfTrue="1">
      <formula>ISERR(O29)</formula>
    </cfRule>
  </conditionalFormatting>
  <conditionalFormatting sqref="O29:Q29">
    <cfRule type="expression" dxfId="2284" priority="1619" stopIfTrue="1">
      <formula>ISERR(O29)</formula>
    </cfRule>
  </conditionalFormatting>
  <conditionalFormatting sqref="O29:Q29">
    <cfRule type="expression" dxfId="2283" priority="1618" stopIfTrue="1">
      <formula>ISERR(O29)</formula>
    </cfRule>
  </conditionalFormatting>
  <conditionalFormatting sqref="O29:Q29">
    <cfRule type="expression" dxfId="2282" priority="1617" stopIfTrue="1">
      <formula>ISERR(O29)</formula>
    </cfRule>
  </conditionalFormatting>
  <conditionalFormatting sqref="O29:Q29">
    <cfRule type="expression" dxfId="2281" priority="1616" stopIfTrue="1">
      <formula>ISERR(O29)</formula>
    </cfRule>
  </conditionalFormatting>
  <conditionalFormatting sqref="O29:Q29">
    <cfRule type="expression" dxfId="2280" priority="1615" stopIfTrue="1">
      <formula>ISERR(O29)</formula>
    </cfRule>
  </conditionalFormatting>
  <conditionalFormatting sqref="O29:Q29">
    <cfRule type="expression" dxfId="2279" priority="1614" stopIfTrue="1">
      <formula>ISERR(O29)</formula>
    </cfRule>
  </conditionalFormatting>
  <conditionalFormatting sqref="O29:Q29">
    <cfRule type="expression" dxfId="2278" priority="1613" stopIfTrue="1">
      <formula>ISERR(O29)</formula>
    </cfRule>
  </conditionalFormatting>
  <conditionalFormatting sqref="O29:Q29">
    <cfRule type="expression" dxfId="2277" priority="1612" stopIfTrue="1">
      <formula>ISERR(O29)</formula>
    </cfRule>
  </conditionalFormatting>
  <conditionalFormatting sqref="O29:Q29">
    <cfRule type="expression" dxfId="2276" priority="1611" stopIfTrue="1">
      <formula>ISERR(O29)</formula>
    </cfRule>
  </conditionalFormatting>
  <conditionalFormatting sqref="O29:Q29">
    <cfRule type="expression" dxfId="2275" priority="1610" stopIfTrue="1">
      <formula>ISERR(O29)</formula>
    </cfRule>
  </conditionalFormatting>
  <conditionalFormatting sqref="O29:Q29">
    <cfRule type="expression" dxfId="2274" priority="1609" stopIfTrue="1">
      <formula>ISERR(O29)</formula>
    </cfRule>
  </conditionalFormatting>
  <conditionalFormatting sqref="O29:Q29">
    <cfRule type="expression" dxfId="2273" priority="1608" stopIfTrue="1">
      <formula>ISERR(O29)</formula>
    </cfRule>
  </conditionalFormatting>
  <conditionalFormatting sqref="O29:Q29">
    <cfRule type="expression" dxfId="2272" priority="1607" stopIfTrue="1">
      <formula>ISERR(O29)</formula>
    </cfRule>
  </conditionalFormatting>
  <conditionalFormatting sqref="O29:Q29">
    <cfRule type="expression" dxfId="2271" priority="1606" stopIfTrue="1">
      <formula>ISERR(O29)</formula>
    </cfRule>
  </conditionalFormatting>
  <conditionalFormatting sqref="O29:Q29">
    <cfRule type="expression" dxfId="2270" priority="1605" stopIfTrue="1">
      <formula>ISERR(O29)</formula>
    </cfRule>
  </conditionalFormatting>
  <conditionalFormatting sqref="O29:Q29">
    <cfRule type="expression" dxfId="2269" priority="1604" stopIfTrue="1">
      <formula>ISERR(O29)</formula>
    </cfRule>
  </conditionalFormatting>
  <conditionalFormatting sqref="O29:Q29">
    <cfRule type="expression" dxfId="2268" priority="1603" stopIfTrue="1">
      <formula>ISERR(O29)</formula>
    </cfRule>
  </conditionalFormatting>
  <conditionalFormatting sqref="J29:N29">
    <cfRule type="expression" dxfId="2267" priority="1602" stopIfTrue="1">
      <formula>ISERR(J29)</formula>
    </cfRule>
  </conditionalFormatting>
  <conditionalFormatting sqref="J29:N29">
    <cfRule type="expression" dxfId="2266" priority="1601" stopIfTrue="1">
      <formula>ISERR(J29)</formula>
    </cfRule>
  </conditionalFormatting>
  <conditionalFormatting sqref="J29:N29">
    <cfRule type="expression" dxfId="2265" priority="1600" stopIfTrue="1">
      <formula>ISERR(J29)</formula>
    </cfRule>
  </conditionalFormatting>
  <conditionalFormatting sqref="J29:N29">
    <cfRule type="expression" dxfId="2264" priority="1599" stopIfTrue="1">
      <formula>ISERR(J29)</formula>
    </cfRule>
  </conditionalFormatting>
  <conditionalFormatting sqref="J29:N29">
    <cfRule type="expression" dxfId="2263" priority="1598" stopIfTrue="1">
      <formula>ISERR(J29)</formula>
    </cfRule>
  </conditionalFormatting>
  <conditionalFormatting sqref="J29:N29">
    <cfRule type="expression" dxfId="2262" priority="1597" stopIfTrue="1">
      <formula>ISERR(J29)</formula>
    </cfRule>
  </conditionalFormatting>
  <conditionalFormatting sqref="J29:N29">
    <cfRule type="expression" dxfId="2261" priority="1596" stopIfTrue="1">
      <formula>ISERR(J29)</formula>
    </cfRule>
  </conditionalFormatting>
  <conditionalFormatting sqref="J29:N29">
    <cfRule type="expression" dxfId="2260" priority="1595" stopIfTrue="1">
      <formula>ISERR(J29)</formula>
    </cfRule>
  </conditionalFormatting>
  <conditionalFormatting sqref="J29:N29">
    <cfRule type="expression" dxfId="2259" priority="1594" stopIfTrue="1">
      <formula>ISERR(J29)</formula>
    </cfRule>
  </conditionalFormatting>
  <conditionalFormatting sqref="J29:N29">
    <cfRule type="expression" dxfId="2258" priority="1593" stopIfTrue="1">
      <formula>ISERR(J29)</formula>
    </cfRule>
  </conditionalFormatting>
  <conditionalFormatting sqref="J29:N29">
    <cfRule type="expression" dxfId="2257" priority="1592" stopIfTrue="1">
      <formula>ISERR(J29)</formula>
    </cfRule>
  </conditionalFormatting>
  <conditionalFormatting sqref="J29:N29">
    <cfRule type="expression" dxfId="2256" priority="1591" stopIfTrue="1">
      <formula>ISERR(J29)</formula>
    </cfRule>
  </conditionalFormatting>
  <conditionalFormatting sqref="J29:N29">
    <cfRule type="expression" dxfId="2255" priority="1590" stopIfTrue="1">
      <formula>ISERR(J29)</formula>
    </cfRule>
  </conditionalFormatting>
  <conditionalFormatting sqref="J29:N29">
    <cfRule type="expression" dxfId="2254" priority="1589" stopIfTrue="1">
      <formula>ISERR(J29)</formula>
    </cfRule>
  </conditionalFormatting>
  <conditionalFormatting sqref="J29:N29">
    <cfRule type="expression" dxfId="2253" priority="1588" stopIfTrue="1">
      <formula>ISERR(J29)</formula>
    </cfRule>
  </conditionalFormatting>
  <conditionalFormatting sqref="J29:N29">
    <cfRule type="expression" dxfId="2252" priority="1587" stopIfTrue="1">
      <formula>ISERR(J29)</formula>
    </cfRule>
  </conditionalFormatting>
  <conditionalFormatting sqref="J29:N29">
    <cfRule type="expression" dxfId="2251" priority="1586" stopIfTrue="1">
      <formula>ISERR(J29)</formula>
    </cfRule>
  </conditionalFormatting>
  <conditionalFormatting sqref="J29:N29">
    <cfRule type="expression" dxfId="2250" priority="1585" stopIfTrue="1">
      <formula>ISERR(J29)</formula>
    </cfRule>
  </conditionalFormatting>
  <conditionalFormatting sqref="J29:N29">
    <cfRule type="expression" dxfId="2249" priority="1584" stopIfTrue="1">
      <formula>ISERR(J29)</formula>
    </cfRule>
  </conditionalFormatting>
  <conditionalFormatting sqref="J29:N29">
    <cfRule type="expression" dxfId="2248" priority="1583" stopIfTrue="1">
      <formula>ISERR(J29)</formula>
    </cfRule>
  </conditionalFormatting>
  <conditionalFormatting sqref="O29:Q29">
    <cfRule type="expression" dxfId="2247" priority="1582" stopIfTrue="1">
      <formula>ISERR(O29)</formula>
    </cfRule>
  </conditionalFormatting>
  <conditionalFormatting sqref="O29:Q29">
    <cfRule type="expression" dxfId="2246" priority="1581" stopIfTrue="1">
      <formula>ISERR(O29)</formula>
    </cfRule>
  </conditionalFormatting>
  <conditionalFormatting sqref="O29:Q29">
    <cfRule type="expression" dxfId="2245" priority="1580" stopIfTrue="1">
      <formula>ISERR(O29)</formula>
    </cfRule>
  </conditionalFormatting>
  <conditionalFormatting sqref="O29:Q29">
    <cfRule type="expression" dxfId="2244" priority="1579" stopIfTrue="1">
      <formula>ISERR(O29)</formula>
    </cfRule>
  </conditionalFormatting>
  <conditionalFormatting sqref="O29:Q29">
    <cfRule type="expression" dxfId="2243" priority="1578" stopIfTrue="1">
      <formula>ISERR(O29)</formula>
    </cfRule>
  </conditionalFormatting>
  <conditionalFormatting sqref="O29:Q29">
    <cfRule type="expression" dxfId="2242" priority="1577" stopIfTrue="1">
      <formula>ISERR(O29)</formula>
    </cfRule>
  </conditionalFormatting>
  <conditionalFormatting sqref="O29:Q29">
    <cfRule type="expression" dxfId="2241" priority="1576" stopIfTrue="1">
      <formula>ISERR(O29)</formula>
    </cfRule>
  </conditionalFormatting>
  <conditionalFormatting sqref="O29:Q29">
    <cfRule type="expression" dxfId="2240" priority="1575" stopIfTrue="1">
      <formula>ISERR(O29)</formula>
    </cfRule>
  </conditionalFormatting>
  <conditionalFormatting sqref="O29:Q29">
    <cfRule type="expression" dxfId="2239" priority="1574" stopIfTrue="1">
      <formula>ISERR(O29)</formula>
    </cfRule>
  </conditionalFormatting>
  <conditionalFormatting sqref="O29:Q29">
    <cfRule type="expression" dxfId="2238" priority="1573" stopIfTrue="1">
      <formula>ISERR(O29)</formula>
    </cfRule>
  </conditionalFormatting>
  <conditionalFormatting sqref="O29:Q29">
    <cfRule type="expression" dxfId="2237" priority="1572" stopIfTrue="1">
      <formula>ISERR(O29)</formula>
    </cfRule>
  </conditionalFormatting>
  <conditionalFormatting sqref="O29:Q29">
    <cfRule type="expression" dxfId="2236" priority="1571" stopIfTrue="1">
      <formula>ISERR(O29)</formula>
    </cfRule>
  </conditionalFormatting>
  <conditionalFormatting sqref="O29:Q29">
    <cfRule type="expression" dxfId="2235" priority="1570" stopIfTrue="1">
      <formula>ISERR(O29)</formula>
    </cfRule>
  </conditionalFormatting>
  <conditionalFormatting sqref="O29:Q29">
    <cfRule type="expression" dxfId="2234" priority="1569" stopIfTrue="1">
      <formula>ISERR(O29)</formula>
    </cfRule>
  </conditionalFormatting>
  <conditionalFormatting sqref="O29:Q29">
    <cfRule type="expression" dxfId="2233" priority="1568" stopIfTrue="1">
      <formula>ISERR(O29)</formula>
    </cfRule>
  </conditionalFormatting>
  <conditionalFormatting sqref="O29:Q29">
    <cfRule type="expression" dxfId="2232" priority="1567" stopIfTrue="1">
      <formula>ISERR(O29)</formula>
    </cfRule>
  </conditionalFormatting>
  <conditionalFormatting sqref="O29:Q29">
    <cfRule type="expression" dxfId="2231" priority="1566" stopIfTrue="1">
      <formula>ISERR(O29)</formula>
    </cfRule>
  </conditionalFormatting>
  <conditionalFormatting sqref="O29:Q29">
    <cfRule type="expression" dxfId="2230" priority="1565" stopIfTrue="1">
      <formula>ISERR(O29)</formula>
    </cfRule>
  </conditionalFormatting>
  <conditionalFormatting sqref="O29:Q29">
    <cfRule type="expression" dxfId="2229" priority="1564" stopIfTrue="1">
      <formula>ISERR(O29)</formula>
    </cfRule>
  </conditionalFormatting>
  <conditionalFormatting sqref="O29:Q29">
    <cfRule type="expression" dxfId="2228" priority="1563" stopIfTrue="1">
      <formula>ISERR(O29)</formula>
    </cfRule>
  </conditionalFormatting>
  <conditionalFormatting sqref="O29:Q29">
    <cfRule type="expression" dxfId="2227" priority="1562" stopIfTrue="1">
      <formula>ISERR(O29)</formula>
    </cfRule>
  </conditionalFormatting>
  <conditionalFormatting sqref="O29:Q29">
    <cfRule type="expression" dxfId="2226" priority="1561" stopIfTrue="1">
      <formula>ISERR(O29)</formula>
    </cfRule>
  </conditionalFormatting>
  <conditionalFormatting sqref="O29:Q29">
    <cfRule type="expression" dxfId="2225" priority="1560" stopIfTrue="1">
      <formula>ISERR(O29)</formula>
    </cfRule>
  </conditionalFormatting>
  <conditionalFormatting sqref="O29:Q29">
    <cfRule type="expression" dxfId="2224" priority="1559" stopIfTrue="1">
      <formula>ISERR(O29)</formula>
    </cfRule>
  </conditionalFormatting>
  <conditionalFormatting sqref="O29:Q29">
    <cfRule type="expression" dxfId="2223" priority="1558" stopIfTrue="1">
      <formula>ISERR(O29)</formula>
    </cfRule>
  </conditionalFormatting>
  <conditionalFormatting sqref="O29:Q29">
    <cfRule type="expression" dxfId="2222" priority="1557" stopIfTrue="1">
      <formula>ISERR(O29)</formula>
    </cfRule>
  </conditionalFormatting>
  <conditionalFormatting sqref="O29:Q29">
    <cfRule type="expression" dxfId="2221" priority="1556" stopIfTrue="1">
      <formula>ISERR(O29)</formula>
    </cfRule>
  </conditionalFormatting>
  <conditionalFormatting sqref="O29:Q29">
    <cfRule type="expression" dxfId="2220" priority="1555" stopIfTrue="1">
      <formula>ISERR(O29)</formula>
    </cfRule>
  </conditionalFormatting>
  <conditionalFormatting sqref="O29:Q29">
    <cfRule type="expression" dxfId="2219" priority="1554" stopIfTrue="1">
      <formula>ISERR(O29)</formula>
    </cfRule>
  </conditionalFormatting>
  <conditionalFormatting sqref="O29:Q29">
    <cfRule type="expression" dxfId="2218" priority="1553" stopIfTrue="1">
      <formula>ISERR(O29)</formula>
    </cfRule>
  </conditionalFormatting>
  <conditionalFormatting sqref="O29:Q29">
    <cfRule type="expression" dxfId="2217" priority="1552" stopIfTrue="1">
      <formula>ISERR(O29)</formula>
    </cfRule>
  </conditionalFormatting>
  <conditionalFormatting sqref="O29:Q29">
    <cfRule type="expression" dxfId="2216" priority="1551" stopIfTrue="1">
      <formula>ISERR(O29)</formula>
    </cfRule>
  </conditionalFormatting>
  <conditionalFormatting sqref="O29:Q29">
    <cfRule type="expression" dxfId="2215" priority="1550" stopIfTrue="1">
      <formula>ISERR(O29)</formula>
    </cfRule>
  </conditionalFormatting>
  <conditionalFormatting sqref="O29:Q29">
    <cfRule type="expression" dxfId="2214" priority="1549" stopIfTrue="1">
      <formula>ISERR(O29)</formula>
    </cfRule>
  </conditionalFormatting>
  <conditionalFormatting sqref="O29:Q29">
    <cfRule type="expression" dxfId="2213" priority="1548" stopIfTrue="1">
      <formula>ISERR(O29)</formula>
    </cfRule>
  </conditionalFormatting>
  <conditionalFormatting sqref="O29:Q29">
    <cfRule type="expression" dxfId="2212" priority="1547" stopIfTrue="1">
      <formula>ISERR(O29)</formula>
    </cfRule>
  </conditionalFormatting>
  <conditionalFormatting sqref="O29:Q29">
    <cfRule type="expression" dxfId="2211" priority="1546" stopIfTrue="1">
      <formula>ISERR(O29)</formula>
    </cfRule>
  </conditionalFormatting>
  <conditionalFormatting sqref="O29:Q29">
    <cfRule type="expression" dxfId="2210" priority="1545" stopIfTrue="1">
      <formula>ISERR(O29)</formula>
    </cfRule>
  </conditionalFormatting>
  <conditionalFormatting sqref="O29:Q29">
    <cfRule type="expression" dxfId="2209" priority="1544" stopIfTrue="1">
      <formula>ISERR(O29)</formula>
    </cfRule>
  </conditionalFormatting>
  <conditionalFormatting sqref="O29:Q29">
    <cfRule type="expression" dxfId="2208" priority="1543" stopIfTrue="1">
      <formula>ISERR(O29)</formula>
    </cfRule>
  </conditionalFormatting>
  <conditionalFormatting sqref="O29:Q29">
    <cfRule type="expression" dxfId="2207" priority="1542" stopIfTrue="1">
      <formula>ISERR(O29)</formula>
    </cfRule>
  </conditionalFormatting>
  <conditionalFormatting sqref="O29:Q29">
    <cfRule type="expression" dxfId="2206" priority="1541" stopIfTrue="1">
      <formula>ISERR(O29)</formula>
    </cfRule>
  </conditionalFormatting>
  <conditionalFormatting sqref="O29:Q29">
    <cfRule type="expression" dxfId="2205" priority="1540" stopIfTrue="1">
      <formula>ISERR(O29)</formula>
    </cfRule>
  </conditionalFormatting>
  <conditionalFormatting sqref="O29:Q29">
    <cfRule type="expression" dxfId="2204" priority="1539" stopIfTrue="1">
      <formula>ISERR(O29)</formula>
    </cfRule>
  </conditionalFormatting>
  <conditionalFormatting sqref="O29:Q29">
    <cfRule type="expression" dxfId="2203" priority="1538" stopIfTrue="1">
      <formula>ISERR(O29)</formula>
    </cfRule>
  </conditionalFormatting>
  <conditionalFormatting sqref="O29:Q29">
    <cfRule type="expression" dxfId="2202" priority="1537" stopIfTrue="1">
      <formula>ISERR(O29)</formula>
    </cfRule>
  </conditionalFormatting>
  <conditionalFormatting sqref="O29:Q29">
    <cfRule type="expression" dxfId="2201" priority="1536" stopIfTrue="1">
      <formula>ISERR(O29)</formula>
    </cfRule>
  </conditionalFormatting>
  <conditionalFormatting sqref="O29:Q29">
    <cfRule type="expression" dxfId="2200" priority="1535" stopIfTrue="1">
      <formula>ISERR(O29)</formula>
    </cfRule>
  </conditionalFormatting>
  <conditionalFormatting sqref="O29:Q29">
    <cfRule type="expression" dxfId="2199" priority="1534" stopIfTrue="1">
      <formula>ISERR(O29)</formula>
    </cfRule>
  </conditionalFormatting>
  <conditionalFormatting sqref="O29:Q29">
    <cfRule type="expression" dxfId="2198" priority="1533" stopIfTrue="1">
      <formula>ISERR(O29)</formula>
    </cfRule>
  </conditionalFormatting>
  <conditionalFormatting sqref="O29:Q29">
    <cfRule type="expression" dxfId="2197" priority="1532" stopIfTrue="1">
      <formula>ISERR(O29)</formula>
    </cfRule>
  </conditionalFormatting>
  <conditionalFormatting sqref="O29:Q29">
    <cfRule type="expression" dxfId="2196" priority="1531" stopIfTrue="1">
      <formula>ISERR(O29)</formula>
    </cfRule>
  </conditionalFormatting>
  <conditionalFormatting sqref="O29:Q29">
    <cfRule type="expression" dxfId="2195" priority="1530" stopIfTrue="1">
      <formula>ISERR(O29)</formula>
    </cfRule>
  </conditionalFormatting>
  <conditionalFormatting sqref="O29:Q29">
    <cfRule type="expression" dxfId="2194" priority="1529" stopIfTrue="1">
      <formula>ISERR(O29)</formula>
    </cfRule>
  </conditionalFormatting>
  <conditionalFormatting sqref="O29:Q29">
    <cfRule type="expression" dxfId="2193" priority="1528" stopIfTrue="1">
      <formula>ISERR(O29)</formula>
    </cfRule>
  </conditionalFormatting>
  <conditionalFormatting sqref="O29:Q29">
    <cfRule type="expression" dxfId="2192" priority="1527" stopIfTrue="1">
      <formula>ISERR(O29)</formula>
    </cfRule>
  </conditionalFormatting>
  <conditionalFormatting sqref="O29:Q29">
    <cfRule type="expression" dxfId="2191" priority="1526" stopIfTrue="1">
      <formula>ISERR(O29)</formula>
    </cfRule>
  </conditionalFormatting>
  <conditionalFormatting sqref="O29:Q29">
    <cfRule type="expression" dxfId="2190" priority="1525" stopIfTrue="1">
      <formula>ISERR(O29)</formula>
    </cfRule>
  </conditionalFormatting>
  <conditionalFormatting sqref="O29:Q29">
    <cfRule type="expression" dxfId="2189" priority="1524" stopIfTrue="1">
      <formula>ISERR(O29)</formula>
    </cfRule>
  </conditionalFormatting>
  <conditionalFormatting sqref="O29:Q29">
    <cfRule type="expression" dxfId="2188" priority="1523" stopIfTrue="1">
      <formula>ISERR(O29)</formula>
    </cfRule>
  </conditionalFormatting>
  <conditionalFormatting sqref="O29:Q29">
    <cfRule type="expression" dxfId="2187" priority="1522" stopIfTrue="1">
      <formula>ISERR(O29)</formula>
    </cfRule>
  </conditionalFormatting>
  <conditionalFormatting sqref="O29:Q29">
    <cfRule type="expression" dxfId="2186" priority="1521" stopIfTrue="1">
      <formula>ISERR(O29)</formula>
    </cfRule>
  </conditionalFormatting>
  <conditionalFormatting sqref="O29:Q29">
    <cfRule type="expression" dxfId="2185" priority="1520" stopIfTrue="1">
      <formula>ISERR(O29)</formula>
    </cfRule>
  </conditionalFormatting>
  <conditionalFormatting sqref="O29:Q29">
    <cfRule type="expression" dxfId="2184" priority="1519" stopIfTrue="1">
      <formula>ISERR(O29)</formula>
    </cfRule>
  </conditionalFormatting>
  <conditionalFormatting sqref="O29:Q29">
    <cfRule type="expression" dxfId="2183" priority="1518" stopIfTrue="1">
      <formula>ISERR(O29)</formula>
    </cfRule>
  </conditionalFormatting>
  <conditionalFormatting sqref="O29:Q29">
    <cfRule type="expression" dxfId="2182" priority="1517" stopIfTrue="1">
      <formula>ISERR(O29)</formula>
    </cfRule>
  </conditionalFormatting>
  <conditionalFormatting sqref="O29:Q29">
    <cfRule type="expression" dxfId="2181" priority="1516" stopIfTrue="1">
      <formula>ISERR(O29)</formula>
    </cfRule>
  </conditionalFormatting>
  <conditionalFormatting sqref="O29:Q29">
    <cfRule type="expression" dxfId="2180" priority="1515" stopIfTrue="1">
      <formula>ISERR(O29)</formula>
    </cfRule>
  </conditionalFormatting>
  <conditionalFormatting sqref="O29:Q29">
    <cfRule type="expression" dxfId="2179" priority="1514" stopIfTrue="1">
      <formula>ISERR(O29)</formula>
    </cfRule>
  </conditionalFormatting>
  <conditionalFormatting sqref="O29:Q29">
    <cfRule type="expression" dxfId="2178" priority="1513" stopIfTrue="1">
      <formula>ISERR(O29)</formula>
    </cfRule>
  </conditionalFormatting>
  <conditionalFormatting sqref="O29:Q29">
    <cfRule type="expression" dxfId="2177" priority="1512" stopIfTrue="1">
      <formula>ISERR(O29)</formula>
    </cfRule>
  </conditionalFormatting>
  <conditionalFormatting sqref="O29:Q29">
    <cfRule type="expression" dxfId="2176" priority="1511" stopIfTrue="1">
      <formula>ISERR(O29)</formula>
    </cfRule>
  </conditionalFormatting>
  <conditionalFormatting sqref="O29:Q29">
    <cfRule type="expression" dxfId="2175" priority="1510" stopIfTrue="1">
      <formula>ISERR(O29)</formula>
    </cfRule>
  </conditionalFormatting>
  <conditionalFormatting sqref="O29:Q29">
    <cfRule type="expression" dxfId="2174" priority="1509" stopIfTrue="1">
      <formula>ISERR(O29)</formula>
    </cfRule>
  </conditionalFormatting>
  <conditionalFormatting sqref="O29:Q29">
    <cfRule type="expression" dxfId="2173" priority="1508" stopIfTrue="1">
      <formula>ISERR(O29)</formula>
    </cfRule>
  </conditionalFormatting>
  <conditionalFormatting sqref="O29:Q29">
    <cfRule type="expression" dxfId="2172" priority="1507" stopIfTrue="1">
      <formula>ISERR(O29)</formula>
    </cfRule>
  </conditionalFormatting>
  <conditionalFormatting sqref="O29:Q29">
    <cfRule type="expression" dxfId="2171" priority="1506" stopIfTrue="1">
      <formula>ISERR(O29)</formula>
    </cfRule>
  </conditionalFormatting>
  <conditionalFormatting sqref="O29:Q29">
    <cfRule type="expression" dxfId="2170" priority="1505" stopIfTrue="1">
      <formula>ISERR(O29)</formula>
    </cfRule>
  </conditionalFormatting>
  <conditionalFormatting sqref="O29:Q29">
    <cfRule type="expression" dxfId="2169" priority="1504" stopIfTrue="1">
      <formula>ISERR(O29)</formula>
    </cfRule>
  </conditionalFormatting>
  <conditionalFormatting sqref="O29:Q29">
    <cfRule type="expression" dxfId="2168" priority="1503" stopIfTrue="1">
      <formula>ISERR(O29)</formula>
    </cfRule>
  </conditionalFormatting>
  <conditionalFormatting sqref="O29:Q29">
    <cfRule type="expression" dxfId="2167" priority="1502" stopIfTrue="1">
      <formula>ISERR(O29)</formula>
    </cfRule>
  </conditionalFormatting>
  <conditionalFormatting sqref="O29:Q29">
    <cfRule type="expression" dxfId="2166" priority="1501" stopIfTrue="1">
      <formula>ISERR(O29)</formula>
    </cfRule>
  </conditionalFormatting>
  <conditionalFormatting sqref="O29:Q29">
    <cfRule type="expression" dxfId="2165" priority="1500" stopIfTrue="1">
      <formula>ISERR(O29)</formula>
    </cfRule>
  </conditionalFormatting>
  <conditionalFormatting sqref="O29:Q29">
    <cfRule type="expression" dxfId="2164" priority="1499" stopIfTrue="1">
      <formula>ISERR(O29)</formula>
    </cfRule>
  </conditionalFormatting>
  <conditionalFormatting sqref="O29:Q29">
    <cfRule type="expression" dxfId="2163" priority="1498" stopIfTrue="1">
      <formula>ISERR(O29)</formula>
    </cfRule>
  </conditionalFormatting>
  <conditionalFormatting sqref="O29:Q29">
    <cfRule type="expression" dxfId="2162" priority="1497" stopIfTrue="1">
      <formula>ISERR(O29)</formula>
    </cfRule>
  </conditionalFormatting>
  <conditionalFormatting sqref="O29:Q29">
    <cfRule type="expression" dxfId="2161" priority="1496" stopIfTrue="1">
      <formula>ISERR(O29)</formula>
    </cfRule>
  </conditionalFormatting>
  <conditionalFormatting sqref="Q28">
    <cfRule type="expression" dxfId="2160" priority="1495" stopIfTrue="1">
      <formula>ISERR(Q28)</formula>
    </cfRule>
  </conditionalFormatting>
  <conditionalFormatting sqref="Q27">
    <cfRule type="expression" dxfId="2159" priority="1494" stopIfTrue="1">
      <formula>ISERR(Q27)</formula>
    </cfRule>
  </conditionalFormatting>
  <conditionalFormatting sqref="Q26">
    <cfRule type="expression" dxfId="2158" priority="1493" stopIfTrue="1">
      <formula>ISERR(Q26)</formula>
    </cfRule>
  </conditionalFormatting>
  <conditionalFormatting sqref="Q26">
    <cfRule type="expression" dxfId="2157" priority="1492" stopIfTrue="1">
      <formula>ISERR(Q26)</formula>
    </cfRule>
  </conditionalFormatting>
  <conditionalFormatting sqref="Q28">
    <cfRule type="expression" dxfId="2156" priority="1491" stopIfTrue="1">
      <formula>ISERR(Q28)</formula>
    </cfRule>
  </conditionalFormatting>
  <conditionalFormatting sqref="Q27">
    <cfRule type="expression" dxfId="2155" priority="1490" stopIfTrue="1">
      <formula>ISERR(Q27)</formula>
    </cfRule>
  </conditionalFormatting>
  <conditionalFormatting sqref="Q26">
    <cfRule type="expression" dxfId="2154" priority="1489" stopIfTrue="1">
      <formula>ISERR(Q26)</formula>
    </cfRule>
  </conditionalFormatting>
  <conditionalFormatting sqref="Q28">
    <cfRule type="expression" dxfId="2153" priority="1488" stopIfTrue="1">
      <formula>ISERR(Q28)</formula>
    </cfRule>
  </conditionalFormatting>
  <conditionalFormatting sqref="Q27">
    <cfRule type="expression" dxfId="2152" priority="1487" stopIfTrue="1">
      <formula>ISERR(Q27)</formula>
    </cfRule>
  </conditionalFormatting>
  <conditionalFormatting sqref="Q26">
    <cfRule type="expression" dxfId="2151" priority="1486" stopIfTrue="1">
      <formula>ISERR(Q26)</formula>
    </cfRule>
  </conditionalFormatting>
  <conditionalFormatting sqref="Q27">
    <cfRule type="expression" dxfId="2150" priority="1485" stopIfTrue="1">
      <formula>ISERR(Q27)</formula>
    </cfRule>
  </conditionalFormatting>
  <conditionalFormatting sqref="Q26">
    <cfRule type="expression" dxfId="2149" priority="1484" stopIfTrue="1">
      <formula>ISERR(Q26)</formula>
    </cfRule>
  </conditionalFormatting>
  <conditionalFormatting sqref="Q28">
    <cfRule type="expression" dxfId="2148" priority="1483" stopIfTrue="1">
      <formula>ISERR(Q28)</formula>
    </cfRule>
  </conditionalFormatting>
  <conditionalFormatting sqref="Q27">
    <cfRule type="expression" dxfId="2147" priority="1482" stopIfTrue="1">
      <formula>ISERR(Q27)</formula>
    </cfRule>
  </conditionalFormatting>
  <conditionalFormatting sqref="Q26">
    <cfRule type="expression" dxfId="2146" priority="1481" stopIfTrue="1">
      <formula>ISERR(Q26)</formula>
    </cfRule>
  </conditionalFormatting>
  <conditionalFormatting sqref="Q27">
    <cfRule type="expression" dxfId="2145" priority="1480" stopIfTrue="1">
      <formula>ISERR(Q27)</formula>
    </cfRule>
  </conditionalFormatting>
  <conditionalFormatting sqref="Q26">
    <cfRule type="expression" dxfId="2144" priority="1479" stopIfTrue="1">
      <formula>ISERR(Q26)</formula>
    </cfRule>
  </conditionalFormatting>
  <conditionalFormatting sqref="Q27">
    <cfRule type="expression" dxfId="2143" priority="1478" stopIfTrue="1">
      <formula>ISERR(Q27)</formula>
    </cfRule>
  </conditionalFormatting>
  <conditionalFormatting sqref="Q26">
    <cfRule type="expression" dxfId="2142" priority="1477" stopIfTrue="1">
      <formula>ISERR(Q26)</formula>
    </cfRule>
  </conditionalFormatting>
  <conditionalFormatting sqref="Q26">
    <cfRule type="expression" dxfId="2141" priority="1476" stopIfTrue="1">
      <formula>ISERR(Q26)</formula>
    </cfRule>
  </conditionalFormatting>
  <conditionalFormatting sqref="Q28">
    <cfRule type="expression" dxfId="2140" priority="1475" stopIfTrue="1">
      <formula>ISERR(Q28)</formula>
    </cfRule>
  </conditionalFormatting>
  <conditionalFormatting sqref="Q28">
    <cfRule type="expression" dxfId="2139" priority="1474" stopIfTrue="1">
      <formula>ISERR(Q28)</formula>
    </cfRule>
  </conditionalFormatting>
  <conditionalFormatting sqref="Q28">
    <cfRule type="expression" dxfId="2138" priority="1473" stopIfTrue="1">
      <formula>ISERR(Q28)</formula>
    </cfRule>
  </conditionalFormatting>
  <conditionalFormatting sqref="Q28">
    <cfRule type="expression" dxfId="2137" priority="1472" stopIfTrue="1">
      <formula>ISERR(Q28)</formula>
    </cfRule>
  </conditionalFormatting>
  <conditionalFormatting sqref="Q28">
    <cfRule type="expression" dxfId="2136" priority="1471" stopIfTrue="1">
      <formula>ISERR(Q28)</formula>
    </cfRule>
  </conditionalFormatting>
  <conditionalFormatting sqref="Q27">
    <cfRule type="expression" dxfId="2135" priority="1470" stopIfTrue="1">
      <formula>ISERR(Q27)</formula>
    </cfRule>
  </conditionalFormatting>
  <conditionalFormatting sqref="Q26">
    <cfRule type="expression" dxfId="2134" priority="1469" stopIfTrue="1">
      <formula>ISERR(Q26)</formula>
    </cfRule>
  </conditionalFormatting>
  <conditionalFormatting sqref="Q27">
    <cfRule type="expression" dxfId="2133" priority="1468" stopIfTrue="1">
      <formula>ISERR(Q27)</formula>
    </cfRule>
  </conditionalFormatting>
  <conditionalFormatting sqref="Q26">
    <cfRule type="expression" dxfId="2132" priority="1467" stopIfTrue="1">
      <formula>ISERR(Q26)</formula>
    </cfRule>
  </conditionalFormatting>
  <conditionalFormatting sqref="Q27">
    <cfRule type="expression" dxfId="2131" priority="1466" stopIfTrue="1">
      <formula>ISERR(Q27)</formula>
    </cfRule>
  </conditionalFormatting>
  <conditionalFormatting sqref="Q26">
    <cfRule type="expression" dxfId="2130" priority="1465" stopIfTrue="1">
      <formula>ISERR(Q26)</formula>
    </cfRule>
  </conditionalFormatting>
  <conditionalFormatting sqref="Q26">
    <cfRule type="expression" dxfId="2129" priority="1464" stopIfTrue="1">
      <formula>ISERR(Q26)</formula>
    </cfRule>
  </conditionalFormatting>
  <conditionalFormatting sqref="Q28">
    <cfRule type="expression" dxfId="2128" priority="1463" stopIfTrue="1">
      <formula>ISERR(Q28)</formula>
    </cfRule>
  </conditionalFormatting>
  <conditionalFormatting sqref="Q28">
    <cfRule type="expression" dxfId="2127" priority="1462" stopIfTrue="1">
      <formula>ISERR(Q28)</formula>
    </cfRule>
  </conditionalFormatting>
  <conditionalFormatting sqref="Q28">
    <cfRule type="expression" dxfId="2126" priority="1461" stopIfTrue="1">
      <formula>ISERR(Q28)</formula>
    </cfRule>
  </conditionalFormatting>
  <conditionalFormatting sqref="Q28">
    <cfRule type="expression" dxfId="2125" priority="1460" stopIfTrue="1">
      <formula>ISERR(Q28)</formula>
    </cfRule>
  </conditionalFormatting>
  <conditionalFormatting sqref="Q27">
    <cfRule type="expression" dxfId="2124" priority="1459" stopIfTrue="1">
      <formula>ISERR(Q27)</formula>
    </cfRule>
  </conditionalFormatting>
  <conditionalFormatting sqref="Q26">
    <cfRule type="expression" dxfId="2123" priority="1458" stopIfTrue="1">
      <formula>ISERR(Q26)</formula>
    </cfRule>
  </conditionalFormatting>
  <conditionalFormatting sqref="Q26">
    <cfRule type="expression" dxfId="2122" priority="1457" stopIfTrue="1">
      <formula>ISERR(Q26)</formula>
    </cfRule>
  </conditionalFormatting>
  <conditionalFormatting sqref="Q26">
    <cfRule type="expression" dxfId="2121" priority="1456" stopIfTrue="1">
      <formula>ISERR(Q26)</formula>
    </cfRule>
  </conditionalFormatting>
  <conditionalFormatting sqref="Q27">
    <cfRule type="expression" dxfId="2120" priority="1455" stopIfTrue="1">
      <formula>ISERR(Q27)</formula>
    </cfRule>
  </conditionalFormatting>
  <conditionalFormatting sqref="Q27">
    <cfRule type="expression" dxfId="2119" priority="1454" stopIfTrue="1">
      <formula>ISERR(Q27)</formula>
    </cfRule>
  </conditionalFormatting>
  <conditionalFormatting sqref="Q27">
    <cfRule type="expression" dxfId="2118" priority="1453" stopIfTrue="1">
      <formula>ISERR(Q27)</formula>
    </cfRule>
  </conditionalFormatting>
  <conditionalFormatting sqref="Q27">
    <cfRule type="expression" dxfId="2117" priority="1452" stopIfTrue="1">
      <formula>ISERR(Q27)</formula>
    </cfRule>
  </conditionalFormatting>
  <conditionalFormatting sqref="Q26">
    <cfRule type="expression" dxfId="2116" priority="1451" stopIfTrue="1">
      <formula>ISERR(Q26)</formula>
    </cfRule>
  </conditionalFormatting>
  <conditionalFormatting sqref="Q26">
    <cfRule type="expression" dxfId="2115" priority="1450" stopIfTrue="1">
      <formula>ISERR(Q26)</formula>
    </cfRule>
  </conditionalFormatting>
  <conditionalFormatting sqref="Q26">
    <cfRule type="expression" dxfId="2114" priority="1449" stopIfTrue="1">
      <formula>ISERR(Q26)</formula>
    </cfRule>
  </conditionalFormatting>
  <conditionalFormatting sqref="Q26">
    <cfRule type="expression" dxfId="2113" priority="1448" stopIfTrue="1">
      <formula>ISERR(Q26)</formula>
    </cfRule>
  </conditionalFormatting>
  <conditionalFormatting sqref="Q26">
    <cfRule type="expression" dxfId="2112" priority="1447" stopIfTrue="1">
      <formula>ISERR(Q26)</formula>
    </cfRule>
  </conditionalFormatting>
  <conditionalFormatting sqref="Q26">
    <cfRule type="expression" dxfId="2111" priority="1446" stopIfTrue="1">
      <formula>ISERR(Q26)</formula>
    </cfRule>
  </conditionalFormatting>
  <conditionalFormatting sqref="Q26">
    <cfRule type="expression" dxfId="2110" priority="1445" stopIfTrue="1">
      <formula>ISERR(Q26)</formula>
    </cfRule>
  </conditionalFormatting>
  <conditionalFormatting sqref="Q26">
    <cfRule type="expression" dxfId="2109" priority="1444" stopIfTrue="1">
      <formula>ISERR(Q26)</formula>
    </cfRule>
  </conditionalFormatting>
  <conditionalFormatting sqref="Q26">
    <cfRule type="expression" dxfId="2108" priority="1443" stopIfTrue="1">
      <formula>ISERR(Q26)</formula>
    </cfRule>
  </conditionalFormatting>
  <conditionalFormatting sqref="Q26">
    <cfRule type="expression" dxfId="2107" priority="1442" stopIfTrue="1">
      <formula>ISERR(Q26)</formula>
    </cfRule>
  </conditionalFormatting>
  <conditionalFormatting sqref="Q26">
    <cfRule type="expression" dxfId="2106" priority="1441" stopIfTrue="1">
      <formula>ISERR(Q26)</formula>
    </cfRule>
  </conditionalFormatting>
  <conditionalFormatting sqref="Q26">
    <cfRule type="expression" dxfId="2105" priority="1440" stopIfTrue="1">
      <formula>ISERR(Q26)</formula>
    </cfRule>
  </conditionalFormatting>
  <conditionalFormatting sqref="Q26">
    <cfRule type="expression" dxfId="2104" priority="1439" stopIfTrue="1">
      <formula>ISERR(Q26)</formula>
    </cfRule>
  </conditionalFormatting>
  <conditionalFormatting sqref="Q26">
    <cfRule type="expression" dxfId="2103" priority="1438" stopIfTrue="1">
      <formula>ISERR(Q26)</formula>
    </cfRule>
  </conditionalFormatting>
  <conditionalFormatting sqref="Q26">
    <cfRule type="expression" dxfId="2102" priority="1437" stopIfTrue="1">
      <formula>ISERR(Q26)</formula>
    </cfRule>
  </conditionalFormatting>
  <conditionalFormatting sqref="Q27">
    <cfRule type="expression" dxfId="2101" priority="1436" stopIfTrue="1">
      <formula>ISERR(Q27)</formula>
    </cfRule>
  </conditionalFormatting>
  <conditionalFormatting sqref="Q26">
    <cfRule type="expression" dxfId="2100" priority="1435" stopIfTrue="1">
      <formula>ISERR(Q26)</formula>
    </cfRule>
  </conditionalFormatting>
  <conditionalFormatting sqref="Q27">
    <cfRule type="expression" dxfId="2099" priority="1434" stopIfTrue="1">
      <formula>ISERR(Q27)</formula>
    </cfRule>
  </conditionalFormatting>
  <conditionalFormatting sqref="Q26">
    <cfRule type="expression" dxfId="2098" priority="1433" stopIfTrue="1">
      <formula>ISERR(Q26)</formula>
    </cfRule>
  </conditionalFormatting>
  <conditionalFormatting sqref="Q27">
    <cfRule type="expression" dxfId="2097" priority="1432" stopIfTrue="1">
      <formula>ISERR(Q27)</formula>
    </cfRule>
  </conditionalFormatting>
  <conditionalFormatting sqref="Q26">
    <cfRule type="expression" dxfId="2096" priority="1431" stopIfTrue="1">
      <formula>ISERR(Q26)</formula>
    </cfRule>
  </conditionalFormatting>
  <conditionalFormatting sqref="Q26">
    <cfRule type="expression" dxfId="2095" priority="1430" stopIfTrue="1">
      <formula>ISERR(Q26)</formula>
    </cfRule>
  </conditionalFormatting>
  <conditionalFormatting sqref="Q27">
    <cfRule type="expression" dxfId="2094" priority="1429" stopIfTrue="1">
      <formula>ISERR(Q27)</formula>
    </cfRule>
  </conditionalFormatting>
  <conditionalFormatting sqref="Q26">
    <cfRule type="expression" dxfId="2093" priority="1428" stopIfTrue="1">
      <formula>ISERR(Q26)</formula>
    </cfRule>
  </conditionalFormatting>
  <conditionalFormatting sqref="Q26">
    <cfRule type="expression" dxfId="2092" priority="1427" stopIfTrue="1">
      <formula>ISERR(Q26)</formula>
    </cfRule>
  </conditionalFormatting>
  <conditionalFormatting sqref="Q26">
    <cfRule type="expression" dxfId="2091" priority="1426" stopIfTrue="1">
      <formula>ISERR(Q26)</formula>
    </cfRule>
  </conditionalFormatting>
  <conditionalFormatting sqref="Q27">
    <cfRule type="expression" dxfId="2090" priority="1425" stopIfTrue="1">
      <formula>ISERR(Q27)</formula>
    </cfRule>
  </conditionalFormatting>
  <conditionalFormatting sqref="Q27">
    <cfRule type="expression" dxfId="2089" priority="1424" stopIfTrue="1">
      <formula>ISERR(Q27)</formula>
    </cfRule>
  </conditionalFormatting>
  <conditionalFormatting sqref="Q27">
    <cfRule type="expression" dxfId="2088" priority="1423" stopIfTrue="1">
      <formula>ISERR(Q27)</formula>
    </cfRule>
  </conditionalFormatting>
  <conditionalFormatting sqref="Q27">
    <cfRule type="expression" dxfId="2087" priority="1422" stopIfTrue="1">
      <formula>ISERR(Q27)</formula>
    </cfRule>
  </conditionalFormatting>
  <conditionalFormatting sqref="Q27">
    <cfRule type="expression" dxfId="2086" priority="1421" stopIfTrue="1">
      <formula>ISERR(Q27)</formula>
    </cfRule>
  </conditionalFormatting>
  <conditionalFormatting sqref="Q26">
    <cfRule type="expression" dxfId="2085" priority="1420" stopIfTrue="1">
      <formula>ISERR(Q26)</formula>
    </cfRule>
  </conditionalFormatting>
  <conditionalFormatting sqref="Q26">
    <cfRule type="expression" dxfId="2084" priority="1419" stopIfTrue="1">
      <formula>ISERR(Q26)</formula>
    </cfRule>
  </conditionalFormatting>
  <conditionalFormatting sqref="Q26">
    <cfRule type="expression" dxfId="2083" priority="1418" stopIfTrue="1">
      <formula>ISERR(Q26)</formula>
    </cfRule>
  </conditionalFormatting>
  <conditionalFormatting sqref="Q27">
    <cfRule type="expression" dxfId="2082" priority="1417" stopIfTrue="1">
      <formula>ISERR(Q27)</formula>
    </cfRule>
  </conditionalFormatting>
  <conditionalFormatting sqref="Q27">
    <cfRule type="expression" dxfId="2081" priority="1416" stopIfTrue="1">
      <formula>ISERR(Q27)</formula>
    </cfRule>
  </conditionalFormatting>
  <conditionalFormatting sqref="Q27">
    <cfRule type="expression" dxfId="2080" priority="1415" stopIfTrue="1">
      <formula>ISERR(Q27)</formula>
    </cfRule>
  </conditionalFormatting>
  <conditionalFormatting sqref="Q27">
    <cfRule type="expression" dxfId="2079" priority="1414" stopIfTrue="1">
      <formula>ISERR(Q27)</formula>
    </cfRule>
  </conditionalFormatting>
  <conditionalFormatting sqref="Q26">
    <cfRule type="expression" dxfId="2078" priority="1413" stopIfTrue="1">
      <formula>ISERR(Q26)</formula>
    </cfRule>
  </conditionalFormatting>
  <conditionalFormatting sqref="Q26">
    <cfRule type="expression" dxfId="2077" priority="1412" stopIfTrue="1">
      <formula>ISERR(Q26)</formula>
    </cfRule>
  </conditionalFormatting>
  <conditionalFormatting sqref="Q26">
    <cfRule type="expression" dxfId="2076" priority="1411" stopIfTrue="1">
      <formula>ISERR(Q26)</formula>
    </cfRule>
  </conditionalFormatting>
  <conditionalFormatting sqref="Q26">
    <cfRule type="expression" dxfId="2075" priority="1410" stopIfTrue="1">
      <formula>ISERR(Q26)</formula>
    </cfRule>
  </conditionalFormatting>
  <conditionalFormatting sqref="Q26">
    <cfRule type="expression" dxfId="2074" priority="1409" stopIfTrue="1">
      <formula>ISERR(Q26)</formula>
    </cfRule>
  </conditionalFormatting>
  <conditionalFormatting sqref="Q28">
    <cfRule type="expression" dxfId="2073" priority="1408" stopIfTrue="1">
      <formula>ISERR(Q28)</formula>
    </cfRule>
  </conditionalFormatting>
  <conditionalFormatting sqref="Q25">
    <cfRule type="expression" dxfId="2072" priority="1407" stopIfTrue="1">
      <formula>ISERR(Q25)</formula>
    </cfRule>
  </conditionalFormatting>
  <conditionalFormatting sqref="Q25">
    <cfRule type="expression" dxfId="2071" priority="1406" stopIfTrue="1">
      <formula>ISERR(Q25)</formula>
    </cfRule>
  </conditionalFormatting>
  <conditionalFormatting sqref="Q25">
    <cfRule type="expression" dxfId="2070" priority="1405" stopIfTrue="1">
      <formula>ISERR(Q25)</formula>
    </cfRule>
  </conditionalFormatting>
  <conditionalFormatting sqref="Q25">
    <cfRule type="expression" dxfId="2069" priority="1404" stopIfTrue="1">
      <formula>ISERR(Q25)</formula>
    </cfRule>
  </conditionalFormatting>
  <conditionalFormatting sqref="Q25">
    <cfRule type="expression" dxfId="2068" priority="1403" stopIfTrue="1">
      <formula>ISERR(Q25)</formula>
    </cfRule>
  </conditionalFormatting>
  <conditionalFormatting sqref="Q25">
    <cfRule type="expression" dxfId="2067" priority="1402" stopIfTrue="1">
      <formula>ISERR(Q25)</formula>
    </cfRule>
  </conditionalFormatting>
  <conditionalFormatting sqref="Q25">
    <cfRule type="expression" dxfId="2066" priority="1401" stopIfTrue="1">
      <formula>ISERR(Q25)</formula>
    </cfRule>
  </conditionalFormatting>
  <conditionalFormatting sqref="Q25">
    <cfRule type="expression" dxfId="2065" priority="1400" stopIfTrue="1">
      <formula>ISERR(Q25)</formula>
    </cfRule>
  </conditionalFormatting>
  <conditionalFormatting sqref="Q25">
    <cfRule type="expression" dxfId="2064" priority="1399" stopIfTrue="1">
      <formula>ISERR(Q25)</formula>
    </cfRule>
  </conditionalFormatting>
  <conditionalFormatting sqref="Q25">
    <cfRule type="expression" dxfId="2063" priority="1398" stopIfTrue="1">
      <formula>ISERR(Q25)</formula>
    </cfRule>
  </conditionalFormatting>
  <conditionalFormatting sqref="Q25">
    <cfRule type="expression" dxfId="2062" priority="1397" stopIfTrue="1">
      <formula>ISERR(Q25)</formula>
    </cfRule>
  </conditionalFormatting>
  <conditionalFormatting sqref="Q25">
    <cfRule type="expression" dxfId="2061" priority="1396" stopIfTrue="1">
      <formula>ISERR(Q25)</formula>
    </cfRule>
  </conditionalFormatting>
  <conditionalFormatting sqref="Q25">
    <cfRule type="expression" dxfId="2060" priority="1395" stopIfTrue="1">
      <formula>ISERR(Q25)</formula>
    </cfRule>
  </conditionalFormatting>
  <conditionalFormatting sqref="Q25">
    <cfRule type="expression" dxfId="2059" priority="1394" stopIfTrue="1">
      <formula>ISERR(Q25)</formula>
    </cfRule>
  </conditionalFormatting>
  <conditionalFormatting sqref="Q25">
    <cfRule type="expression" dxfId="2058" priority="1393" stopIfTrue="1">
      <formula>ISERR(Q25)</formula>
    </cfRule>
  </conditionalFormatting>
  <conditionalFormatting sqref="Q25">
    <cfRule type="expression" dxfId="2057" priority="1392" stopIfTrue="1">
      <formula>ISERR(Q25)</formula>
    </cfRule>
  </conditionalFormatting>
  <conditionalFormatting sqref="Q25">
    <cfRule type="expression" dxfId="2056" priority="1391" stopIfTrue="1">
      <formula>ISERR(Q25)</formula>
    </cfRule>
  </conditionalFormatting>
  <conditionalFormatting sqref="Q25">
    <cfRule type="expression" dxfId="2055" priority="1390" stopIfTrue="1">
      <formula>ISERR(Q25)</formula>
    </cfRule>
  </conditionalFormatting>
  <conditionalFormatting sqref="Q25">
    <cfRule type="expression" dxfId="2054" priority="1389" stopIfTrue="1">
      <formula>ISERR(Q25)</formula>
    </cfRule>
  </conditionalFormatting>
  <conditionalFormatting sqref="Q25">
    <cfRule type="expression" dxfId="2053" priority="1388" stopIfTrue="1">
      <formula>ISERR(Q25)</formula>
    </cfRule>
  </conditionalFormatting>
  <conditionalFormatting sqref="Q25">
    <cfRule type="expression" dxfId="2052" priority="1387" stopIfTrue="1">
      <formula>ISERR(Q25)</formula>
    </cfRule>
  </conditionalFormatting>
  <conditionalFormatting sqref="Q25">
    <cfRule type="expression" dxfId="2051" priority="1386" stopIfTrue="1">
      <formula>ISERR(Q25)</formula>
    </cfRule>
  </conditionalFormatting>
  <conditionalFormatting sqref="Q25">
    <cfRule type="expression" dxfId="2050" priority="1385" stopIfTrue="1">
      <formula>ISERR(Q25)</formula>
    </cfRule>
  </conditionalFormatting>
  <conditionalFormatting sqref="Q25">
    <cfRule type="expression" dxfId="2049" priority="1384" stopIfTrue="1">
      <formula>ISERR(Q25)</formula>
    </cfRule>
  </conditionalFormatting>
  <conditionalFormatting sqref="Q25">
    <cfRule type="expression" dxfId="2048" priority="1383" stopIfTrue="1">
      <formula>ISERR(Q25)</formula>
    </cfRule>
  </conditionalFormatting>
  <conditionalFormatting sqref="Q25">
    <cfRule type="expression" dxfId="2047" priority="1382" stopIfTrue="1">
      <formula>ISERR(Q25)</formula>
    </cfRule>
  </conditionalFormatting>
  <conditionalFormatting sqref="Q25">
    <cfRule type="expression" dxfId="2046" priority="1381" stopIfTrue="1">
      <formula>ISERR(Q25)</formula>
    </cfRule>
  </conditionalFormatting>
  <conditionalFormatting sqref="Q25">
    <cfRule type="expression" dxfId="2045" priority="1380" stopIfTrue="1">
      <formula>ISERR(Q25)</formula>
    </cfRule>
  </conditionalFormatting>
  <conditionalFormatting sqref="Q25">
    <cfRule type="expression" dxfId="2044" priority="1379" stopIfTrue="1">
      <formula>ISERR(Q25)</formula>
    </cfRule>
  </conditionalFormatting>
  <conditionalFormatting sqref="Q25">
    <cfRule type="expression" dxfId="2043" priority="1378" stopIfTrue="1">
      <formula>ISERR(Q25)</formula>
    </cfRule>
  </conditionalFormatting>
  <conditionalFormatting sqref="Q25">
    <cfRule type="expression" dxfId="2042" priority="1377" stopIfTrue="1">
      <formula>ISERR(Q25)</formula>
    </cfRule>
  </conditionalFormatting>
  <conditionalFormatting sqref="Q25">
    <cfRule type="expression" dxfId="2041" priority="1376" stopIfTrue="1">
      <formula>ISERR(Q25)</formula>
    </cfRule>
  </conditionalFormatting>
  <conditionalFormatting sqref="Q25">
    <cfRule type="expression" dxfId="2040" priority="1375" stopIfTrue="1">
      <formula>ISERR(Q25)</formula>
    </cfRule>
  </conditionalFormatting>
  <conditionalFormatting sqref="Q25">
    <cfRule type="expression" dxfId="2039" priority="1374" stopIfTrue="1">
      <formula>ISERR(Q25)</formula>
    </cfRule>
  </conditionalFormatting>
  <conditionalFormatting sqref="Q25">
    <cfRule type="expression" dxfId="2038" priority="1373" stopIfTrue="1">
      <formula>ISERR(Q25)</formula>
    </cfRule>
  </conditionalFormatting>
  <conditionalFormatting sqref="Q25">
    <cfRule type="expression" dxfId="2037" priority="1372" stopIfTrue="1">
      <formula>ISERR(Q25)</formula>
    </cfRule>
  </conditionalFormatting>
  <conditionalFormatting sqref="Q25">
    <cfRule type="expression" dxfId="2036" priority="1371" stopIfTrue="1">
      <formula>ISERR(Q25)</formula>
    </cfRule>
  </conditionalFormatting>
  <conditionalFormatting sqref="Q25">
    <cfRule type="expression" dxfId="2035" priority="1370" stopIfTrue="1">
      <formula>ISERR(Q25)</formula>
    </cfRule>
  </conditionalFormatting>
  <conditionalFormatting sqref="Q25">
    <cfRule type="expression" dxfId="2034" priority="1369" stopIfTrue="1">
      <formula>ISERR(Q25)</formula>
    </cfRule>
  </conditionalFormatting>
  <conditionalFormatting sqref="Q25">
    <cfRule type="expression" dxfId="2033" priority="1368" stopIfTrue="1">
      <formula>ISERR(Q25)</formula>
    </cfRule>
  </conditionalFormatting>
  <conditionalFormatting sqref="Q25">
    <cfRule type="expression" dxfId="2032" priority="1367" stopIfTrue="1">
      <formula>ISERR(Q25)</formula>
    </cfRule>
  </conditionalFormatting>
  <conditionalFormatting sqref="Q25">
    <cfRule type="expression" dxfId="2031" priority="1366" stopIfTrue="1">
      <formula>ISERR(Q25)</formula>
    </cfRule>
  </conditionalFormatting>
  <conditionalFormatting sqref="Q25">
    <cfRule type="expression" dxfId="2030" priority="1365" stopIfTrue="1">
      <formula>ISERR(Q25)</formula>
    </cfRule>
  </conditionalFormatting>
  <conditionalFormatting sqref="Q25">
    <cfRule type="expression" dxfId="2029" priority="1364" stopIfTrue="1">
      <formula>ISERR(Q25)</formula>
    </cfRule>
  </conditionalFormatting>
  <conditionalFormatting sqref="Q25">
    <cfRule type="expression" dxfId="2028" priority="1363" stopIfTrue="1">
      <formula>ISERR(Q25)</formula>
    </cfRule>
  </conditionalFormatting>
  <conditionalFormatting sqref="Q25">
    <cfRule type="expression" dxfId="2027" priority="1362" stopIfTrue="1">
      <formula>ISERR(Q25)</formula>
    </cfRule>
  </conditionalFormatting>
  <conditionalFormatting sqref="Q25">
    <cfRule type="expression" dxfId="2026" priority="1361" stopIfTrue="1">
      <formula>ISERR(Q25)</formula>
    </cfRule>
  </conditionalFormatting>
  <conditionalFormatting sqref="Q25">
    <cfRule type="expression" dxfId="2025" priority="1360" stopIfTrue="1">
      <formula>ISERR(Q25)</formula>
    </cfRule>
  </conditionalFormatting>
  <conditionalFormatting sqref="Q25">
    <cfRule type="expression" dxfId="2024" priority="1359" stopIfTrue="1">
      <formula>ISERR(Q25)</formula>
    </cfRule>
  </conditionalFormatting>
  <conditionalFormatting sqref="Q25">
    <cfRule type="expression" dxfId="2023" priority="1358" stopIfTrue="1">
      <formula>ISERR(Q25)</formula>
    </cfRule>
  </conditionalFormatting>
  <conditionalFormatting sqref="Q25">
    <cfRule type="expression" dxfId="2022" priority="1357" stopIfTrue="1">
      <formula>ISERR(Q25)</formula>
    </cfRule>
  </conditionalFormatting>
  <conditionalFormatting sqref="Q25">
    <cfRule type="expression" dxfId="2021" priority="1356" stopIfTrue="1">
      <formula>ISERR(Q25)</formula>
    </cfRule>
  </conditionalFormatting>
  <conditionalFormatting sqref="Q25">
    <cfRule type="expression" dxfId="2020" priority="1355" stopIfTrue="1">
      <formula>ISERR(Q25)</formula>
    </cfRule>
  </conditionalFormatting>
  <conditionalFormatting sqref="Q25">
    <cfRule type="expression" dxfId="2019" priority="1354" stopIfTrue="1">
      <formula>ISERR(Q25)</formula>
    </cfRule>
  </conditionalFormatting>
  <conditionalFormatting sqref="Q25">
    <cfRule type="expression" dxfId="2018" priority="1353" stopIfTrue="1">
      <formula>ISERR(Q25)</formula>
    </cfRule>
  </conditionalFormatting>
  <conditionalFormatting sqref="Q25">
    <cfRule type="expression" dxfId="2017" priority="1352" stopIfTrue="1">
      <formula>ISERR(Q25)</formula>
    </cfRule>
  </conditionalFormatting>
  <conditionalFormatting sqref="Q25">
    <cfRule type="expression" dxfId="2016" priority="1351" stopIfTrue="1">
      <formula>ISERR(Q25)</formula>
    </cfRule>
  </conditionalFormatting>
  <conditionalFormatting sqref="Q25">
    <cfRule type="expression" dxfId="2015" priority="1350" stopIfTrue="1">
      <formula>ISERR(Q25)</formula>
    </cfRule>
  </conditionalFormatting>
  <conditionalFormatting sqref="Q25">
    <cfRule type="expression" dxfId="2014" priority="1349" stopIfTrue="1">
      <formula>ISERR(Q25)</formula>
    </cfRule>
  </conditionalFormatting>
  <conditionalFormatting sqref="Q25">
    <cfRule type="expression" dxfId="2013" priority="1348" stopIfTrue="1">
      <formula>ISERR(Q25)</formula>
    </cfRule>
  </conditionalFormatting>
  <conditionalFormatting sqref="Q25">
    <cfRule type="expression" dxfId="2012" priority="1347" stopIfTrue="1">
      <formula>ISERR(Q25)</formula>
    </cfRule>
  </conditionalFormatting>
  <conditionalFormatting sqref="Q25">
    <cfRule type="expression" dxfId="2011" priority="1346" stopIfTrue="1">
      <formula>ISERR(Q25)</formula>
    </cfRule>
  </conditionalFormatting>
  <conditionalFormatting sqref="Q25">
    <cfRule type="expression" dxfId="2010" priority="1345" stopIfTrue="1">
      <formula>ISERR(Q25)</formula>
    </cfRule>
  </conditionalFormatting>
  <conditionalFormatting sqref="Q25">
    <cfRule type="expression" dxfId="2009" priority="1344" stopIfTrue="1">
      <formula>ISERR(Q25)</formula>
    </cfRule>
  </conditionalFormatting>
  <conditionalFormatting sqref="Q25">
    <cfRule type="expression" dxfId="2008" priority="1343" stopIfTrue="1">
      <formula>ISERR(Q25)</formula>
    </cfRule>
  </conditionalFormatting>
  <conditionalFormatting sqref="Q25">
    <cfRule type="expression" dxfId="2007" priority="1342" stopIfTrue="1">
      <formula>ISERR(Q25)</formula>
    </cfRule>
  </conditionalFormatting>
  <conditionalFormatting sqref="Q25">
    <cfRule type="expression" dxfId="2006" priority="1341" stopIfTrue="1">
      <formula>ISERR(Q25)</formula>
    </cfRule>
  </conditionalFormatting>
  <conditionalFormatting sqref="Q25">
    <cfRule type="expression" dxfId="2005" priority="1340" stopIfTrue="1">
      <formula>ISERR(Q25)</formula>
    </cfRule>
  </conditionalFormatting>
  <conditionalFormatting sqref="Q25">
    <cfRule type="expression" dxfId="2004" priority="1339" stopIfTrue="1">
      <formula>ISERR(Q25)</formula>
    </cfRule>
  </conditionalFormatting>
  <conditionalFormatting sqref="Q25">
    <cfRule type="expression" dxfId="2003" priority="1338" stopIfTrue="1">
      <formula>ISERR(Q25)</formula>
    </cfRule>
  </conditionalFormatting>
  <conditionalFormatting sqref="Q25">
    <cfRule type="expression" dxfId="2002" priority="1337" stopIfTrue="1">
      <formula>ISERR(Q25)</formula>
    </cfRule>
  </conditionalFormatting>
  <conditionalFormatting sqref="Q25">
    <cfRule type="expression" dxfId="2001" priority="1336" stopIfTrue="1">
      <formula>ISERR(Q25)</formula>
    </cfRule>
  </conditionalFormatting>
  <conditionalFormatting sqref="Q25">
    <cfRule type="expression" dxfId="2000" priority="1335" stopIfTrue="1">
      <formula>ISERR(Q25)</formula>
    </cfRule>
  </conditionalFormatting>
  <conditionalFormatting sqref="Q25">
    <cfRule type="expression" dxfId="1999" priority="1334" stopIfTrue="1">
      <formula>ISERR(Q25)</formula>
    </cfRule>
  </conditionalFormatting>
  <conditionalFormatting sqref="Q25">
    <cfRule type="expression" dxfId="1998" priority="1333" stopIfTrue="1">
      <formula>ISERR(Q25)</formula>
    </cfRule>
  </conditionalFormatting>
  <conditionalFormatting sqref="Q25">
    <cfRule type="expression" dxfId="1997" priority="1332" stopIfTrue="1">
      <formula>ISERR(Q25)</formula>
    </cfRule>
  </conditionalFormatting>
  <conditionalFormatting sqref="Q25">
    <cfRule type="expression" dxfId="1996" priority="1331" stopIfTrue="1">
      <formula>ISERR(Q25)</formula>
    </cfRule>
  </conditionalFormatting>
  <conditionalFormatting sqref="Q25">
    <cfRule type="expression" dxfId="1995" priority="1330" stopIfTrue="1">
      <formula>ISERR(Q25)</formula>
    </cfRule>
  </conditionalFormatting>
  <conditionalFormatting sqref="Q25">
    <cfRule type="expression" dxfId="1994" priority="1329" stopIfTrue="1">
      <formula>ISERR(Q25)</formula>
    </cfRule>
  </conditionalFormatting>
  <conditionalFormatting sqref="Q25">
    <cfRule type="expression" dxfId="1993" priority="1328" stopIfTrue="1">
      <formula>ISERR(Q25)</formula>
    </cfRule>
  </conditionalFormatting>
  <conditionalFormatting sqref="Q25">
    <cfRule type="expression" dxfId="1992" priority="1327" stopIfTrue="1">
      <formula>ISERR(Q25)</formula>
    </cfRule>
  </conditionalFormatting>
  <conditionalFormatting sqref="Q25">
    <cfRule type="expression" dxfId="1991" priority="1326" stopIfTrue="1">
      <formula>ISERR(Q25)</formula>
    </cfRule>
  </conditionalFormatting>
  <conditionalFormatting sqref="Q25">
    <cfRule type="expression" dxfId="1990" priority="1325" stopIfTrue="1">
      <formula>ISERR(Q25)</formula>
    </cfRule>
  </conditionalFormatting>
  <conditionalFormatting sqref="Q25">
    <cfRule type="expression" dxfId="1989" priority="1324" stopIfTrue="1">
      <formula>ISERR(Q25)</formula>
    </cfRule>
  </conditionalFormatting>
  <conditionalFormatting sqref="Q25">
    <cfRule type="expression" dxfId="1988" priority="1323" stopIfTrue="1">
      <formula>ISERR(Q25)</formula>
    </cfRule>
  </conditionalFormatting>
  <conditionalFormatting sqref="Q25">
    <cfRule type="expression" dxfId="1987" priority="1322" stopIfTrue="1">
      <formula>ISERR(Q25)</formula>
    </cfRule>
  </conditionalFormatting>
  <conditionalFormatting sqref="Q25">
    <cfRule type="expression" dxfId="1986" priority="1321" stopIfTrue="1">
      <formula>ISERR(Q25)</formula>
    </cfRule>
  </conditionalFormatting>
  <conditionalFormatting sqref="Q27">
    <cfRule type="expression" dxfId="1985" priority="1320" stopIfTrue="1">
      <formula>ISERR(Q27)</formula>
    </cfRule>
  </conditionalFormatting>
  <conditionalFormatting sqref="Q26">
    <cfRule type="expression" dxfId="1984" priority="1319" stopIfTrue="1">
      <formula>ISERR(Q26)</formula>
    </cfRule>
  </conditionalFormatting>
  <conditionalFormatting sqref="Q25">
    <cfRule type="expression" dxfId="1983" priority="1318" stopIfTrue="1">
      <formula>ISERR(Q25)</formula>
    </cfRule>
  </conditionalFormatting>
  <conditionalFormatting sqref="Q25">
    <cfRule type="expression" dxfId="1982" priority="1317" stopIfTrue="1">
      <formula>ISERR(Q25)</formula>
    </cfRule>
  </conditionalFormatting>
  <conditionalFormatting sqref="Q27">
    <cfRule type="expression" dxfId="1981" priority="1316" stopIfTrue="1">
      <formula>ISERR(Q27)</formula>
    </cfRule>
  </conditionalFormatting>
  <conditionalFormatting sqref="Q26">
    <cfRule type="expression" dxfId="1980" priority="1315" stopIfTrue="1">
      <formula>ISERR(Q26)</formula>
    </cfRule>
  </conditionalFormatting>
  <conditionalFormatting sqref="Q25">
    <cfRule type="expression" dxfId="1979" priority="1314" stopIfTrue="1">
      <formula>ISERR(Q25)</formula>
    </cfRule>
  </conditionalFormatting>
  <conditionalFormatting sqref="Q27">
    <cfRule type="expression" dxfId="1978" priority="1313" stopIfTrue="1">
      <formula>ISERR(Q27)</formula>
    </cfRule>
  </conditionalFormatting>
  <conditionalFormatting sqref="Q26">
    <cfRule type="expression" dxfId="1977" priority="1312" stopIfTrue="1">
      <formula>ISERR(Q26)</formula>
    </cfRule>
  </conditionalFormatting>
  <conditionalFormatting sqref="Q25">
    <cfRule type="expression" dxfId="1976" priority="1311" stopIfTrue="1">
      <formula>ISERR(Q25)</formula>
    </cfRule>
  </conditionalFormatting>
  <conditionalFormatting sqref="Q26">
    <cfRule type="expression" dxfId="1975" priority="1310" stopIfTrue="1">
      <formula>ISERR(Q26)</formula>
    </cfRule>
  </conditionalFormatting>
  <conditionalFormatting sqref="Q25">
    <cfRule type="expression" dxfId="1974" priority="1309" stopIfTrue="1">
      <formula>ISERR(Q25)</formula>
    </cfRule>
  </conditionalFormatting>
  <conditionalFormatting sqref="Q27">
    <cfRule type="expression" dxfId="1973" priority="1308" stopIfTrue="1">
      <formula>ISERR(Q27)</formula>
    </cfRule>
  </conditionalFormatting>
  <conditionalFormatting sqref="Q26">
    <cfRule type="expression" dxfId="1972" priority="1307" stopIfTrue="1">
      <formula>ISERR(Q26)</formula>
    </cfRule>
  </conditionalFormatting>
  <conditionalFormatting sqref="Q25">
    <cfRule type="expression" dxfId="1971" priority="1306" stopIfTrue="1">
      <formula>ISERR(Q25)</formula>
    </cfRule>
  </conditionalFormatting>
  <conditionalFormatting sqref="Q26">
    <cfRule type="expression" dxfId="1970" priority="1305" stopIfTrue="1">
      <formula>ISERR(Q26)</formula>
    </cfRule>
  </conditionalFormatting>
  <conditionalFormatting sqref="Q25">
    <cfRule type="expression" dxfId="1969" priority="1304" stopIfTrue="1">
      <formula>ISERR(Q25)</formula>
    </cfRule>
  </conditionalFormatting>
  <conditionalFormatting sqref="Q26">
    <cfRule type="expression" dxfId="1968" priority="1303" stopIfTrue="1">
      <formula>ISERR(Q26)</formula>
    </cfRule>
  </conditionalFormatting>
  <conditionalFormatting sqref="Q25">
    <cfRule type="expression" dxfId="1967" priority="1302" stopIfTrue="1">
      <formula>ISERR(Q25)</formula>
    </cfRule>
  </conditionalFormatting>
  <conditionalFormatting sqref="Q25">
    <cfRule type="expression" dxfId="1966" priority="1301" stopIfTrue="1">
      <formula>ISERR(Q25)</formula>
    </cfRule>
  </conditionalFormatting>
  <conditionalFormatting sqref="Q27">
    <cfRule type="expression" dxfId="1965" priority="1300" stopIfTrue="1">
      <formula>ISERR(Q27)</formula>
    </cfRule>
  </conditionalFormatting>
  <conditionalFormatting sqref="Q27">
    <cfRule type="expression" dxfId="1964" priority="1299" stopIfTrue="1">
      <formula>ISERR(Q27)</formula>
    </cfRule>
  </conditionalFormatting>
  <conditionalFormatting sqref="Q27">
    <cfRule type="expression" dxfId="1963" priority="1298" stopIfTrue="1">
      <formula>ISERR(Q27)</formula>
    </cfRule>
  </conditionalFormatting>
  <conditionalFormatting sqref="Q27">
    <cfRule type="expression" dxfId="1962" priority="1297" stopIfTrue="1">
      <formula>ISERR(Q27)</formula>
    </cfRule>
  </conditionalFormatting>
  <conditionalFormatting sqref="Q27">
    <cfRule type="expression" dxfId="1961" priority="1296" stopIfTrue="1">
      <formula>ISERR(Q27)</formula>
    </cfRule>
  </conditionalFormatting>
  <conditionalFormatting sqref="Q26">
    <cfRule type="expression" dxfId="1960" priority="1295" stopIfTrue="1">
      <formula>ISERR(Q26)</formula>
    </cfRule>
  </conditionalFormatting>
  <conditionalFormatting sqref="Q25">
    <cfRule type="expression" dxfId="1959" priority="1294" stopIfTrue="1">
      <formula>ISERR(Q25)</formula>
    </cfRule>
  </conditionalFormatting>
  <conditionalFormatting sqref="Q26">
    <cfRule type="expression" dxfId="1958" priority="1293" stopIfTrue="1">
      <formula>ISERR(Q26)</formula>
    </cfRule>
  </conditionalFormatting>
  <conditionalFormatting sqref="Q25">
    <cfRule type="expression" dxfId="1957" priority="1292" stopIfTrue="1">
      <formula>ISERR(Q25)</formula>
    </cfRule>
  </conditionalFormatting>
  <conditionalFormatting sqref="Q26">
    <cfRule type="expression" dxfId="1956" priority="1291" stopIfTrue="1">
      <formula>ISERR(Q26)</formula>
    </cfRule>
  </conditionalFormatting>
  <conditionalFormatting sqref="Q25">
    <cfRule type="expression" dxfId="1955" priority="1290" stopIfTrue="1">
      <formula>ISERR(Q25)</formula>
    </cfRule>
  </conditionalFormatting>
  <conditionalFormatting sqref="Q25">
    <cfRule type="expression" dxfId="1954" priority="1289" stopIfTrue="1">
      <formula>ISERR(Q25)</formula>
    </cfRule>
  </conditionalFormatting>
  <conditionalFormatting sqref="Q27">
    <cfRule type="expression" dxfId="1953" priority="1288" stopIfTrue="1">
      <formula>ISERR(Q27)</formula>
    </cfRule>
  </conditionalFormatting>
  <conditionalFormatting sqref="Q27">
    <cfRule type="expression" dxfId="1952" priority="1287" stopIfTrue="1">
      <formula>ISERR(Q27)</formula>
    </cfRule>
  </conditionalFormatting>
  <conditionalFormatting sqref="Q27">
    <cfRule type="expression" dxfId="1951" priority="1286" stopIfTrue="1">
      <formula>ISERR(Q27)</formula>
    </cfRule>
  </conditionalFormatting>
  <conditionalFormatting sqref="Q27">
    <cfRule type="expression" dxfId="1950" priority="1285" stopIfTrue="1">
      <formula>ISERR(Q27)</formula>
    </cfRule>
  </conditionalFormatting>
  <conditionalFormatting sqref="Q26">
    <cfRule type="expression" dxfId="1949" priority="1284" stopIfTrue="1">
      <formula>ISERR(Q26)</formula>
    </cfRule>
  </conditionalFormatting>
  <conditionalFormatting sqref="Q25">
    <cfRule type="expression" dxfId="1948" priority="1283" stopIfTrue="1">
      <formula>ISERR(Q25)</formula>
    </cfRule>
  </conditionalFormatting>
  <conditionalFormatting sqref="Q25">
    <cfRule type="expression" dxfId="1947" priority="1282" stopIfTrue="1">
      <formula>ISERR(Q25)</formula>
    </cfRule>
  </conditionalFormatting>
  <conditionalFormatting sqref="Q25">
    <cfRule type="expression" dxfId="1946" priority="1281" stopIfTrue="1">
      <formula>ISERR(Q25)</formula>
    </cfRule>
  </conditionalFormatting>
  <conditionalFormatting sqref="Q26">
    <cfRule type="expression" dxfId="1945" priority="1280" stopIfTrue="1">
      <formula>ISERR(Q26)</formula>
    </cfRule>
  </conditionalFormatting>
  <conditionalFormatting sqref="Q26">
    <cfRule type="expression" dxfId="1944" priority="1279" stopIfTrue="1">
      <formula>ISERR(Q26)</formula>
    </cfRule>
  </conditionalFormatting>
  <conditionalFormatting sqref="Q26">
    <cfRule type="expression" dxfId="1943" priority="1278" stopIfTrue="1">
      <formula>ISERR(Q26)</formula>
    </cfRule>
  </conditionalFormatting>
  <conditionalFormatting sqref="Q26">
    <cfRule type="expression" dxfId="1942" priority="1277" stopIfTrue="1">
      <formula>ISERR(Q26)</formula>
    </cfRule>
  </conditionalFormatting>
  <conditionalFormatting sqref="Q25">
    <cfRule type="expression" dxfId="1941" priority="1276" stopIfTrue="1">
      <formula>ISERR(Q25)</formula>
    </cfRule>
  </conditionalFormatting>
  <conditionalFormatting sqref="Q25">
    <cfRule type="expression" dxfId="1940" priority="1275" stopIfTrue="1">
      <formula>ISERR(Q25)</formula>
    </cfRule>
  </conditionalFormatting>
  <conditionalFormatting sqref="Q25">
    <cfRule type="expression" dxfId="1939" priority="1274" stopIfTrue="1">
      <formula>ISERR(Q25)</formula>
    </cfRule>
  </conditionalFormatting>
  <conditionalFormatting sqref="Q25">
    <cfRule type="expression" dxfId="1938" priority="1273" stopIfTrue="1">
      <formula>ISERR(Q25)</formula>
    </cfRule>
  </conditionalFormatting>
  <conditionalFormatting sqref="Q25">
    <cfRule type="expression" dxfId="1937" priority="1272" stopIfTrue="1">
      <formula>ISERR(Q25)</formula>
    </cfRule>
  </conditionalFormatting>
  <conditionalFormatting sqref="Q25">
    <cfRule type="expression" dxfId="1936" priority="1271" stopIfTrue="1">
      <formula>ISERR(Q25)</formula>
    </cfRule>
  </conditionalFormatting>
  <conditionalFormatting sqref="Q25">
    <cfRule type="expression" dxfId="1935" priority="1270" stopIfTrue="1">
      <formula>ISERR(Q25)</formula>
    </cfRule>
  </conditionalFormatting>
  <conditionalFormatting sqref="Q25">
    <cfRule type="expression" dxfId="1934" priority="1269" stopIfTrue="1">
      <formula>ISERR(Q25)</formula>
    </cfRule>
  </conditionalFormatting>
  <conditionalFormatting sqref="Q25">
    <cfRule type="expression" dxfId="1933" priority="1268" stopIfTrue="1">
      <formula>ISERR(Q25)</formula>
    </cfRule>
  </conditionalFormatting>
  <conditionalFormatting sqref="Q25">
    <cfRule type="expression" dxfId="1932" priority="1267" stopIfTrue="1">
      <formula>ISERR(Q25)</formula>
    </cfRule>
  </conditionalFormatting>
  <conditionalFormatting sqref="Q25">
    <cfRule type="expression" dxfId="1931" priority="1266" stopIfTrue="1">
      <formula>ISERR(Q25)</formula>
    </cfRule>
  </conditionalFormatting>
  <conditionalFormatting sqref="Q25">
    <cfRule type="expression" dxfId="1930" priority="1265" stopIfTrue="1">
      <formula>ISERR(Q25)</formula>
    </cfRule>
  </conditionalFormatting>
  <conditionalFormatting sqref="Q25">
    <cfRule type="expression" dxfId="1929" priority="1264" stopIfTrue="1">
      <formula>ISERR(Q25)</formula>
    </cfRule>
  </conditionalFormatting>
  <conditionalFormatting sqref="Q25">
    <cfRule type="expression" dxfId="1928" priority="1263" stopIfTrue="1">
      <formula>ISERR(Q25)</formula>
    </cfRule>
  </conditionalFormatting>
  <conditionalFormatting sqref="Q25">
    <cfRule type="expression" dxfId="1927" priority="1262" stopIfTrue="1">
      <formula>ISERR(Q25)</formula>
    </cfRule>
  </conditionalFormatting>
  <conditionalFormatting sqref="Q26">
    <cfRule type="expression" dxfId="1926" priority="1261" stopIfTrue="1">
      <formula>ISERR(Q26)</formula>
    </cfRule>
  </conditionalFormatting>
  <conditionalFormatting sqref="Q25">
    <cfRule type="expression" dxfId="1925" priority="1260" stopIfTrue="1">
      <formula>ISERR(Q25)</formula>
    </cfRule>
  </conditionalFormatting>
  <conditionalFormatting sqref="Q26">
    <cfRule type="expression" dxfId="1924" priority="1259" stopIfTrue="1">
      <formula>ISERR(Q26)</formula>
    </cfRule>
  </conditionalFormatting>
  <conditionalFormatting sqref="Q25">
    <cfRule type="expression" dxfId="1923" priority="1258" stopIfTrue="1">
      <formula>ISERR(Q25)</formula>
    </cfRule>
  </conditionalFormatting>
  <conditionalFormatting sqref="Q26">
    <cfRule type="expression" dxfId="1922" priority="1257" stopIfTrue="1">
      <formula>ISERR(Q26)</formula>
    </cfRule>
  </conditionalFormatting>
  <conditionalFormatting sqref="Q25">
    <cfRule type="expression" dxfId="1921" priority="1256" stopIfTrue="1">
      <formula>ISERR(Q25)</formula>
    </cfRule>
  </conditionalFormatting>
  <conditionalFormatting sqref="Q25">
    <cfRule type="expression" dxfId="1920" priority="1255" stopIfTrue="1">
      <formula>ISERR(Q25)</formula>
    </cfRule>
  </conditionalFormatting>
  <conditionalFormatting sqref="Q26">
    <cfRule type="expression" dxfId="1919" priority="1254" stopIfTrue="1">
      <formula>ISERR(Q26)</formula>
    </cfRule>
  </conditionalFormatting>
  <conditionalFormatting sqref="Q25">
    <cfRule type="expression" dxfId="1918" priority="1253" stopIfTrue="1">
      <formula>ISERR(Q25)</formula>
    </cfRule>
  </conditionalFormatting>
  <conditionalFormatting sqref="Q25">
    <cfRule type="expression" dxfId="1917" priority="1252" stopIfTrue="1">
      <formula>ISERR(Q25)</formula>
    </cfRule>
  </conditionalFormatting>
  <conditionalFormatting sqref="Q25">
    <cfRule type="expression" dxfId="1916" priority="1251" stopIfTrue="1">
      <formula>ISERR(Q25)</formula>
    </cfRule>
  </conditionalFormatting>
  <conditionalFormatting sqref="Q26">
    <cfRule type="expression" dxfId="1915" priority="1250" stopIfTrue="1">
      <formula>ISERR(Q26)</formula>
    </cfRule>
  </conditionalFormatting>
  <conditionalFormatting sqref="Q26">
    <cfRule type="expression" dxfId="1914" priority="1249" stopIfTrue="1">
      <formula>ISERR(Q26)</formula>
    </cfRule>
  </conditionalFormatting>
  <conditionalFormatting sqref="Q26">
    <cfRule type="expression" dxfId="1913" priority="1248" stopIfTrue="1">
      <formula>ISERR(Q26)</formula>
    </cfRule>
  </conditionalFormatting>
  <conditionalFormatting sqref="Q26">
    <cfRule type="expression" dxfId="1912" priority="1247" stopIfTrue="1">
      <formula>ISERR(Q26)</formula>
    </cfRule>
  </conditionalFormatting>
  <conditionalFormatting sqref="Q26">
    <cfRule type="expression" dxfId="1911" priority="1246" stopIfTrue="1">
      <formula>ISERR(Q26)</formula>
    </cfRule>
  </conditionalFormatting>
  <conditionalFormatting sqref="Q25">
    <cfRule type="expression" dxfId="1910" priority="1245" stopIfTrue="1">
      <formula>ISERR(Q25)</formula>
    </cfRule>
  </conditionalFormatting>
  <conditionalFormatting sqref="Q25">
    <cfRule type="expression" dxfId="1909" priority="1244" stopIfTrue="1">
      <formula>ISERR(Q25)</formula>
    </cfRule>
  </conditionalFormatting>
  <conditionalFormatting sqref="Q25">
    <cfRule type="expression" dxfId="1908" priority="1243" stopIfTrue="1">
      <formula>ISERR(Q25)</formula>
    </cfRule>
  </conditionalFormatting>
  <conditionalFormatting sqref="Q26">
    <cfRule type="expression" dxfId="1907" priority="1242" stopIfTrue="1">
      <formula>ISERR(Q26)</formula>
    </cfRule>
  </conditionalFormatting>
  <conditionalFormatting sqref="Q26">
    <cfRule type="expression" dxfId="1906" priority="1241" stopIfTrue="1">
      <formula>ISERR(Q26)</formula>
    </cfRule>
  </conditionalFormatting>
  <conditionalFormatting sqref="Q26">
    <cfRule type="expression" dxfId="1905" priority="1240" stopIfTrue="1">
      <formula>ISERR(Q26)</formula>
    </cfRule>
  </conditionalFormatting>
  <conditionalFormatting sqref="Q26">
    <cfRule type="expression" dxfId="1904" priority="1239" stopIfTrue="1">
      <formula>ISERR(Q26)</formula>
    </cfRule>
  </conditionalFormatting>
  <conditionalFormatting sqref="Q25">
    <cfRule type="expression" dxfId="1903" priority="1238" stopIfTrue="1">
      <formula>ISERR(Q25)</formula>
    </cfRule>
  </conditionalFormatting>
  <conditionalFormatting sqref="Q25">
    <cfRule type="expression" dxfId="1902" priority="1237" stopIfTrue="1">
      <formula>ISERR(Q25)</formula>
    </cfRule>
  </conditionalFormatting>
  <conditionalFormatting sqref="Q25">
    <cfRule type="expression" dxfId="1901" priority="1236" stopIfTrue="1">
      <formula>ISERR(Q25)</formula>
    </cfRule>
  </conditionalFormatting>
  <conditionalFormatting sqref="Q25">
    <cfRule type="expression" dxfId="1900" priority="1235" stopIfTrue="1">
      <formula>ISERR(Q25)</formula>
    </cfRule>
  </conditionalFormatting>
  <conditionalFormatting sqref="Q25">
    <cfRule type="expression" dxfId="1899" priority="1234" stopIfTrue="1">
      <formula>ISERR(Q25)</formula>
    </cfRule>
  </conditionalFormatting>
  <conditionalFormatting sqref="Q27">
    <cfRule type="expression" dxfId="1898" priority="1233" stopIfTrue="1">
      <formula>ISERR(Q27)</formula>
    </cfRule>
  </conditionalFormatting>
  <conditionalFormatting sqref="Q28">
    <cfRule type="expression" dxfId="1897" priority="1232" stopIfTrue="1">
      <formula>ISERR(Q28)</formula>
    </cfRule>
  </conditionalFormatting>
  <conditionalFormatting sqref="Q28">
    <cfRule type="expression" dxfId="1896" priority="1231" stopIfTrue="1">
      <formula>ISERR(Q28)</formula>
    </cfRule>
  </conditionalFormatting>
  <conditionalFormatting sqref="Q28">
    <cfRule type="expression" dxfId="1895" priority="1230" stopIfTrue="1">
      <formula>ISERR(Q28)</formula>
    </cfRule>
  </conditionalFormatting>
  <conditionalFormatting sqref="Q28">
    <cfRule type="expression" dxfId="1894" priority="1229" stopIfTrue="1">
      <formula>ISERR(Q28)</formula>
    </cfRule>
  </conditionalFormatting>
  <conditionalFormatting sqref="Q28">
    <cfRule type="expression" dxfId="1893" priority="1228" stopIfTrue="1">
      <formula>ISERR(Q28)</formula>
    </cfRule>
  </conditionalFormatting>
  <conditionalFormatting sqref="Q28">
    <cfRule type="expression" dxfId="1892" priority="1227" stopIfTrue="1">
      <formula>ISERR(Q28)</formula>
    </cfRule>
  </conditionalFormatting>
  <conditionalFormatting sqref="Q28">
    <cfRule type="expression" dxfId="1891" priority="1226" stopIfTrue="1">
      <formula>ISERR(Q28)</formula>
    </cfRule>
  </conditionalFormatting>
  <conditionalFormatting sqref="Q28">
    <cfRule type="expression" dxfId="1890" priority="1225" stopIfTrue="1">
      <formula>ISERR(Q28)</formula>
    </cfRule>
  </conditionalFormatting>
  <conditionalFormatting sqref="Q28">
    <cfRule type="expression" dxfId="1889" priority="1224" stopIfTrue="1">
      <formula>ISERR(Q28)</formula>
    </cfRule>
  </conditionalFormatting>
  <conditionalFormatting sqref="Q28">
    <cfRule type="expression" dxfId="1888" priority="1223" stopIfTrue="1">
      <formula>ISERR(Q28)</formula>
    </cfRule>
  </conditionalFormatting>
  <conditionalFormatting sqref="Q28">
    <cfRule type="expression" dxfId="1887" priority="1222" stopIfTrue="1">
      <formula>ISERR(Q28)</formula>
    </cfRule>
  </conditionalFormatting>
  <conditionalFormatting sqref="Q28">
    <cfRule type="expression" dxfId="1886" priority="1221" stopIfTrue="1">
      <formula>ISERR(Q28)</formula>
    </cfRule>
  </conditionalFormatting>
  <conditionalFormatting sqref="Q28">
    <cfRule type="expression" dxfId="1885" priority="1220" stopIfTrue="1">
      <formula>ISERR(Q28)</formula>
    </cfRule>
  </conditionalFormatting>
  <conditionalFormatting sqref="Q28">
    <cfRule type="expression" dxfId="1884" priority="1219" stopIfTrue="1">
      <formula>ISERR(Q28)</formula>
    </cfRule>
  </conditionalFormatting>
  <conditionalFormatting sqref="Q28">
    <cfRule type="expression" dxfId="1883" priority="1218" stopIfTrue="1">
      <formula>ISERR(Q28)</formula>
    </cfRule>
  </conditionalFormatting>
  <conditionalFormatting sqref="Q28">
    <cfRule type="expression" dxfId="1882" priority="1217" stopIfTrue="1">
      <formula>ISERR(Q28)</formula>
    </cfRule>
  </conditionalFormatting>
  <conditionalFormatting sqref="Q28">
    <cfRule type="expression" dxfId="1881" priority="1216" stopIfTrue="1">
      <formula>ISERR(Q28)</formula>
    </cfRule>
  </conditionalFormatting>
  <conditionalFormatting sqref="Q28">
    <cfRule type="expression" dxfId="1880" priority="1215" stopIfTrue="1">
      <formula>ISERR(Q28)</formula>
    </cfRule>
  </conditionalFormatting>
  <conditionalFormatting sqref="Q28">
    <cfRule type="expression" dxfId="1879" priority="1214" stopIfTrue="1">
      <formula>ISERR(Q28)</formula>
    </cfRule>
  </conditionalFormatting>
  <conditionalFormatting sqref="Q28">
    <cfRule type="expression" dxfId="1878" priority="1213" stopIfTrue="1">
      <formula>ISERR(Q28)</formula>
    </cfRule>
  </conditionalFormatting>
  <conditionalFormatting sqref="Q28">
    <cfRule type="expression" dxfId="1877" priority="1212" stopIfTrue="1">
      <formula>ISERR(Q28)</formula>
    </cfRule>
  </conditionalFormatting>
  <conditionalFormatting sqref="Q28">
    <cfRule type="expression" dxfId="1876" priority="1211" stopIfTrue="1">
      <formula>ISERR(Q28)</formula>
    </cfRule>
  </conditionalFormatting>
  <conditionalFormatting sqref="Q28">
    <cfRule type="expression" dxfId="1875" priority="1210" stopIfTrue="1">
      <formula>ISERR(Q28)</formula>
    </cfRule>
  </conditionalFormatting>
  <conditionalFormatting sqref="Q28">
    <cfRule type="expression" dxfId="1874" priority="1209" stopIfTrue="1">
      <formula>ISERR(Q28)</formula>
    </cfRule>
  </conditionalFormatting>
  <conditionalFormatting sqref="Q28">
    <cfRule type="expression" dxfId="1873" priority="1208" stopIfTrue="1">
      <formula>ISERR(Q28)</formula>
    </cfRule>
  </conditionalFormatting>
  <conditionalFormatting sqref="Q28">
    <cfRule type="expression" dxfId="1872" priority="1207" stopIfTrue="1">
      <formula>ISERR(Q28)</formula>
    </cfRule>
  </conditionalFormatting>
  <conditionalFormatting sqref="Q28">
    <cfRule type="expression" dxfId="1871" priority="1206" stopIfTrue="1">
      <formula>ISERR(Q28)</formula>
    </cfRule>
  </conditionalFormatting>
  <conditionalFormatting sqref="Q28">
    <cfRule type="expression" dxfId="1870" priority="1205" stopIfTrue="1">
      <formula>ISERR(Q28)</formula>
    </cfRule>
  </conditionalFormatting>
  <conditionalFormatting sqref="Q28">
    <cfRule type="expression" dxfId="1869" priority="1204" stopIfTrue="1">
      <formula>ISERR(Q28)</formula>
    </cfRule>
  </conditionalFormatting>
  <conditionalFormatting sqref="Q28">
    <cfRule type="expression" dxfId="1868" priority="1203" stopIfTrue="1">
      <formula>ISERR(Q28)</formula>
    </cfRule>
  </conditionalFormatting>
  <conditionalFormatting sqref="Q28">
    <cfRule type="expression" dxfId="1867" priority="1202" stopIfTrue="1">
      <formula>ISERR(Q28)</formula>
    </cfRule>
  </conditionalFormatting>
  <conditionalFormatting sqref="Q28">
    <cfRule type="expression" dxfId="1866" priority="1201" stopIfTrue="1">
      <formula>ISERR(Q28)</formula>
    </cfRule>
  </conditionalFormatting>
  <conditionalFormatting sqref="Q28">
    <cfRule type="expression" dxfId="1865" priority="1200" stopIfTrue="1">
      <formula>ISERR(Q28)</formula>
    </cfRule>
  </conditionalFormatting>
  <conditionalFormatting sqref="Q28">
    <cfRule type="expression" dxfId="1864" priority="1199" stopIfTrue="1">
      <formula>ISERR(Q28)</formula>
    </cfRule>
  </conditionalFormatting>
  <conditionalFormatting sqref="Q28">
    <cfRule type="expression" dxfId="1863" priority="1198" stopIfTrue="1">
      <formula>ISERR(Q28)</formula>
    </cfRule>
  </conditionalFormatting>
  <conditionalFormatting sqref="Q28">
    <cfRule type="expression" dxfId="1862" priority="1197" stopIfTrue="1">
      <formula>ISERR(Q28)</formula>
    </cfRule>
  </conditionalFormatting>
  <conditionalFormatting sqref="Q28">
    <cfRule type="expression" dxfId="1861" priority="1196" stopIfTrue="1">
      <formula>ISERR(Q28)</formula>
    </cfRule>
  </conditionalFormatting>
  <conditionalFormatting sqref="Q28">
    <cfRule type="expression" dxfId="1860" priority="1195" stopIfTrue="1">
      <formula>ISERR(Q28)</formula>
    </cfRule>
  </conditionalFormatting>
  <conditionalFormatting sqref="Q28">
    <cfRule type="expression" dxfId="1859" priority="1194" stopIfTrue="1">
      <formula>ISERR(Q28)</formula>
    </cfRule>
  </conditionalFormatting>
  <conditionalFormatting sqref="Q28">
    <cfRule type="expression" dxfId="1858" priority="1193" stopIfTrue="1">
      <formula>ISERR(Q28)</formula>
    </cfRule>
  </conditionalFormatting>
  <conditionalFormatting sqref="Q28">
    <cfRule type="expression" dxfId="1857" priority="1192" stopIfTrue="1">
      <formula>ISERR(Q28)</formula>
    </cfRule>
  </conditionalFormatting>
  <conditionalFormatting sqref="Q28">
    <cfRule type="expression" dxfId="1856" priority="1191" stopIfTrue="1">
      <formula>ISERR(Q28)</formula>
    </cfRule>
  </conditionalFormatting>
  <conditionalFormatting sqref="Q28">
    <cfRule type="expression" dxfId="1855" priority="1190" stopIfTrue="1">
      <formula>ISERR(Q28)</formula>
    </cfRule>
  </conditionalFormatting>
  <conditionalFormatting sqref="Q28">
    <cfRule type="expression" dxfId="1854" priority="1189" stopIfTrue="1">
      <formula>ISERR(Q28)</formula>
    </cfRule>
  </conditionalFormatting>
  <conditionalFormatting sqref="Q28">
    <cfRule type="expression" dxfId="1853" priority="1188" stopIfTrue="1">
      <formula>ISERR(Q28)</formula>
    </cfRule>
  </conditionalFormatting>
  <conditionalFormatting sqref="Q28">
    <cfRule type="expression" dxfId="1852" priority="1187" stopIfTrue="1">
      <formula>ISERR(Q28)</formula>
    </cfRule>
  </conditionalFormatting>
  <conditionalFormatting sqref="Q28">
    <cfRule type="expression" dxfId="1851" priority="1186" stopIfTrue="1">
      <formula>ISERR(Q28)</formula>
    </cfRule>
  </conditionalFormatting>
  <conditionalFormatting sqref="Q28">
    <cfRule type="expression" dxfId="1850" priority="1185" stopIfTrue="1">
      <formula>ISERR(Q28)</formula>
    </cfRule>
  </conditionalFormatting>
  <conditionalFormatting sqref="Q28">
    <cfRule type="expression" dxfId="1849" priority="1184" stopIfTrue="1">
      <formula>ISERR(Q28)</formula>
    </cfRule>
  </conditionalFormatting>
  <conditionalFormatting sqref="Q28">
    <cfRule type="expression" dxfId="1848" priority="1183" stopIfTrue="1">
      <formula>ISERR(Q28)</formula>
    </cfRule>
  </conditionalFormatting>
  <conditionalFormatting sqref="Q28">
    <cfRule type="expression" dxfId="1847" priority="1182" stopIfTrue="1">
      <formula>ISERR(Q28)</formula>
    </cfRule>
  </conditionalFormatting>
  <conditionalFormatting sqref="Q28">
    <cfRule type="expression" dxfId="1846" priority="1181" stopIfTrue="1">
      <formula>ISERR(Q28)</formula>
    </cfRule>
  </conditionalFormatting>
  <conditionalFormatting sqref="Q28">
    <cfRule type="expression" dxfId="1845" priority="1180" stopIfTrue="1">
      <formula>ISERR(Q28)</formula>
    </cfRule>
  </conditionalFormatting>
  <conditionalFormatting sqref="Q28">
    <cfRule type="expression" dxfId="1844" priority="1179" stopIfTrue="1">
      <formula>ISERR(Q28)</formula>
    </cfRule>
  </conditionalFormatting>
  <conditionalFormatting sqref="Q28">
    <cfRule type="expression" dxfId="1843" priority="1178" stopIfTrue="1">
      <formula>ISERR(Q28)</formula>
    </cfRule>
  </conditionalFormatting>
  <conditionalFormatting sqref="Q28">
    <cfRule type="expression" dxfId="1842" priority="1177" stopIfTrue="1">
      <formula>ISERR(Q28)</formula>
    </cfRule>
  </conditionalFormatting>
  <conditionalFormatting sqref="Q28">
    <cfRule type="expression" dxfId="1841" priority="1176" stopIfTrue="1">
      <formula>ISERR(Q28)</formula>
    </cfRule>
  </conditionalFormatting>
  <conditionalFormatting sqref="Q28">
    <cfRule type="expression" dxfId="1840" priority="1175" stopIfTrue="1">
      <formula>ISERR(Q28)</formula>
    </cfRule>
  </conditionalFormatting>
  <conditionalFormatting sqref="Q28">
    <cfRule type="expression" dxfId="1839" priority="1174" stopIfTrue="1">
      <formula>ISERR(Q28)</formula>
    </cfRule>
  </conditionalFormatting>
  <conditionalFormatting sqref="Q28">
    <cfRule type="expression" dxfId="1838" priority="1173" stopIfTrue="1">
      <formula>ISERR(Q28)</formula>
    </cfRule>
  </conditionalFormatting>
  <conditionalFormatting sqref="Q28">
    <cfRule type="expression" dxfId="1837" priority="1172" stopIfTrue="1">
      <formula>ISERR(Q28)</formula>
    </cfRule>
  </conditionalFormatting>
  <conditionalFormatting sqref="Q28">
    <cfRule type="expression" dxfId="1836" priority="1171" stopIfTrue="1">
      <formula>ISERR(Q28)</formula>
    </cfRule>
  </conditionalFormatting>
  <conditionalFormatting sqref="Q28">
    <cfRule type="expression" dxfId="1835" priority="1170" stopIfTrue="1">
      <formula>ISERR(Q28)</formula>
    </cfRule>
  </conditionalFormatting>
  <conditionalFormatting sqref="Q28">
    <cfRule type="expression" dxfId="1834" priority="1169" stopIfTrue="1">
      <formula>ISERR(Q28)</formula>
    </cfRule>
  </conditionalFormatting>
  <conditionalFormatting sqref="Q28">
    <cfRule type="expression" dxfId="1833" priority="1168" stopIfTrue="1">
      <formula>ISERR(Q28)</formula>
    </cfRule>
  </conditionalFormatting>
  <conditionalFormatting sqref="Q28">
    <cfRule type="expression" dxfId="1832" priority="1167" stopIfTrue="1">
      <formula>ISERR(Q28)</formula>
    </cfRule>
  </conditionalFormatting>
  <conditionalFormatting sqref="Q28">
    <cfRule type="expression" dxfId="1831" priority="1166" stopIfTrue="1">
      <formula>ISERR(Q28)</formula>
    </cfRule>
  </conditionalFormatting>
  <conditionalFormatting sqref="Q28">
    <cfRule type="expression" dxfId="1830" priority="1165" stopIfTrue="1">
      <formula>ISERR(Q28)</formula>
    </cfRule>
  </conditionalFormatting>
  <conditionalFormatting sqref="Q28">
    <cfRule type="expression" dxfId="1829" priority="1164" stopIfTrue="1">
      <formula>ISERR(Q28)</formula>
    </cfRule>
  </conditionalFormatting>
  <conditionalFormatting sqref="Q28">
    <cfRule type="expression" dxfId="1828" priority="1163" stopIfTrue="1">
      <formula>ISERR(Q28)</formula>
    </cfRule>
  </conditionalFormatting>
  <conditionalFormatting sqref="Q28">
    <cfRule type="expression" dxfId="1827" priority="1162" stopIfTrue="1">
      <formula>ISERR(Q28)</formula>
    </cfRule>
  </conditionalFormatting>
  <conditionalFormatting sqref="Q28">
    <cfRule type="expression" dxfId="1826" priority="1161" stopIfTrue="1">
      <formula>ISERR(Q28)</formula>
    </cfRule>
  </conditionalFormatting>
  <conditionalFormatting sqref="Q28">
    <cfRule type="expression" dxfId="1825" priority="1160" stopIfTrue="1">
      <formula>ISERR(Q28)</formula>
    </cfRule>
  </conditionalFormatting>
  <conditionalFormatting sqref="Q28">
    <cfRule type="expression" dxfId="1824" priority="1159" stopIfTrue="1">
      <formula>ISERR(Q28)</formula>
    </cfRule>
  </conditionalFormatting>
  <conditionalFormatting sqref="Q28">
    <cfRule type="expression" dxfId="1823" priority="1158" stopIfTrue="1">
      <formula>ISERR(Q28)</formula>
    </cfRule>
  </conditionalFormatting>
  <conditionalFormatting sqref="Q28">
    <cfRule type="expression" dxfId="1822" priority="1157" stopIfTrue="1">
      <formula>ISERR(Q28)</formula>
    </cfRule>
  </conditionalFormatting>
  <conditionalFormatting sqref="Q28">
    <cfRule type="expression" dxfId="1821" priority="1156" stopIfTrue="1">
      <formula>ISERR(Q28)</formula>
    </cfRule>
  </conditionalFormatting>
  <conditionalFormatting sqref="Q28">
    <cfRule type="expression" dxfId="1820" priority="1155" stopIfTrue="1">
      <formula>ISERR(Q28)</formula>
    </cfRule>
  </conditionalFormatting>
  <conditionalFormatting sqref="Q28">
    <cfRule type="expression" dxfId="1819" priority="1154" stopIfTrue="1">
      <formula>ISERR(Q28)</formula>
    </cfRule>
  </conditionalFormatting>
  <conditionalFormatting sqref="Q28">
    <cfRule type="expression" dxfId="1818" priority="1153" stopIfTrue="1">
      <formula>ISERR(Q28)</formula>
    </cfRule>
  </conditionalFormatting>
  <conditionalFormatting sqref="Q28">
    <cfRule type="expression" dxfId="1817" priority="1152" stopIfTrue="1">
      <formula>ISERR(Q28)</formula>
    </cfRule>
  </conditionalFormatting>
  <conditionalFormatting sqref="Q28">
    <cfRule type="expression" dxfId="1816" priority="1151" stopIfTrue="1">
      <formula>ISERR(Q28)</formula>
    </cfRule>
  </conditionalFormatting>
  <conditionalFormatting sqref="Q28">
    <cfRule type="expression" dxfId="1815" priority="1150" stopIfTrue="1">
      <formula>ISERR(Q28)</formula>
    </cfRule>
  </conditionalFormatting>
  <conditionalFormatting sqref="Q27">
    <cfRule type="expression" dxfId="1814" priority="1149" stopIfTrue="1">
      <formula>ISERR(Q27)</formula>
    </cfRule>
  </conditionalFormatting>
  <conditionalFormatting sqref="Q26">
    <cfRule type="expression" dxfId="1813" priority="1148" stopIfTrue="1">
      <formula>ISERR(Q26)</formula>
    </cfRule>
  </conditionalFormatting>
  <conditionalFormatting sqref="Q25">
    <cfRule type="expression" dxfId="1812" priority="1147" stopIfTrue="1">
      <formula>ISERR(Q25)</formula>
    </cfRule>
  </conditionalFormatting>
  <conditionalFormatting sqref="Q25">
    <cfRule type="expression" dxfId="1811" priority="1146" stopIfTrue="1">
      <formula>ISERR(Q25)</formula>
    </cfRule>
  </conditionalFormatting>
  <conditionalFormatting sqref="Q27">
    <cfRule type="expression" dxfId="1810" priority="1145" stopIfTrue="1">
      <formula>ISERR(Q27)</formula>
    </cfRule>
  </conditionalFormatting>
  <conditionalFormatting sqref="Q26">
    <cfRule type="expression" dxfId="1809" priority="1144" stopIfTrue="1">
      <formula>ISERR(Q26)</formula>
    </cfRule>
  </conditionalFormatting>
  <conditionalFormatting sqref="Q25">
    <cfRule type="expression" dxfId="1808" priority="1143" stopIfTrue="1">
      <formula>ISERR(Q25)</formula>
    </cfRule>
  </conditionalFormatting>
  <conditionalFormatting sqref="Q27">
    <cfRule type="expression" dxfId="1807" priority="1142" stopIfTrue="1">
      <formula>ISERR(Q27)</formula>
    </cfRule>
  </conditionalFormatting>
  <conditionalFormatting sqref="Q26">
    <cfRule type="expression" dxfId="1806" priority="1141" stopIfTrue="1">
      <formula>ISERR(Q26)</formula>
    </cfRule>
  </conditionalFormatting>
  <conditionalFormatting sqref="Q25">
    <cfRule type="expression" dxfId="1805" priority="1140" stopIfTrue="1">
      <formula>ISERR(Q25)</formula>
    </cfRule>
  </conditionalFormatting>
  <conditionalFormatting sqref="Q26">
    <cfRule type="expression" dxfId="1804" priority="1139" stopIfTrue="1">
      <formula>ISERR(Q26)</formula>
    </cfRule>
  </conditionalFormatting>
  <conditionalFormatting sqref="Q25">
    <cfRule type="expression" dxfId="1803" priority="1138" stopIfTrue="1">
      <formula>ISERR(Q25)</formula>
    </cfRule>
  </conditionalFormatting>
  <conditionalFormatting sqref="Q27">
    <cfRule type="expression" dxfId="1802" priority="1137" stopIfTrue="1">
      <formula>ISERR(Q27)</formula>
    </cfRule>
  </conditionalFormatting>
  <conditionalFormatting sqref="Q26">
    <cfRule type="expression" dxfId="1801" priority="1136" stopIfTrue="1">
      <formula>ISERR(Q26)</formula>
    </cfRule>
  </conditionalFormatting>
  <conditionalFormatting sqref="Q25">
    <cfRule type="expression" dxfId="1800" priority="1135" stopIfTrue="1">
      <formula>ISERR(Q25)</formula>
    </cfRule>
  </conditionalFormatting>
  <conditionalFormatting sqref="Q26">
    <cfRule type="expression" dxfId="1799" priority="1134" stopIfTrue="1">
      <formula>ISERR(Q26)</formula>
    </cfRule>
  </conditionalFormatting>
  <conditionalFormatting sqref="Q25">
    <cfRule type="expression" dxfId="1798" priority="1133" stopIfTrue="1">
      <formula>ISERR(Q25)</formula>
    </cfRule>
  </conditionalFormatting>
  <conditionalFormatting sqref="Q26">
    <cfRule type="expression" dxfId="1797" priority="1132" stopIfTrue="1">
      <formula>ISERR(Q26)</formula>
    </cfRule>
  </conditionalFormatting>
  <conditionalFormatting sqref="Q25">
    <cfRule type="expression" dxfId="1796" priority="1131" stopIfTrue="1">
      <formula>ISERR(Q25)</formula>
    </cfRule>
  </conditionalFormatting>
  <conditionalFormatting sqref="Q25">
    <cfRule type="expression" dxfId="1795" priority="1130" stopIfTrue="1">
      <formula>ISERR(Q25)</formula>
    </cfRule>
  </conditionalFormatting>
  <conditionalFormatting sqref="Q27">
    <cfRule type="expression" dxfId="1794" priority="1129" stopIfTrue="1">
      <formula>ISERR(Q27)</formula>
    </cfRule>
  </conditionalFormatting>
  <conditionalFormatting sqref="Q27">
    <cfRule type="expression" dxfId="1793" priority="1128" stopIfTrue="1">
      <formula>ISERR(Q27)</formula>
    </cfRule>
  </conditionalFormatting>
  <conditionalFormatting sqref="Q27">
    <cfRule type="expression" dxfId="1792" priority="1127" stopIfTrue="1">
      <formula>ISERR(Q27)</formula>
    </cfRule>
  </conditionalFormatting>
  <conditionalFormatting sqref="Q27">
    <cfRule type="expression" dxfId="1791" priority="1126" stopIfTrue="1">
      <formula>ISERR(Q27)</formula>
    </cfRule>
  </conditionalFormatting>
  <conditionalFormatting sqref="Q27">
    <cfRule type="expression" dxfId="1790" priority="1125" stopIfTrue="1">
      <formula>ISERR(Q27)</formula>
    </cfRule>
  </conditionalFormatting>
  <conditionalFormatting sqref="Q26">
    <cfRule type="expression" dxfId="1789" priority="1124" stopIfTrue="1">
      <formula>ISERR(Q26)</formula>
    </cfRule>
  </conditionalFormatting>
  <conditionalFormatting sqref="Q25">
    <cfRule type="expression" dxfId="1788" priority="1123" stopIfTrue="1">
      <formula>ISERR(Q25)</formula>
    </cfRule>
  </conditionalFormatting>
  <conditionalFormatting sqref="Q26">
    <cfRule type="expression" dxfId="1787" priority="1122" stopIfTrue="1">
      <formula>ISERR(Q26)</formula>
    </cfRule>
  </conditionalFormatting>
  <conditionalFormatting sqref="Q25">
    <cfRule type="expression" dxfId="1786" priority="1121" stopIfTrue="1">
      <formula>ISERR(Q25)</formula>
    </cfRule>
  </conditionalFormatting>
  <conditionalFormatting sqref="Q26">
    <cfRule type="expression" dxfId="1785" priority="1120" stopIfTrue="1">
      <formula>ISERR(Q26)</formula>
    </cfRule>
  </conditionalFormatting>
  <conditionalFormatting sqref="Q25">
    <cfRule type="expression" dxfId="1784" priority="1119" stopIfTrue="1">
      <formula>ISERR(Q25)</formula>
    </cfRule>
  </conditionalFormatting>
  <conditionalFormatting sqref="Q25">
    <cfRule type="expression" dxfId="1783" priority="1118" stopIfTrue="1">
      <formula>ISERR(Q25)</formula>
    </cfRule>
  </conditionalFormatting>
  <conditionalFormatting sqref="Q27">
    <cfRule type="expression" dxfId="1782" priority="1117" stopIfTrue="1">
      <formula>ISERR(Q27)</formula>
    </cfRule>
  </conditionalFormatting>
  <conditionalFormatting sqref="Q27">
    <cfRule type="expression" dxfId="1781" priority="1116" stopIfTrue="1">
      <formula>ISERR(Q27)</formula>
    </cfRule>
  </conditionalFormatting>
  <conditionalFormatting sqref="Q27">
    <cfRule type="expression" dxfId="1780" priority="1115" stopIfTrue="1">
      <formula>ISERR(Q27)</formula>
    </cfRule>
  </conditionalFormatting>
  <conditionalFormatting sqref="Q27">
    <cfRule type="expression" dxfId="1779" priority="1114" stopIfTrue="1">
      <formula>ISERR(Q27)</formula>
    </cfRule>
  </conditionalFormatting>
  <conditionalFormatting sqref="Q26">
    <cfRule type="expression" dxfId="1778" priority="1113" stopIfTrue="1">
      <formula>ISERR(Q26)</formula>
    </cfRule>
  </conditionalFormatting>
  <conditionalFormatting sqref="Q25">
    <cfRule type="expression" dxfId="1777" priority="1112" stopIfTrue="1">
      <formula>ISERR(Q25)</formula>
    </cfRule>
  </conditionalFormatting>
  <conditionalFormatting sqref="Q25">
    <cfRule type="expression" dxfId="1776" priority="1111" stopIfTrue="1">
      <formula>ISERR(Q25)</formula>
    </cfRule>
  </conditionalFormatting>
  <conditionalFormatting sqref="Q25">
    <cfRule type="expression" dxfId="1775" priority="1110" stopIfTrue="1">
      <formula>ISERR(Q25)</formula>
    </cfRule>
  </conditionalFormatting>
  <conditionalFormatting sqref="Q26">
    <cfRule type="expression" dxfId="1774" priority="1109" stopIfTrue="1">
      <formula>ISERR(Q26)</formula>
    </cfRule>
  </conditionalFormatting>
  <conditionalFormatting sqref="Q26">
    <cfRule type="expression" dxfId="1773" priority="1108" stopIfTrue="1">
      <formula>ISERR(Q26)</formula>
    </cfRule>
  </conditionalFormatting>
  <conditionalFormatting sqref="Q26">
    <cfRule type="expression" dxfId="1772" priority="1107" stopIfTrue="1">
      <formula>ISERR(Q26)</formula>
    </cfRule>
  </conditionalFormatting>
  <conditionalFormatting sqref="Q26">
    <cfRule type="expression" dxfId="1771" priority="1106" stopIfTrue="1">
      <formula>ISERR(Q26)</formula>
    </cfRule>
  </conditionalFormatting>
  <conditionalFormatting sqref="Q25">
    <cfRule type="expression" dxfId="1770" priority="1105" stopIfTrue="1">
      <formula>ISERR(Q25)</formula>
    </cfRule>
  </conditionalFormatting>
  <conditionalFormatting sqref="Q25">
    <cfRule type="expression" dxfId="1769" priority="1104" stopIfTrue="1">
      <formula>ISERR(Q25)</formula>
    </cfRule>
  </conditionalFormatting>
  <conditionalFormatting sqref="Q25">
    <cfRule type="expression" dxfId="1768" priority="1103" stopIfTrue="1">
      <formula>ISERR(Q25)</formula>
    </cfRule>
  </conditionalFormatting>
  <conditionalFormatting sqref="Q25">
    <cfRule type="expression" dxfId="1767" priority="1102" stopIfTrue="1">
      <formula>ISERR(Q25)</formula>
    </cfRule>
  </conditionalFormatting>
  <conditionalFormatting sqref="Q25">
    <cfRule type="expression" dxfId="1766" priority="1101" stopIfTrue="1">
      <formula>ISERR(Q25)</formula>
    </cfRule>
  </conditionalFormatting>
  <conditionalFormatting sqref="Q25">
    <cfRule type="expression" dxfId="1765" priority="1100" stopIfTrue="1">
      <formula>ISERR(Q25)</formula>
    </cfRule>
  </conditionalFormatting>
  <conditionalFormatting sqref="Q25">
    <cfRule type="expression" dxfId="1764" priority="1099" stopIfTrue="1">
      <formula>ISERR(Q25)</formula>
    </cfRule>
  </conditionalFormatting>
  <conditionalFormatting sqref="Q25">
    <cfRule type="expression" dxfId="1763" priority="1098" stopIfTrue="1">
      <formula>ISERR(Q25)</formula>
    </cfRule>
  </conditionalFormatting>
  <conditionalFormatting sqref="Q25">
    <cfRule type="expression" dxfId="1762" priority="1097" stopIfTrue="1">
      <formula>ISERR(Q25)</formula>
    </cfRule>
  </conditionalFormatting>
  <conditionalFormatting sqref="Q25">
    <cfRule type="expression" dxfId="1761" priority="1096" stopIfTrue="1">
      <formula>ISERR(Q25)</formula>
    </cfRule>
  </conditionalFormatting>
  <conditionalFormatting sqref="Q25">
    <cfRule type="expression" dxfId="1760" priority="1095" stopIfTrue="1">
      <formula>ISERR(Q25)</formula>
    </cfRule>
  </conditionalFormatting>
  <conditionalFormatting sqref="Q25">
    <cfRule type="expression" dxfId="1759" priority="1094" stopIfTrue="1">
      <formula>ISERR(Q25)</formula>
    </cfRule>
  </conditionalFormatting>
  <conditionalFormatting sqref="Q25">
    <cfRule type="expression" dxfId="1758" priority="1093" stopIfTrue="1">
      <formula>ISERR(Q25)</formula>
    </cfRule>
  </conditionalFormatting>
  <conditionalFormatting sqref="Q25">
    <cfRule type="expression" dxfId="1757" priority="1092" stopIfTrue="1">
      <formula>ISERR(Q25)</formula>
    </cfRule>
  </conditionalFormatting>
  <conditionalFormatting sqref="Q25">
    <cfRule type="expression" dxfId="1756" priority="1091" stopIfTrue="1">
      <formula>ISERR(Q25)</formula>
    </cfRule>
  </conditionalFormatting>
  <conditionalFormatting sqref="Q26">
    <cfRule type="expression" dxfId="1755" priority="1090" stopIfTrue="1">
      <formula>ISERR(Q26)</formula>
    </cfRule>
  </conditionalFormatting>
  <conditionalFormatting sqref="Q25">
    <cfRule type="expression" dxfId="1754" priority="1089" stopIfTrue="1">
      <formula>ISERR(Q25)</formula>
    </cfRule>
  </conditionalFormatting>
  <conditionalFormatting sqref="Q26">
    <cfRule type="expression" dxfId="1753" priority="1088" stopIfTrue="1">
      <formula>ISERR(Q26)</formula>
    </cfRule>
  </conditionalFormatting>
  <conditionalFormatting sqref="Q25">
    <cfRule type="expression" dxfId="1752" priority="1087" stopIfTrue="1">
      <formula>ISERR(Q25)</formula>
    </cfRule>
  </conditionalFormatting>
  <conditionalFormatting sqref="Q26">
    <cfRule type="expression" dxfId="1751" priority="1086" stopIfTrue="1">
      <formula>ISERR(Q26)</formula>
    </cfRule>
  </conditionalFormatting>
  <conditionalFormatting sqref="Q25">
    <cfRule type="expression" dxfId="1750" priority="1085" stopIfTrue="1">
      <formula>ISERR(Q25)</formula>
    </cfRule>
  </conditionalFormatting>
  <conditionalFormatting sqref="Q25">
    <cfRule type="expression" dxfId="1749" priority="1084" stopIfTrue="1">
      <formula>ISERR(Q25)</formula>
    </cfRule>
  </conditionalFormatting>
  <conditionalFormatting sqref="Q26">
    <cfRule type="expression" dxfId="1748" priority="1083" stopIfTrue="1">
      <formula>ISERR(Q26)</formula>
    </cfRule>
  </conditionalFormatting>
  <conditionalFormatting sqref="Q25">
    <cfRule type="expression" dxfId="1747" priority="1082" stopIfTrue="1">
      <formula>ISERR(Q25)</formula>
    </cfRule>
  </conditionalFormatting>
  <conditionalFormatting sqref="Q25">
    <cfRule type="expression" dxfId="1746" priority="1081" stopIfTrue="1">
      <formula>ISERR(Q25)</formula>
    </cfRule>
  </conditionalFormatting>
  <conditionalFormatting sqref="Q25">
    <cfRule type="expression" dxfId="1745" priority="1080" stopIfTrue="1">
      <formula>ISERR(Q25)</formula>
    </cfRule>
  </conditionalFormatting>
  <conditionalFormatting sqref="Q26">
    <cfRule type="expression" dxfId="1744" priority="1079" stopIfTrue="1">
      <formula>ISERR(Q26)</formula>
    </cfRule>
  </conditionalFormatting>
  <conditionalFormatting sqref="Q26">
    <cfRule type="expression" dxfId="1743" priority="1078" stopIfTrue="1">
      <formula>ISERR(Q26)</formula>
    </cfRule>
  </conditionalFormatting>
  <conditionalFormatting sqref="Q26">
    <cfRule type="expression" dxfId="1742" priority="1077" stopIfTrue="1">
      <formula>ISERR(Q26)</formula>
    </cfRule>
  </conditionalFormatting>
  <conditionalFormatting sqref="Q26">
    <cfRule type="expression" dxfId="1741" priority="1076" stopIfTrue="1">
      <formula>ISERR(Q26)</formula>
    </cfRule>
  </conditionalFormatting>
  <conditionalFormatting sqref="Q26">
    <cfRule type="expression" dxfId="1740" priority="1075" stopIfTrue="1">
      <formula>ISERR(Q26)</formula>
    </cfRule>
  </conditionalFormatting>
  <conditionalFormatting sqref="Q25">
    <cfRule type="expression" dxfId="1739" priority="1074" stopIfTrue="1">
      <formula>ISERR(Q25)</formula>
    </cfRule>
  </conditionalFormatting>
  <conditionalFormatting sqref="Q25">
    <cfRule type="expression" dxfId="1738" priority="1073" stopIfTrue="1">
      <formula>ISERR(Q25)</formula>
    </cfRule>
  </conditionalFormatting>
  <conditionalFormatting sqref="Q25">
    <cfRule type="expression" dxfId="1737" priority="1072" stopIfTrue="1">
      <formula>ISERR(Q25)</formula>
    </cfRule>
  </conditionalFormatting>
  <conditionalFormatting sqref="Q26">
    <cfRule type="expression" dxfId="1736" priority="1071" stopIfTrue="1">
      <formula>ISERR(Q26)</formula>
    </cfRule>
  </conditionalFormatting>
  <conditionalFormatting sqref="Q26">
    <cfRule type="expression" dxfId="1735" priority="1070" stopIfTrue="1">
      <formula>ISERR(Q26)</formula>
    </cfRule>
  </conditionalFormatting>
  <conditionalFormatting sqref="Q26">
    <cfRule type="expression" dxfId="1734" priority="1069" stopIfTrue="1">
      <formula>ISERR(Q26)</formula>
    </cfRule>
  </conditionalFormatting>
  <conditionalFormatting sqref="Q26">
    <cfRule type="expression" dxfId="1733" priority="1068" stopIfTrue="1">
      <formula>ISERR(Q26)</formula>
    </cfRule>
  </conditionalFormatting>
  <conditionalFormatting sqref="Q25">
    <cfRule type="expression" dxfId="1732" priority="1067" stopIfTrue="1">
      <formula>ISERR(Q25)</formula>
    </cfRule>
  </conditionalFormatting>
  <conditionalFormatting sqref="Q25">
    <cfRule type="expression" dxfId="1731" priority="1066" stopIfTrue="1">
      <formula>ISERR(Q25)</formula>
    </cfRule>
  </conditionalFormatting>
  <conditionalFormatting sqref="Q25">
    <cfRule type="expression" dxfId="1730" priority="1065" stopIfTrue="1">
      <formula>ISERR(Q25)</formula>
    </cfRule>
  </conditionalFormatting>
  <conditionalFormatting sqref="Q25">
    <cfRule type="expression" dxfId="1729" priority="1064" stopIfTrue="1">
      <formula>ISERR(Q25)</formula>
    </cfRule>
  </conditionalFormatting>
  <conditionalFormatting sqref="Q25">
    <cfRule type="expression" dxfId="1728" priority="1063" stopIfTrue="1">
      <formula>ISERR(Q25)</formula>
    </cfRule>
  </conditionalFormatting>
  <conditionalFormatting sqref="Q27">
    <cfRule type="expression" dxfId="1727" priority="1062" stopIfTrue="1">
      <formula>ISERR(Q27)</formula>
    </cfRule>
  </conditionalFormatting>
  <conditionalFormatting sqref="Q28">
    <cfRule type="expression" dxfId="1726" priority="1061" stopIfTrue="1">
      <formula>ISERR(Q28)</formula>
    </cfRule>
  </conditionalFormatting>
  <conditionalFormatting sqref="Q28">
    <cfRule type="expression" dxfId="1725" priority="1060" stopIfTrue="1">
      <formula>ISERR(Q28)</formula>
    </cfRule>
  </conditionalFormatting>
  <conditionalFormatting sqref="Q28">
    <cfRule type="expression" dxfId="1724" priority="1059" stopIfTrue="1">
      <formula>ISERR(Q28)</formula>
    </cfRule>
  </conditionalFormatting>
  <conditionalFormatting sqref="Q28">
    <cfRule type="expression" dxfId="1723" priority="1058" stopIfTrue="1">
      <formula>ISERR(Q28)</formula>
    </cfRule>
  </conditionalFormatting>
  <conditionalFormatting sqref="Q28">
    <cfRule type="expression" dxfId="1722" priority="1057" stopIfTrue="1">
      <formula>ISERR(Q28)</formula>
    </cfRule>
  </conditionalFormatting>
  <conditionalFormatting sqref="Q28">
    <cfRule type="expression" dxfId="1721" priority="1056" stopIfTrue="1">
      <formula>ISERR(Q28)</formula>
    </cfRule>
  </conditionalFormatting>
  <conditionalFormatting sqref="Q28">
    <cfRule type="expression" dxfId="1720" priority="1055" stopIfTrue="1">
      <formula>ISERR(Q28)</formula>
    </cfRule>
  </conditionalFormatting>
  <conditionalFormatting sqref="Q28">
    <cfRule type="expression" dxfId="1719" priority="1054" stopIfTrue="1">
      <formula>ISERR(Q28)</formula>
    </cfRule>
  </conditionalFormatting>
  <conditionalFormatting sqref="Q28">
    <cfRule type="expression" dxfId="1718" priority="1053" stopIfTrue="1">
      <formula>ISERR(Q28)</formula>
    </cfRule>
  </conditionalFormatting>
  <conditionalFormatting sqref="Q28">
    <cfRule type="expression" dxfId="1717" priority="1052" stopIfTrue="1">
      <formula>ISERR(Q28)</formula>
    </cfRule>
  </conditionalFormatting>
  <conditionalFormatting sqref="Q28">
    <cfRule type="expression" dxfId="1716" priority="1051" stopIfTrue="1">
      <formula>ISERR(Q28)</formula>
    </cfRule>
  </conditionalFormatting>
  <conditionalFormatting sqref="Q28">
    <cfRule type="expression" dxfId="1715" priority="1050" stopIfTrue="1">
      <formula>ISERR(Q28)</formula>
    </cfRule>
  </conditionalFormatting>
  <conditionalFormatting sqref="Q28">
    <cfRule type="expression" dxfId="1714" priority="1049" stopIfTrue="1">
      <formula>ISERR(Q28)</formula>
    </cfRule>
  </conditionalFormatting>
  <conditionalFormatting sqref="Q28">
    <cfRule type="expression" dxfId="1713" priority="1048" stopIfTrue="1">
      <formula>ISERR(Q28)</formula>
    </cfRule>
  </conditionalFormatting>
  <conditionalFormatting sqref="Q28">
    <cfRule type="expression" dxfId="1712" priority="1047" stopIfTrue="1">
      <formula>ISERR(Q28)</formula>
    </cfRule>
  </conditionalFormatting>
  <conditionalFormatting sqref="Q28">
    <cfRule type="expression" dxfId="1711" priority="1046" stopIfTrue="1">
      <formula>ISERR(Q28)</formula>
    </cfRule>
  </conditionalFormatting>
  <conditionalFormatting sqref="Q28">
    <cfRule type="expression" dxfId="1710" priority="1045" stopIfTrue="1">
      <formula>ISERR(Q28)</formula>
    </cfRule>
  </conditionalFormatting>
  <conditionalFormatting sqref="Q28">
    <cfRule type="expression" dxfId="1709" priority="1044" stopIfTrue="1">
      <formula>ISERR(Q28)</formula>
    </cfRule>
  </conditionalFormatting>
  <conditionalFormatting sqref="Q28">
    <cfRule type="expression" dxfId="1708" priority="1043" stopIfTrue="1">
      <formula>ISERR(Q28)</formula>
    </cfRule>
  </conditionalFormatting>
  <conditionalFormatting sqref="Q28">
    <cfRule type="expression" dxfId="1707" priority="1042" stopIfTrue="1">
      <formula>ISERR(Q28)</formula>
    </cfRule>
  </conditionalFormatting>
  <conditionalFormatting sqref="Q28">
    <cfRule type="expression" dxfId="1706" priority="1041" stopIfTrue="1">
      <formula>ISERR(Q28)</formula>
    </cfRule>
  </conditionalFormatting>
  <conditionalFormatting sqref="Q28">
    <cfRule type="expression" dxfId="1705" priority="1040" stopIfTrue="1">
      <formula>ISERR(Q28)</formula>
    </cfRule>
  </conditionalFormatting>
  <conditionalFormatting sqref="Q28">
    <cfRule type="expression" dxfId="1704" priority="1039" stopIfTrue="1">
      <formula>ISERR(Q28)</formula>
    </cfRule>
  </conditionalFormatting>
  <conditionalFormatting sqref="Q28">
    <cfRule type="expression" dxfId="1703" priority="1038" stopIfTrue="1">
      <formula>ISERR(Q28)</formula>
    </cfRule>
  </conditionalFormatting>
  <conditionalFormatting sqref="Q28">
    <cfRule type="expression" dxfId="1702" priority="1037" stopIfTrue="1">
      <formula>ISERR(Q28)</formula>
    </cfRule>
  </conditionalFormatting>
  <conditionalFormatting sqref="Q28">
    <cfRule type="expression" dxfId="1701" priority="1036" stopIfTrue="1">
      <formula>ISERR(Q28)</formula>
    </cfRule>
  </conditionalFormatting>
  <conditionalFormatting sqref="Q28">
    <cfRule type="expression" dxfId="1700" priority="1035" stopIfTrue="1">
      <formula>ISERR(Q28)</formula>
    </cfRule>
  </conditionalFormatting>
  <conditionalFormatting sqref="Q28">
    <cfRule type="expression" dxfId="1699" priority="1034" stopIfTrue="1">
      <formula>ISERR(Q28)</formula>
    </cfRule>
  </conditionalFormatting>
  <conditionalFormatting sqref="Q28">
    <cfRule type="expression" dxfId="1698" priority="1033" stopIfTrue="1">
      <formula>ISERR(Q28)</formula>
    </cfRule>
  </conditionalFormatting>
  <conditionalFormatting sqref="Q28">
    <cfRule type="expression" dxfId="1697" priority="1032" stopIfTrue="1">
      <formula>ISERR(Q28)</formula>
    </cfRule>
  </conditionalFormatting>
  <conditionalFormatting sqref="Q28">
    <cfRule type="expression" dxfId="1696" priority="1031" stopIfTrue="1">
      <formula>ISERR(Q28)</formula>
    </cfRule>
  </conditionalFormatting>
  <conditionalFormatting sqref="Q28">
    <cfRule type="expression" dxfId="1695" priority="1030" stopIfTrue="1">
      <formula>ISERR(Q28)</formula>
    </cfRule>
  </conditionalFormatting>
  <conditionalFormatting sqref="Q28">
    <cfRule type="expression" dxfId="1694" priority="1029" stopIfTrue="1">
      <formula>ISERR(Q28)</formula>
    </cfRule>
  </conditionalFormatting>
  <conditionalFormatting sqref="Q28">
    <cfRule type="expression" dxfId="1693" priority="1028" stopIfTrue="1">
      <formula>ISERR(Q28)</formula>
    </cfRule>
  </conditionalFormatting>
  <conditionalFormatting sqref="Q28">
    <cfRule type="expression" dxfId="1692" priority="1027" stopIfTrue="1">
      <formula>ISERR(Q28)</formula>
    </cfRule>
  </conditionalFormatting>
  <conditionalFormatting sqref="Q28">
    <cfRule type="expression" dxfId="1691" priority="1026" stopIfTrue="1">
      <formula>ISERR(Q28)</formula>
    </cfRule>
  </conditionalFormatting>
  <conditionalFormatting sqref="Q28">
    <cfRule type="expression" dxfId="1690" priority="1025" stopIfTrue="1">
      <formula>ISERR(Q28)</formula>
    </cfRule>
  </conditionalFormatting>
  <conditionalFormatting sqref="Q28">
    <cfRule type="expression" dxfId="1689" priority="1024" stopIfTrue="1">
      <formula>ISERR(Q28)</formula>
    </cfRule>
  </conditionalFormatting>
  <conditionalFormatting sqref="Q28">
    <cfRule type="expression" dxfId="1688" priority="1023" stopIfTrue="1">
      <formula>ISERR(Q28)</formula>
    </cfRule>
  </conditionalFormatting>
  <conditionalFormatting sqref="Q28">
    <cfRule type="expression" dxfId="1687" priority="1022" stopIfTrue="1">
      <formula>ISERR(Q28)</formula>
    </cfRule>
  </conditionalFormatting>
  <conditionalFormatting sqref="Q28">
    <cfRule type="expression" dxfId="1686" priority="1021" stopIfTrue="1">
      <formula>ISERR(Q28)</formula>
    </cfRule>
  </conditionalFormatting>
  <conditionalFormatting sqref="Q28">
    <cfRule type="expression" dxfId="1685" priority="1020" stopIfTrue="1">
      <formula>ISERR(Q28)</formula>
    </cfRule>
  </conditionalFormatting>
  <conditionalFormatting sqref="Q28">
    <cfRule type="expression" dxfId="1684" priority="1019" stopIfTrue="1">
      <formula>ISERR(Q28)</formula>
    </cfRule>
  </conditionalFormatting>
  <conditionalFormatting sqref="Q28">
    <cfRule type="expression" dxfId="1683" priority="1018" stopIfTrue="1">
      <formula>ISERR(Q28)</formula>
    </cfRule>
  </conditionalFormatting>
  <conditionalFormatting sqref="Q28">
    <cfRule type="expression" dxfId="1682" priority="1017" stopIfTrue="1">
      <formula>ISERR(Q28)</formula>
    </cfRule>
  </conditionalFormatting>
  <conditionalFormatting sqref="Q28">
    <cfRule type="expression" dxfId="1681" priority="1016" stopIfTrue="1">
      <formula>ISERR(Q28)</formula>
    </cfRule>
  </conditionalFormatting>
  <conditionalFormatting sqref="Q28">
    <cfRule type="expression" dxfId="1680" priority="1015" stopIfTrue="1">
      <formula>ISERR(Q28)</formula>
    </cfRule>
  </conditionalFormatting>
  <conditionalFormatting sqref="Q28">
    <cfRule type="expression" dxfId="1679" priority="1014" stopIfTrue="1">
      <formula>ISERR(Q28)</formula>
    </cfRule>
  </conditionalFormatting>
  <conditionalFormatting sqref="Q28">
    <cfRule type="expression" dxfId="1678" priority="1013" stopIfTrue="1">
      <formula>ISERR(Q28)</formula>
    </cfRule>
  </conditionalFormatting>
  <conditionalFormatting sqref="Q28">
    <cfRule type="expression" dxfId="1677" priority="1012" stopIfTrue="1">
      <formula>ISERR(Q28)</formula>
    </cfRule>
  </conditionalFormatting>
  <conditionalFormatting sqref="Q28">
    <cfRule type="expression" dxfId="1676" priority="1011" stopIfTrue="1">
      <formula>ISERR(Q28)</formula>
    </cfRule>
  </conditionalFormatting>
  <conditionalFormatting sqref="Q28">
    <cfRule type="expression" dxfId="1675" priority="1010" stopIfTrue="1">
      <formula>ISERR(Q28)</formula>
    </cfRule>
  </conditionalFormatting>
  <conditionalFormatting sqref="Q28">
    <cfRule type="expression" dxfId="1674" priority="1009" stopIfTrue="1">
      <formula>ISERR(Q28)</formula>
    </cfRule>
  </conditionalFormatting>
  <conditionalFormatting sqref="Q28">
    <cfRule type="expression" dxfId="1673" priority="1008" stopIfTrue="1">
      <formula>ISERR(Q28)</formula>
    </cfRule>
  </conditionalFormatting>
  <conditionalFormatting sqref="Q28">
    <cfRule type="expression" dxfId="1672" priority="1007" stopIfTrue="1">
      <formula>ISERR(Q28)</formula>
    </cfRule>
  </conditionalFormatting>
  <conditionalFormatting sqref="Q28">
    <cfRule type="expression" dxfId="1671" priority="1006" stopIfTrue="1">
      <formula>ISERR(Q28)</formula>
    </cfRule>
  </conditionalFormatting>
  <conditionalFormatting sqref="Q28">
    <cfRule type="expression" dxfId="1670" priority="1005" stopIfTrue="1">
      <formula>ISERR(Q28)</formula>
    </cfRule>
  </conditionalFormatting>
  <conditionalFormatting sqref="Q28">
    <cfRule type="expression" dxfId="1669" priority="1004" stopIfTrue="1">
      <formula>ISERR(Q28)</formula>
    </cfRule>
  </conditionalFormatting>
  <conditionalFormatting sqref="Q28">
    <cfRule type="expression" dxfId="1668" priority="1003" stopIfTrue="1">
      <formula>ISERR(Q28)</formula>
    </cfRule>
  </conditionalFormatting>
  <conditionalFormatting sqref="Q28">
    <cfRule type="expression" dxfId="1667" priority="1002" stopIfTrue="1">
      <formula>ISERR(Q28)</formula>
    </cfRule>
  </conditionalFormatting>
  <conditionalFormatting sqref="Q28">
    <cfRule type="expression" dxfId="1666" priority="1001" stopIfTrue="1">
      <formula>ISERR(Q28)</formula>
    </cfRule>
  </conditionalFormatting>
  <conditionalFormatting sqref="Q28">
    <cfRule type="expression" dxfId="1665" priority="1000" stopIfTrue="1">
      <formula>ISERR(Q28)</formula>
    </cfRule>
  </conditionalFormatting>
  <conditionalFormatting sqref="Q28">
    <cfRule type="expression" dxfId="1664" priority="999" stopIfTrue="1">
      <formula>ISERR(Q28)</formula>
    </cfRule>
  </conditionalFormatting>
  <conditionalFormatting sqref="Q28">
    <cfRule type="expression" dxfId="1663" priority="998" stopIfTrue="1">
      <formula>ISERR(Q28)</formula>
    </cfRule>
  </conditionalFormatting>
  <conditionalFormatting sqref="Q28">
    <cfRule type="expression" dxfId="1662" priority="997" stopIfTrue="1">
      <formula>ISERR(Q28)</formula>
    </cfRule>
  </conditionalFormatting>
  <conditionalFormatting sqref="Q28">
    <cfRule type="expression" dxfId="1661" priority="996" stopIfTrue="1">
      <formula>ISERR(Q28)</formula>
    </cfRule>
  </conditionalFormatting>
  <conditionalFormatting sqref="Q28">
    <cfRule type="expression" dxfId="1660" priority="995" stopIfTrue="1">
      <formula>ISERR(Q28)</formula>
    </cfRule>
  </conditionalFormatting>
  <conditionalFormatting sqref="Q28">
    <cfRule type="expression" dxfId="1659" priority="994" stopIfTrue="1">
      <formula>ISERR(Q28)</formula>
    </cfRule>
  </conditionalFormatting>
  <conditionalFormatting sqref="Q28">
    <cfRule type="expression" dxfId="1658" priority="993" stopIfTrue="1">
      <formula>ISERR(Q28)</formula>
    </cfRule>
  </conditionalFormatting>
  <conditionalFormatting sqref="Q28">
    <cfRule type="expression" dxfId="1657" priority="992" stopIfTrue="1">
      <formula>ISERR(Q28)</formula>
    </cfRule>
  </conditionalFormatting>
  <conditionalFormatting sqref="Q28">
    <cfRule type="expression" dxfId="1656" priority="991" stopIfTrue="1">
      <formula>ISERR(Q28)</formula>
    </cfRule>
  </conditionalFormatting>
  <conditionalFormatting sqref="Q28">
    <cfRule type="expression" dxfId="1655" priority="990" stopIfTrue="1">
      <formula>ISERR(Q28)</formula>
    </cfRule>
  </conditionalFormatting>
  <conditionalFormatting sqref="Q28">
    <cfRule type="expression" dxfId="1654" priority="989" stopIfTrue="1">
      <formula>ISERR(Q28)</formula>
    </cfRule>
  </conditionalFormatting>
  <conditionalFormatting sqref="Q28">
    <cfRule type="expression" dxfId="1653" priority="988" stopIfTrue="1">
      <formula>ISERR(Q28)</formula>
    </cfRule>
  </conditionalFormatting>
  <conditionalFormatting sqref="Q28">
    <cfRule type="expression" dxfId="1652" priority="987" stopIfTrue="1">
      <formula>ISERR(Q28)</formula>
    </cfRule>
  </conditionalFormatting>
  <conditionalFormatting sqref="Q28">
    <cfRule type="expression" dxfId="1651" priority="986" stopIfTrue="1">
      <formula>ISERR(Q28)</formula>
    </cfRule>
  </conditionalFormatting>
  <conditionalFormatting sqref="Q28">
    <cfRule type="expression" dxfId="1650" priority="985" stopIfTrue="1">
      <formula>ISERR(Q28)</formula>
    </cfRule>
  </conditionalFormatting>
  <conditionalFormatting sqref="Q28">
    <cfRule type="expression" dxfId="1649" priority="984" stopIfTrue="1">
      <formula>ISERR(Q28)</formula>
    </cfRule>
  </conditionalFormatting>
  <conditionalFormatting sqref="Q28">
    <cfRule type="expression" dxfId="1648" priority="983" stopIfTrue="1">
      <formula>ISERR(Q28)</formula>
    </cfRule>
  </conditionalFormatting>
  <conditionalFormatting sqref="Q28">
    <cfRule type="expression" dxfId="1647" priority="982" stopIfTrue="1">
      <formula>ISERR(Q28)</formula>
    </cfRule>
  </conditionalFormatting>
  <conditionalFormatting sqref="Q28">
    <cfRule type="expression" dxfId="1646" priority="981" stopIfTrue="1">
      <formula>ISERR(Q28)</formula>
    </cfRule>
  </conditionalFormatting>
  <conditionalFormatting sqref="Q28">
    <cfRule type="expression" dxfId="1645" priority="980" stopIfTrue="1">
      <formula>ISERR(Q28)</formula>
    </cfRule>
  </conditionalFormatting>
  <conditionalFormatting sqref="Q28">
    <cfRule type="expression" dxfId="1644" priority="979" stopIfTrue="1">
      <formula>ISERR(Q28)</formula>
    </cfRule>
  </conditionalFormatting>
  <conditionalFormatting sqref="Q26">
    <cfRule type="expression" dxfId="1643" priority="978" stopIfTrue="1">
      <formula>ISERR(Q26)</formula>
    </cfRule>
  </conditionalFormatting>
  <conditionalFormatting sqref="Q25">
    <cfRule type="expression" dxfId="1642" priority="977" stopIfTrue="1">
      <formula>ISERR(Q25)</formula>
    </cfRule>
  </conditionalFormatting>
  <conditionalFormatting sqref="Q26">
    <cfRule type="expression" dxfId="1641" priority="976" stopIfTrue="1">
      <formula>ISERR(Q26)</formula>
    </cfRule>
  </conditionalFormatting>
  <conditionalFormatting sqref="Q25">
    <cfRule type="expression" dxfId="1640" priority="975" stopIfTrue="1">
      <formula>ISERR(Q25)</formula>
    </cfRule>
  </conditionalFormatting>
  <conditionalFormatting sqref="Q26">
    <cfRule type="expression" dxfId="1639" priority="974" stopIfTrue="1">
      <formula>ISERR(Q26)</formula>
    </cfRule>
  </conditionalFormatting>
  <conditionalFormatting sqref="Q25">
    <cfRule type="expression" dxfId="1638" priority="973" stopIfTrue="1">
      <formula>ISERR(Q25)</formula>
    </cfRule>
  </conditionalFormatting>
  <conditionalFormatting sqref="Q25">
    <cfRule type="expression" dxfId="1637" priority="972" stopIfTrue="1">
      <formula>ISERR(Q25)</formula>
    </cfRule>
  </conditionalFormatting>
  <conditionalFormatting sqref="Q26">
    <cfRule type="expression" dxfId="1636" priority="971" stopIfTrue="1">
      <formula>ISERR(Q26)</formula>
    </cfRule>
  </conditionalFormatting>
  <conditionalFormatting sqref="Q25">
    <cfRule type="expression" dxfId="1635" priority="970" stopIfTrue="1">
      <formula>ISERR(Q25)</formula>
    </cfRule>
  </conditionalFormatting>
  <conditionalFormatting sqref="Q25">
    <cfRule type="expression" dxfId="1634" priority="969" stopIfTrue="1">
      <formula>ISERR(Q25)</formula>
    </cfRule>
  </conditionalFormatting>
  <conditionalFormatting sqref="Q25">
    <cfRule type="expression" dxfId="1633" priority="968" stopIfTrue="1">
      <formula>ISERR(Q25)</formula>
    </cfRule>
  </conditionalFormatting>
  <conditionalFormatting sqref="Q26">
    <cfRule type="expression" dxfId="1632" priority="967" stopIfTrue="1">
      <formula>ISERR(Q26)</formula>
    </cfRule>
  </conditionalFormatting>
  <conditionalFormatting sqref="Q26">
    <cfRule type="expression" dxfId="1631" priority="966" stopIfTrue="1">
      <formula>ISERR(Q26)</formula>
    </cfRule>
  </conditionalFormatting>
  <conditionalFormatting sqref="Q26">
    <cfRule type="expression" dxfId="1630" priority="965" stopIfTrue="1">
      <formula>ISERR(Q26)</formula>
    </cfRule>
  </conditionalFormatting>
  <conditionalFormatting sqref="Q26">
    <cfRule type="expression" dxfId="1629" priority="964" stopIfTrue="1">
      <formula>ISERR(Q26)</formula>
    </cfRule>
  </conditionalFormatting>
  <conditionalFormatting sqref="Q26">
    <cfRule type="expression" dxfId="1628" priority="963" stopIfTrue="1">
      <formula>ISERR(Q26)</formula>
    </cfRule>
  </conditionalFormatting>
  <conditionalFormatting sqref="Q25">
    <cfRule type="expression" dxfId="1627" priority="962" stopIfTrue="1">
      <formula>ISERR(Q25)</formula>
    </cfRule>
  </conditionalFormatting>
  <conditionalFormatting sqref="Q25">
    <cfRule type="expression" dxfId="1626" priority="961" stopIfTrue="1">
      <formula>ISERR(Q25)</formula>
    </cfRule>
  </conditionalFormatting>
  <conditionalFormatting sqref="Q25">
    <cfRule type="expression" dxfId="1625" priority="960" stopIfTrue="1">
      <formula>ISERR(Q25)</formula>
    </cfRule>
  </conditionalFormatting>
  <conditionalFormatting sqref="Q26">
    <cfRule type="expression" dxfId="1624" priority="959" stopIfTrue="1">
      <formula>ISERR(Q26)</formula>
    </cfRule>
  </conditionalFormatting>
  <conditionalFormatting sqref="Q26">
    <cfRule type="expression" dxfId="1623" priority="958" stopIfTrue="1">
      <formula>ISERR(Q26)</formula>
    </cfRule>
  </conditionalFormatting>
  <conditionalFormatting sqref="Q26">
    <cfRule type="expression" dxfId="1622" priority="957" stopIfTrue="1">
      <formula>ISERR(Q26)</formula>
    </cfRule>
  </conditionalFormatting>
  <conditionalFormatting sqref="Q26">
    <cfRule type="expression" dxfId="1621" priority="956" stopIfTrue="1">
      <formula>ISERR(Q26)</formula>
    </cfRule>
  </conditionalFormatting>
  <conditionalFormatting sqref="Q25">
    <cfRule type="expression" dxfId="1620" priority="955" stopIfTrue="1">
      <formula>ISERR(Q25)</formula>
    </cfRule>
  </conditionalFormatting>
  <conditionalFormatting sqref="Q25">
    <cfRule type="expression" dxfId="1619" priority="954" stopIfTrue="1">
      <formula>ISERR(Q25)</formula>
    </cfRule>
  </conditionalFormatting>
  <conditionalFormatting sqref="Q25">
    <cfRule type="expression" dxfId="1618" priority="953" stopIfTrue="1">
      <formula>ISERR(Q25)</formula>
    </cfRule>
  </conditionalFormatting>
  <conditionalFormatting sqref="Q25">
    <cfRule type="expression" dxfId="1617" priority="952" stopIfTrue="1">
      <formula>ISERR(Q25)</formula>
    </cfRule>
  </conditionalFormatting>
  <conditionalFormatting sqref="Q25">
    <cfRule type="expression" dxfId="1616" priority="951" stopIfTrue="1">
      <formula>ISERR(Q25)</formula>
    </cfRule>
  </conditionalFormatting>
  <conditionalFormatting sqref="Q25">
    <cfRule type="expression" dxfId="1615" priority="950" stopIfTrue="1">
      <formula>ISERR(Q25)</formula>
    </cfRule>
  </conditionalFormatting>
  <conditionalFormatting sqref="Q25">
    <cfRule type="expression" dxfId="1614" priority="949" stopIfTrue="1">
      <formula>ISERR(Q25)</formula>
    </cfRule>
  </conditionalFormatting>
  <conditionalFormatting sqref="Q25">
    <cfRule type="expression" dxfId="1613" priority="948" stopIfTrue="1">
      <formula>ISERR(Q25)</formula>
    </cfRule>
  </conditionalFormatting>
  <conditionalFormatting sqref="Q25">
    <cfRule type="expression" dxfId="1612" priority="947" stopIfTrue="1">
      <formula>ISERR(Q25)</formula>
    </cfRule>
  </conditionalFormatting>
  <conditionalFormatting sqref="Q25">
    <cfRule type="expression" dxfId="1611" priority="946" stopIfTrue="1">
      <formula>ISERR(Q25)</formula>
    </cfRule>
  </conditionalFormatting>
  <conditionalFormatting sqref="Q25">
    <cfRule type="expression" dxfId="1610" priority="945" stopIfTrue="1">
      <formula>ISERR(Q25)</formula>
    </cfRule>
  </conditionalFormatting>
  <conditionalFormatting sqref="Q25">
    <cfRule type="expression" dxfId="1609" priority="944" stopIfTrue="1">
      <formula>ISERR(Q25)</formula>
    </cfRule>
  </conditionalFormatting>
  <conditionalFormatting sqref="Q25">
    <cfRule type="expression" dxfId="1608" priority="943" stopIfTrue="1">
      <formula>ISERR(Q25)</formula>
    </cfRule>
  </conditionalFormatting>
  <conditionalFormatting sqref="Q25">
    <cfRule type="expression" dxfId="1607" priority="942" stopIfTrue="1">
      <formula>ISERR(Q25)</formula>
    </cfRule>
  </conditionalFormatting>
  <conditionalFormatting sqref="Q25">
    <cfRule type="expression" dxfId="1606" priority="941" stopIfTrue="1">
      <formula>ISERR(Q25)</formula>
    </cfRule>
  </conditionalFormatting>
  <conditionalFormatting sqref="Q25">
    <cfRule type="expression" dxfId="1605" priority="940" stopIfTrue="1">
      <formula>ISERR(Q25)</formula>
    </cfRule>
  </conditionalFormatting>
  <conditionalFormatting sqref="Q25">
    <cfRule type="expression" dxfId="1604" priority="939" stopIfTrue="1">
      <formula>ISERR(Q25)</formula>
    </cfRule>
  </conditionalFormatting>
  <conditionalFormatting sqref="Q25">
    <cfRule type="expression" dxfId="1603" priority="938" stopIfTrue="1">
      <formula>ISERR(Q25)</formula>
    </cfRule>
  </conditionalFormatting>
  <conditionalFormatting sqref="Q26">
    <cfRule type="expression" dxfId="1602" priority="937" stopIfTrue="1">
      <formula>ISERR(Q26)</formula>
    </cfRule>
  </conditionalFormatting>
  <conditionalFormatting sqref="Q27">
    <cfRule type="expression" dxfId="1601" priority="936" stopIfTrue="1">
      <formula>ISERR(Q27)</formula>
    </cfRule>
  </conditionalFormatting>
  <conditionalFormatting sqref="Q27">
    <cfRule type="expression" dxfId="1600" priority="935" stopIfTrue="1">
      <formula>ISERR(Q27)</formula>
    </cfRule>
  </conditionalFormatting>
  <conditionalFormatting sqref="Q27">
    <cfRule type="expression" dxfId="1599" priority="934" stopIfTrue="1">
      <formula>ISERR(Q27)</formula>
    </cfRule>
  </conditionalFormatting>
  <conditionalFormatting sqref="Q27">
    <cfRule type="expression" dxfId="1598" priority="933" stopIfTrue="1">
      <formula>ISERR(Q27)</formula>
    </cfRule>
  </conditionalFormatting>
  <conditionalFormatting sqref="Q27">
    <cfRule type="expression" dxfId="1597" priority="932" stopIfTrue="1">
      <formula>ISERR(Q27)</formula>
    </cfRule>
  </conditionalFormatting>
  <conditionalFormatting sqref="Q27">
    <cfRule type="expression" dxfId="1596" priority="931" stopIfTrue="1">
      <formula>ISERR(Q27)</formula>
    </cfRule>
  </conditionalFormatting>
  <conditionalFormatting sqref="Q27">
    <cfRule type="expression" dxfId="1595" priority="930" stopIfTrue="1">
      <formula>ISERR(Q27)</formula>
    </cfRule>
  </conditionalFormatting>
  <conditionalFormatting sqref="Q27">
    <cfRule type="expression" dxfId="1594" priority="929" stopIfTrue="1">
      <formula>ISERR(Q27)</formula>
    </cfRule>
  </conditionalFormatting>
  <conditionalFormatting sqref="Q27">
    <cfRule type="expression" dxfId="1593" priority="928" stopIfTrue="1">
      <formula>ISERR(Q27)</formula>
    </cfRule>
  </conditionalFormatting>
  <conditionalFormatting sqref="Q27">
    <cfRule type="expression" dxfId="1592" priority="927" stopIfTrue="1">
      <formula>ISERR(Q27)</formula>
    </cfRule>
  </conditionalFormatting>
  <conditionalFormatting sqref="Q27">
    <cfRule type="expression" dxfId="1591" priority="926" stopIfTrue="1">
      <formula>ISERR(Q27)</formula>
    </cfRule>
  </conditionalFormatting>
  <conditionalFormatting sqref="Q27">
    <cfRule type="expression" dxfId="1590" priority="925" stopIfTrue="1">
      <formula>ISERR(Q27)</formula>
    </cfRule>
  </conditionalFormatting>
  <conditionalFormatting sqref="Q27">
    <cfRule type="expression" dxfId="1589" priority="924" stopIfTrue="1">
      <formula>ISERR(Q27)</formula>
    </cfRule>
  </conditionalFormatting>
  <conditionalFormatting sqref="Q27">
    <cfRule type="expression" dxfId="1588" priority="923" stopIfTrue="1">
      <formula>ISERR(Q27)</formula>
    </cfRule>
  </conditionalFormatting>
  <conditionalFormatting sqref="Q27">
    <cfRule type="expression" dxfId="1587" priority="922" stopIfTrue="1">
      <formula>ISERR(Q27)</formula>
    </cfRule>
  </conditionalFormatting>
  <conditionalFormatting sqref="Q27">
    <cfRule type="expression" dxfId="1586" priority="921" stopIfTrue="1">
      <formula>ISERR(Q27)</formula>
    </cfRule>
  </conditionalFormatting>
  <conditionalFormatting sqref="Q27">
    <cfRule type="expression" dxfId="1585" priority="920" stopIfTrue="1">
      <formula>ISERR(Q27)</formula>
    </cfRule>
  </conditionalFormatting>
  <conditionalFormatting sqref="Q27">
    <cfRule type="expression" dxfId="1584" priority="919" stopIfTrue="1">
      <formula>ISERR(Q27)</formula>
    </cfRule>
  </conditionalFormatting>
  <conditionalFormatting sqref="Q27">
    <cfRule type="expression" dxfId="1583" priority="918" stopIfTrue="1">
      <formula>ISERR(Q27)</formula>
    </cfRule>
  </conditionalFormatting>
  <conditionalFormatting sqref="Q27">
    <cfRule type="expression" dxfId="1582" priority="917" stopIfTrue="1">
      <formula>ISERR(Q27)</formula>
    </cfRule>
  </conditionalFormatting>
  <conditionalFormatting sqref="Q27">
    <cfRule type="expression" dxfId="1581" priority="916" stopIfTrue="1">
      <formula>ISERR(Q27)</formula>
    </cfRule>
  </conditionalFormatting>
  <conditionalFormatting sqref="Q27">
    <cfRule type="expression" dxfId="1580" priority="915" stopIfTrue="1">
      <formula>ISERR(Q27)</formula>
    </cfRule>
  </conditionalFormatting>
  <conditionalFormatting sqref="Q27">
    <cfRule type="expression" dxfId="1579" priority="914" stopIfTrue="1">
      <formula>ISERR(Q27)</formula>
    </cfRule>
  </conditionalFormatting>
  <conditionalFormatting sqref="Q27">
    <cfRule type="expression" dxfId="1578" priority="913" stopIfTrue="1">
      <formula>ISERR(Q27)</formula>
    </cfRule>
  </conditionalFormatting>
  <conditionalFormatting sqref="Q27">
    <cfRule type="expression" dxfId="1577" priority="912" stopIfTrue="1">
      <formula>ISERR(Q27)</formula>
    </cfRule>
  </conditionalFormatting>
  <conditionalFormatting sqref="Q27">
    <cfRule type="expression" dxfId="1576" priority="911" stopIfTrue="1">
      <formula>ISERR(Q27)</formula>
    </cfRule>
  </conditionalFormatting>
  <conditionalFormatting sqref="Q27">
    <cfRule type="expression" dxfId="1575" priority="910" stopIfTrue="1">
      <formula>ISERR(Q27)</formula>
    </cfRule>
  </conditionalFormatting>
  <conditionalFormatting sqref="Q27">
    <cfRule type="expression" dxfId="1574" priority="909" stopIfTrue="1">
      <formula>ISERR(Q27)</formula>
    </cfRule>
  </conditionalFormatting>
  <conditionalFormatting sqref="Q27">
    <cfRule type="expression" dxfId="1573" priority="908" stopIfTrue="1">
      <formula>ISERR(Q27)</formula>
    </cfRule>
  </conditionalFormatting>
  <conditionalFormatting sqref="Q27">
    <cfRule type="expression" dxfId="1572" priority="907" stopIfTrue="1">
      <formula>ISERR(Q27)</formula>
    </cfRule>
  </conditionalFormatting>
  <conditionalFormatting sqref="Q27">
    <cfRule type="expression" dxfId="1571" priority="906" stopIfTrue="1">
      <formula>ISERR(Q27)</formula>
    </cfRule>
  </conditionalFormatting>
  <conditionalFormatting sqref="Q27">
    <cfRule type="expression" dxfId="1570" priority="905" stopIfTrue="1">
      <formula>ISERR(Q27)</formula>
    </cfRule>
  </conditionalFormatting>
  <conditionalFormatting sqref="Q27">
    <cfRule type="expression" dxfId="1569" priority="904" stopIfTrue="1">
      <formula>ISERR(Q27)</formula>
    </cfRule>
  </conditionalFormatting>
  <conditionalFormatting sqref="Q27">
    <cfRule type="expression" dxfId="1568" priority="903" stopIfTrue="1">
      <formula>ISERR(Q27)</formula>
    </cfRule>
  </conditionalFormatting>
  <conditionalFormatting sqref="Q27">
    <cfRule type="expression" dxfId="1567" priority="902" stopIfTrue="1">
      <formula>ISERR(Q27)</formula>
    </cfRule>
  </conditionalFormatting>
  <conditionalFormatting sqref="Q27">
    <cfRule type="expression" dxfId="1566" priority="901" stopIfTrue="1">
      <formula>ISERR(Q27)</formula>
    </cfRule>
  </conditionalFormatting>
  <conditionalFormatting sqref="Q27">
    <cfRule type="expression" dxfId="1565" priority="900" stopIfTrue="1">
      <formula>ISERR(Q27)</formula>
    </cfRule>
  </conditionalFormatting>
  <conditionalFormatting sqref="Q27">
    <cfRule type="expression" dxfId="1564" priority="899" stopIfTrue="1">
      <formula>ISERR(Q27)</formula>
    </cfRule>
  </conditionalFormatting>
  <conditionalFormatting sqref="Q27">
    <cfRule type="expression" dxfId="1563" priority="898" stopIfTrue="1">
      <formula>ISERR(Q27)</formula>
    </cfRule>
  </conditionalFormatting>
  <conditionalFormatting sqref="Q27">
    <cfRule type="expression" dxfId="1562" priority="897" stopIfTrue="1">
      <formula>ISERR(Q27)</formula>
    </cfRule>
  </conditionalFormatting>
  <conditionalFormatting sqref="Q27">
    <cfRule type="expression" dxfId="1561" priority="896" stopIfTrue="1">
      <formula>ISERR(Q27)</formula>
    </cfRule>
  </conditionalFormatting>
  <conditionalFormatting sqref="Q27">
    <cfRule type="expression" dxfId="1560" priority="895" stopIfTrue="1">
      <formula>ISERR(Q27)</formula>
    </cfRule>
  </conditionalFormatting>
  <conditionalFormatting sqref="Q27">
    <cfRule type="expression" dxfId="1559" priority="894" stopIfTrue="1">
      <formula>ISERR(Q27)</formula>
    </cfRule>
  </conditionalFormatting>
  <conditionalFormatting sqref="Q27">
    <cfRule type="expression" dxfId="1558" priority="893" stopIfTrue="1">
      <formula>ISERR(Q27)</formula>
    </cfRule>
  </conditionalFormatting>
  <conditionalFormatting sqref="Q27">
    <cfRule type="expression" dxfId="1557" priority="892" stopIfTrue="1">
      <formula>ISERR(Q27)</formula>
    </cfRule>
  </conditionalFormatting>
  <conditionalFormatting sqref="Q27">
    <cfRule type="expression" dxfId="1556" priority="891" stopIfTrue="1">
      <formula>ISERR(Q27)</formula>
    </cfRule>
  </conditionalFormatting>
  <conditionalFormatting sqref="Q27">
    <cfRule type="expression" dxfId="1555" priority="890" stopIfTrue="1">
      <formula>ISERR(Q27)</formula>
    </cfRule>
  </conditionalFormatting>
  <conditionalFormatting sqref="Q27">
    <cfRule type="expression" dxfId="1554" priority="889" stopIfTrue="1">
      <formula>ISERR(Q27)</formula>
    </cfRule>
  </conditionalFormatting>
  <conditionalFormatting sqref="Q27">
    <cfRule type="expression" dxfId="1553" priority="888" stopIfTrue="1">
      <formula>ISERR(Q27)</formula>
    </cfRule>
  </conditionalFormatting>
  <conditionalFormatting sqref="Q27">
    <cfRule type="expression" dxfId="1552" priority="887" stopIfTrue="1">
      <formula>ISERR(Q27)</formula>
    </cfRule>
  </conditionalFormatting>
  <conditionalFormatting sqref="Q27">
    <cfRule type="expression" dxfId="1551" priority="886" stopIfTrue="1">
      <formula>ISERR(Q27)</formula>
    </cfRule>
  </conditionalFormatting>
  <conditionalFormatting sqref="Q27">
    <cfRule type="expression" dxfId="1550" priority="885" stopIfTrue="1">
      <formula>ISERR(Q27)</formula>
    </cfRule>
  </conditionalFormatting>
  <conditionalFormatting sqref="Q27">
    <cfRule type="expression" dxfId="1549" priority="884" stopIfTrue="1">
      <formula>ISERR(Q27)</formula>
    </cfRule>
  </conditionalFormatting>
  <conditionalFormatting sqref="Q27">
    <cfRule type="expression" dxfId="1548" priority="883" stopIfTrue="1">
      <formula>ISERR(Q27)</formula>
    </cfRule>
  </conditionalFormatting>
  <conditionalFormatting sqref="Q27">
    <cfRule type="expression" dxfId="1547" priority="882" stopIfTrue="1">
      <formula>ISERR(Q27)</formula>
    </cfRule>
  </conditionalFormatting>
  <conditionalFormatting sqref="Q27">
    <cfRule type="expression" dxfId="1546" priority="881" stopIfTrue="1">
      <formula>ISERR(Q27)</formula>
    </cfRule>
  </conditionalFormatting>
  <conditionalFormatting sqref="Q27">
    <cfRule type="expression" dxfId="1545" priority="880" stopIfTrue="1">
      <formula>ISERR(Q27)</formula>
    </cfRule>
  </conditionalFormatting>
  <conditionalFormatting sqref="Q27">
    <cfRule type="expression" dxfId="1544" priority="879" stopIfTrue="1">
      <formula>ISERR(Q27)</formula>
    </cfRule>
  </conditionalFormatting>
  <conditionalFormatting sqref="Q27">
    <cfRule type="expression" dxfId="1543" priority="878" stopIfTrue="1">
      <formula>ISERR(Q27)</formula>
    </cfRule>
  </conditionalFormatting>
  <conditionalFormatting sqref="Q27">
    <cfRule type="expression" dxfId="1542" priority="877" stopIfTrue="1">
      <formula>ISERR(Q27)</formula>
    </cfRule>
  </conditionalFormatting>
  <conditionalFormatting sqref="Q27">
    <cfRule type="expression" dxfId="1541" priority="876" stopIfTrue="1">
      <formula>ISERR(Q27)</formula>
    </cfRule>
  </conditionalFormatting>
  <conditionalFormatting sqref="Q27">
    <cfRule type="expression" dxfId="1540" priority="875" stopIfTrue="1">
      <formula>ISERR(Q27)</formula>
    </cfRule>
  </conditionalFormatting>
  <conditionalFormatting sqref="Q27">
    <cfRule type="expression" dxfId="1539" priority="874" stopIfTrue="1">
      <formula>ISERR(Q27)</formula>
    </cfRule>
  </conditionalFormatting>
  <conditionalFormatting sqref="Q27">
    <cfRule type="expression" dxfId="1538" priority="873" stopIfTrue="1">
      <formula>ISERR(Q27)</formula>
    </cfRule>
  </conditionalFormatting>
  <conditionalFormatting sqref="Q27">
    <cfRule type="expression" dxfId="1537" priority="872" stopIfTrue="1">
      <formula>ISERR(Q27)</formula>
    </cfRule>
  </conditionalFormatting>
  <conditionalFormatting sqref="Q27">
    <cfRule type="expression" dxfId="1536" priority="871" stopIfTrue="1">
      <formula>ISERR(Q27)</formula>
    </cfRule>
  </conditionalFormatting>
  <conditionalFormatting sqref="Q27">
    <cfRule type="expression" dxfId="1535" priority="870" stopIfTrue="1">
      <formula>ISERR(Q27)</formula>
    </cfRule>
  </conditionalFormatting>
  <conditionalFormatting sqref="Q27">
    <cfRule type="expression" dxfId="1534" priority="869" stopIfTrue="1">
      <formula>ISERR(Q27)</formula>
    </cfRule>
  </conditionalFormatting>
  <conditionalFormatting sqref="Q27">
    <cfRule type="expression" dxfId="1533" priority="868" stopIfTrue="1">
      <formula>ISERR(Q27)</formula>
    </cfRule>
  </conditionalFormatting>
  <conditionalFormatting sqref="Q27">
    <cfRule type="expression" dxfId="1532" priority="867" stopIfTrue="1">
      <formula>ISERR(Q27)</formula>
    </cfRule>
  </conditionalFormatting>
  <conditionalFormatting sqref="Q27">
    <cfRule type="expression" dxfId="1531" priority="866" stopIfTrue="1">
      <formula>ISERR(Q27)</formula>
    </cfRule>
  </conditionalFormatting>
  <conditionalFormatting sqref="Q27">
    <cfRule type="expression" dxfId="1530" priority="865" stopIfTrue="1">
      <formula>ISERR(Q27)</formula>
    </cfRule>
  </conditionalFormatting>
  <conditionalFormatting sqref="Q27">
    <cfRule type="expression" dxfId="1529" priority="864" stopIfTrue="1">
      <formula>ISERR(Q27)</formula>
    </cfRule>
  </conditionalFormatting>
  <conditionalFormatting sqref="Q27">
    <cfRule type="expression" dxfId="1528" priority="863" stopIfTrue="1">
      <formula>ISERR(Q27)</formula>
    </cfRule>
  </conditionalFormatting>
  <conditionalFormatting sqref="Q27">
    <cfRule type="expression" dxfId="1527" priority="862" stopIfTrue="1">
      <formula>ISERR(Q27)</formula>
    </cfRule>
  </conditionalFormatting>
  <conditionalFormatting sqref="Q27">
    <cfRule type="expression" dxfId="1526" priority="861" stopIfTrue="1">
      <formula>ISERR(Q27)</formula>
    </cfRule>
  </conditionalFormatting>
  <conditionalFormatting sqref="Q27">
    <cfRule type="expression" dxfId="1525" priority="860" stopIfTrue="1">
      <formula>ISERR(Q27)</formula>
    </cfRule>
  </conditionalFormatting>
  <conditionalFormatting sqref="Q27">
    <cfRule type="expression" dxfId="1524" priority="859" stopIfTrue="1">
      <formula>ISERR(Q27)</formula>
    </cfRule>
  </conditionalFormatting>
  <conditionalFormatting sqref="Q27">
    <cfRule type="expression" dxfId="1523" priority="858" stopIfTrue="1">
      <formula>ISERR(Q27)</formula>
    </cfRule>
  </conditionalFormatting>
  <conditionalFormatting sqref="Q27">
    <cfRule type="expression" dxfId="1522" priority="857" stopIfTrue="1">
      <formula>ISERR(Q27)</formula>
    </cfRule>
  </conditionalFormatting>
  <conditionalFormatting sqref="Q27">
    <cfRule type="expression" dxfId="1521" priority="856" stopIfTrue="1">
      <formula>ISERR(Q27)</formula>
    </cfRule>
  </conditionalFormatting>
  <conditionalFormatting sqref="Q27">
    <cfRule type="expression" dxfId="1520" priority="855" stopIfTrue="1">
      <formula>ISERR(Q27)</formula>
    </cfRule>
  </conditionalFormatting>
  <conditionalFormatting sqref="Q27">
    <cfRule type="expression" dxfId="1519" priority="854" stopIfTrue="1">
      <formula>ISERR(Q27)</formula>
    </cfRule>
  </conditionalFormatting>
  <conditionalFormatting sqref="F26:Q26">
    <cfRule type="expression" dxfId="1518" priority="853" stopIfTrue="1">
      <formula>ISERR(F26)</formula>
    </cfRule>
  </conditionalFormatting>
  <conditionalFormatting sqref="F26:Q26">
    <cfRule type="expression" dxfId="1517" priority="852" stopIfTrue="1">
      <formula>ISERR(F26)</formula>
    </cfRule>
  </conditionalFormatting>
  <conditionalFormatting sqref="F25:N25">
    <cfRule type="expression" dxfId="1516" priority="851" stopIfTrue="1">
      <formula>ISERR(F25)</formula>
    </cfRule>
  </conditionalFormatting>
  <conditionalFormatting sqref="O26:Q26">
    <cfRule type="expression" dxfId="1515" priority="850" stopIfTrue="1">
      <formula>ISERR(O26)</formula>
    </cfRule>
  </conditionalFormatting>
  <conditionalFormatting sqref="F26:Q26">
    <cfRule type="expression" dxfId="1514" priority="849" stopIfTrue="1">
      <formula>ISERR(F26)</formula>
    </cfRule>
  </conditionalFormatting>
  <conditionalFormatting sqref="F25:N25">
    <cfRule type="expression" dxfId="1513" priority="848" stopIfTrue="1">
      <formula>ISERR(F25)</formula>
    </cfRule>
  </conditionalFormatting>
  <conditionalFormatting sqref="F25:N25">
    <cfRule type="expression" dxfId="1512" priority="847" stopIfTrue="1">
      <formula>ISERR(F25)</formula>
    </cfRule>
  </conditionalFormatting>
  <conditionalFormatting sqref="O26:Q26">
    <cfRule type="expression" dxfId="1511" priority="846" stopIfTrue="1">
      <formula>ISERR(O26)</formula>
    </cfRule>
  </conditionalFormatting>
  <conditionalFormatting sqref="F26:Q26">
    <cfRule type="expression" dxfId="1510" priority="845" stopIfTrue="1">
      <formula>ISERR(F26)</formula>
    </cfRule>
  </conditionalFormatting>
  <conditionalFormatting sqref="F25:N25">
    <cfRule type="expression" dxfId="1509" priority="844" stopIfTrue="1">
      <formula>ISERR(F25)</formula>
    </cfRule>
  </conditionalFormatting>
  <conditionalFormatting sqref="F25:N25">
    <cfRule type="expression" dxfId="1508" priority="843" stopIfTrue="1">
      <formula>ISERR(F25)</formula>
    </cfRule>
  </conditionalFormatting>
  <conditionalFormatting sqref="O26:Q26">
    <cfRule type="expression" dxfId="1507" priority="842" stopIfTrue="1">
      <formula>ISERR(O26)</formula>
    </cfRule>
  </conditionalFormatting>
  <conditionalFormatting sqref="F26:Q26">
    <cfRule type="expression" dxfId="1506" priority="841" stopIfTrue="1">
      <formula>ISERR(F26)</formula>
    </cfRule>
  </conditionalFormatting>
  <conditionalFormatting sqref="F25:N25">
    <cfRule type="expression" dxfId="1505" priority="840" stopIfTrue="1">
      <formula>ISERR(F25)</formula>
    </cfRule>
  </conditionalFormatting>
  <conditionalFormatting sqref="O26:Q26">
    <cfRule type="expression" dxfId="1504" priority="839" stopIfTrue="1">
      <formula>ISERR(O26)</formula>
    </cfRule>
  </conditionalFormatting>
  <conditionalFormatting sqref="F26:Q26">
    <cfRule type="expression" dxfId="1503" priority="838" stopIfTrue="1">
      <formula>ISERR(F26)</formula>
    </cfRule>
  </conditionalFormatting>
  <conditionalFormatting sqref="F25:N25">
    <cfRule type="expression" dxfId="1502" priority="837" stopIfTrue="1">
      <formula>ISERR(F25)</formula>
    </cfRule>
  </conditionalFormatting>
  <conditionalFormatting sqref="F25:N25">
    <cfRule type="expression" dxfId="1501" priority="836" stopIfTrue="1">
      <formula>ISERR(F25)</formula>
    </cfRule>
  </conditionalFormatting>
  <conditionalFormatting sqref="O26:Q26">
    <cfRule type="expression" dxfId="1500" priority="835" stopIfTrue="1">
      <formula>ISERR(O26)</formula>
    </cfRule>
  </conditionalFormatting>
  <conditionalFormatting sqref="F26:Q26">
    <cfRule type="expression" dxfId="1499" priority="834" stopIfTrue="1">
      <formula>ISERR(F26)</formula>
    </cfRule>
  </conditionalFormatting>
  <conditionalFormatting sqref="F25:N25">
    <cfRule type="expression" dxfId="1498" priority="833" stopIfTrue="1">
      <formula>ISERR(F25)</formula>
    </cfRule>
  </conditionalFormatting>
  <conditionalFormatting sqref="O26:Q26">
    <cfRule type="expression" dxfId="1497" priority="832" stopIfTrue="1">
      <formula>ISERR(O26)</formula>
    </cfRule>
  </conditionalFormatting>
  <conditionalFormatting sqref="F26:Q26">
    <cfRule type="expression" dxfId="1496" priority="831" stopIfTrue="1">
      <formula>ISERR(F26)</formula>
    </cfRule>
  </conditionalFormatting>
  <conditionalFormatting sqref="F25:N25">
    <cfRule type="expression" dxfId="1495" priority="830" stopIfTrue="1">
      <formula>ISERR(F25)</formula>
    </cfRule>
  </conditionalFormatting>
  <conditionalFormatting sqref="O26:Q26">
    <cfRule type="expression" dxfId="1494" priority="829" stopIfTrue="1">
      <formula>ISERR(O26)</formula>
    </cfRule>
  </conditionalFormatting>
  <conditionalFormatting sqref="F26:Q26">
    <cfRule type="expression" dxfId="1493" priority="828" stopIfTrue="1">
      <formula>ISERR(F26)</formula>
    </cfRule>
  </conditionalFormatting>
  <conditionalFormatting sqref="F25:N25">
    <cfRule type="expression" dxfId="1492" priority="827" stopIfTrue="1">
      <formula>ISERR(F25)</formula>
    </cfRule>
  </conditionalFormatting>
  <conditionalFormatting sqref="F26:Q26">
    <cfRule type="expression" dxfId="1491" priority="826" stopIfTrue="1">
      <formula>ISERR(F26)</formula>
    </cfRule>
  </conditionalFormatting>
  <conditionalFormatting sqref="F25:N25">
    <cfRule type="expression" dxfId="1490" priority="825" stopIfTrue="1">
      <formula>ISERR(F25)</formula>
    </cfRule>
  </conditionalFormatting>
  <conditionalFormatting sqref="F25:N25">
    <cfRule type="expression" dxfId="1489" priority="824" stopIfTrue="1">
      <formula>ISERR(F25)</formula>
    </cfRule>
  </conditionalFormatting>
  <conditionalFormatting sqref="O26:Q26">
    <cfRule type="expression" dxfId="1488" priority="823" stopIfTrue="1">
      <formula>ISERR(O26)</formula>
    </cfRule>
  </conditionalFormatting>
  <conditionalFormatting sqref="F26:Q26">
    <cfRule type="expression" dxfId="1487" priority="822" stopIfTrue="1">
      <formula>ISERR(F26)</formula>
    </cfRule>
  </conditionalFormatting>
  <conditionalFormatting sqref="F25:N25">
    <cfRule type="expression" dxfId="1486" priority="821" stopIfTrue="1">
      <formula>ISERR(F25)</formula>
    </cfRule>
  </conditionalFormatting>
  <conditionalFormatting sqref="O26:Q26">
    <cfRule type="expression" dxfId="1485" priority="820" stopIfTrue="1">
      <formula>ISERR(O26)</formula>
    </cfRule>
  </conditionalFormatting>
  <conditionalFormatting sqref="F26:Q26">
    <cfRule type="expression" dxfId="1484" priority="819" stopIfTrue="1">
      <formula>ISERR(F26)</formula>
    </cfRule>
  </conditionalFormatting>
  <conditionalFormatting sqref="F25:N25">
    <cfRule type="expression" dxfId="1483" priority="818" stopIfTrue="1">
      <formula>ISERR(F25)</formula>
    </cfRule>
  </conditionalFormatting>
  <conditionalFormatting sqref="O26:Q26">
    <cfRule type="expression" dxfId="1482" priority="817" stopIfTrue="1">
      <formula>ISERR(O26)</formula>
    </cfRule>
  </conditionalFormatting>
  <conditionalFormatting sqref="F26:Q26">
    <cfRule type="expression" dxfId="1481" priority="816" stopIfTrue="1">
      <formula>ISERR(F26)</formula>
    </cfRule>
  </conditionalFormatting>
  <conditionalFormatting sqref="F25:N25">
    <cfRule type="expression" dxfId="1480" priority="815" stopIfTrue="1">
      <formula>ISERR(F25)</formula>
    </cfRule>
  </conditionalFormatting>
  <conditionalFormatting sqref="F26:Q26">
    <cfRule type="expression" dxfId="1479" priority="814" stopIfTrue="1">
      <formula>ISERR(F26)</formula>
    </cfRule>
  </conditionalFormatting>
  <conditionalFormatting sqref="F25:N25">
    <cfRule type="expression" dxfId="1478" priority="813" stopIfTrue="1">
      <formula>ISERR(F25)</formula>
    </cfRule>
  </conditionalFormatting>
  <conditionalFormatting sqref="O26:Q26">
    <cfRule type="expression" dxfId="1477" priority="812" stopIfTrue="1">
      <formula>ISERR(O26)</formula>
    </cfRule>
  </conditionalFormatting>
  <conditionalFormatting sqref="F26:Q26">
    <cfRule type="expression" dxfId="1476" priority="811" stopIfTrue="1">
      <formula>ISERR(F26)</formula>
    </cfRule>
  </conditionalFormatting>
  <conditionalFormatting sqref="F25:N25">
    <cfRule type="expression" dxfId="1475" priority="810" stopIfTrue="1">
      <formula>ISERR(F25)</formula>
    </cfRule>
  </conditionalFormatting>
  <conditionalFormatting sqref="F26:Q26">
    <cfRule type="expression" dxfId="1474" priority="809" stopIfTrue="1">
      <formula>ISERR(F26)</formula>
    </cfRule>
  </conditionalFormatting>
  <conditionalFormatting sqref="F25:N25">
    <cfRule type="expression" dxfId="1473" priority="808" stopIfTrue="1">
      <formula>ISERR(F25)</formula>
    </cfRule>
  </conditionalFormatting>
  <conditionalFormatting sqref="F25:N25">
    <cfRule type="expression" dxfId="1472" priority="807" stopIfTrue="1">
      <formula>ISERR(F25)</formula>
    </cfRule>
  </conditionalFormatting>
  <conditionalFormatting sqref="K26:Q26">
    <cfRule type="expression" dxfId="1471" priority="806" stopIfTrue="1">
      <formula>ISERR(K26)</formula>
    </cfRule>
  </conditionalFormatting>
  <conditionalFormatting sqref="O26:Q26">
    <cfRule type="expression" dxfId="1470" priority="805" stopIfTrue="1">
      <formula>ISERR(O26)</formula>
    </cfRule>
  </conditionalFormatting>
  <conditionalFormatting sqref="K26:Q26">
    <cfRule type="expression" dxfId="1469" priority="804" stopIfTrue="1">
      <formula>ISERR(K26)</formula>
    </cfRule>
  </conditionalFormatting>
  <conditionalFormatting sqref="O26:Q26">
    <cfRule type="expression" dxfId="1468" priority="803" stopIfTrue="1">
      <formula>ISERR(O26)</formula>
    </cfRule>
  </conditionalFormatting>
  <conditionalFormatting sqref="F26:Q26">
    <cfRule type="expression" dxfId="1467" priority="802" stopIfTrue="1">
      <formula>ISERR(F26)</formula>
    </cfRule>
  </conditionalFormatting>
  <conditionalFormatting sqref="O26:Q26">
    <cfRule type="expression" dxfId="1466" priority="801" stopIfTrue="1">
      <formula>ISERR(O26)</formula>
    </cfRule>
  </conditionalFormatting>
  <conditionalFormatting sqref="F26:Q26">
    <cfRule type="expression" dxfId="1465" priority="800" stopIfTrue="1">
      <formula>ISERR(F26)</formula>
    </cfRule>
  </conditionalFormatting>
  <conditionalFormatting sqref="O26:Q26">
    <cfRule type="expression" dxfId="1464" priority="799" stopIfTrue="1">
      <formula>ISERR(O26)</formula>
    </cfRule>
  </conditionalFormatting>
  <conditionalFormatting sqref="F26:Q26">
    <cfRule type="expression" dxfId="1463" priority="798" stopIfTrue="1">
      <formula>ISERR(F26)</formula>
    </cfRule>
  </conditionalFormatting>
  <conditionalFormatting sqref="O26:Q26">
    <cfRule type="expression" dxfId="1462" priority="797" stopIfTrue="1">
      <formula>ISERR(O26)</formula>
    </cfRule>
  </conditionalFormatting>
  <conditionalFormatting sqref="F26:Q26">
    <cfRule type="expression" dxfId="1461" priority="796" stopIfTrue="1">
      <formula>ISERR(F26)</formula>
    </cfRule>
  </conditionalFormatting>
  <conditionalFormatting sqref="F26:Q26">
    <cfRule type="expression" dxfId="1460" priority="795" stopIfTrue="1">
      <formula>ISERR(F26)</formula>
    </cfRule>
  </conditionalFormatting>
  <conditionalFormatting sqref="O26:Q26">
    <cfRule type="expression" dxfId="1459" priority="794" stopIfTrue="1">
      <formula>ISERR(O26)</formula>
    </cfRule>
  </conditionalFormatting>
  <conditionalFormatting sqref="F26:Q26">
    <cfRule type="expression" dxfId="1458" priority="793" stopIfTrue="1">
      <formula>ISERR(F26)</formula>
    </cfRule>
  </conditionalFormatting>
  <conditionalFormatting sqref="F26:Q26">
    <cfRule type="expression" dxfId="1457" priority="792" stopIfTrue="1">
      <formula>ISERR(F26)</formula>
    </cfRule>
  </conditionalFormatting>
  <conditionalFormatting sqref="K26:Q26">
    <cfRule type="expression" dxfId="1456" priority="791" stopIfTrue="1">
      <formula>ISERR(K26)</formula>
    </cfRule>
  </conditionalFormatting>
  <conditionalFormatting sqref="O26:Q26">
    <cfRule type="expression" dxfId="1455" priority="790" stopIfTrue="1">
      <formula>ISERR(O26)</formula>
    </cfRule>
  </conditionalFormatting>
  <conditionalFormatting sqref="K26:Q26">
    <cfRule type="expression" dxfId="1454" priority="789" stopIfTrue="1">
      <formula>ISERR(K26)</formula>
    </cfRule>
  </conditionalFormatting>
  <conditionalFormatting sqref="O26:Q26">
    <cfRule type="expression" dxfId="1453" priority="788" stopIfTrue="1">
      <formula>ISERR(O26)</formula>
    </cfRule>
  </conditionalFormatting>
  <conditionalFormatting sqref="O25:Q25">
    <cfRule type="expression" dxfId="1452" priority="787" stopIfTrue="1">
      <formula>ISERR(O25)</formula>
    </cfRule>
  </conditionalFormatting>
  <conditionalFormatting sqref="O25:Q25">
    <cfRule type="expression" dxfId="1451" priority="786" stopIfTrue="1">
      <formula>ISERR(O25)</formula>
    </cfRule>
  </conditionalFormatting>
  <conditionalFormatting sqref="O25:Q25">
    <cfRule type="expression" dxfId="1450" priority="785" stopIfTrue="1">
      <formula>ISERR(O25)</formula>
    </cfRule>
  </conditionalFormatting>
  <conditionalFormatting sqref="O25:Q25">
    <cfRule type="expression" dxfId="1449" priority="784" stopIfTrue="1">
      <formula>ISERR(O25)</formula>
    </cfRule>
  </conditionalFormatting>
  <conditionalFormatting sqref="O25:Q25">
    <cfRule type="expression" dxfId="1448" priority="783" stopIfTrue="1">
      <formula>ISERR(O25)</formula>
    </cfRule>
  </conditionalFormatting>
  <conditionalFormatting sqref="O25:Q25">
    <cfRule type="expression" dxfId="1447" priority="782" stopIfTrue="1">
      <formula>ISERR(O25)</formula>
    </cfRule>
  </conditionalFormatting>
  <conditionalFormatting sqref="O25:Q25">
    <cfRule type="expression" dxfId="1446" priority="781" stopIfTrue="1">
      <formula>ISERR(O25)</formula>
    </cfRule>
  </conditionalFormatting>
  <conditionalFormatting sqref="O25:Q25">
    <cfRule type="expression" dxfId="1445" priority="780" stopIfTrue="1">
      <formula>ISERR(O25)</formula>
    </cfRule>
  </conditionalFormatting>
  <conditionalFormatting sqref="O25:Q25">
    <cfRule type="expression" dxfId="1444" priority="779" stopIfTrue="1">
      <formula>ISERR(O25)</formula>
    </cfRule>
  </conditionalFormatting>
  <conditionalFormatting sqref="O25:Q25">
    <cfRule type="expression" dxfId="1443" priority="778" stopIfTrue="1">
      <formula>ISERR(O25)</formula>
    </cfRule>
  </conditionalFormatting>
  <conditionalFormatting sqref="O25:Q25">
    <cfRule type="expression" dxfId="1442" priority="777" stopIfTrue="1">
      <formula>ISERR(O25)</formula>
    </cfRule>
  </conditionalFormatting>
  <conditionalFormatting sqref="O25:Q25">
    <cfRule type="expression" dxfId="1441" priority="776" stopIfTrue="1">
      <formula>ISERR(O25)</formula>
    </cfRule>
  </conditionalFormatting>
  <conditionalFormatting sqref="O25:Q25">
    <cfRule type="expression" dxfId="1440" priority="775" stopIfTrue="1">
      <formula>ISERR(O25)</formula>
    </cfRule>
  </conditionalFormatting>
  <conditionalFormatting sqref="O25:Q25">
    <cfRule type="expression" dxfId="1439" priority="774" stopIfTrue="1">
      <formula>ISERR(O25)</formula>
    </cfRule>
  </conditionalFormatting>
  <conditionalFormatting sqref="O25:Q25">
    <cfRule type="expression" dxfId="1438" priority="773" stopIfTrue="1">
      <formula>ISERR(O25)</formula>
    </cfRule>
  </conditionalFormatting>
  <conditionalFormatting sqref="O25:Q25">
    <cfRule type="expression" dxfId="1437" priority="772" stopIfTrue="1">
      <formula>ISERR(O25)</formula>
    </cfRule>
  </conditionalFormatting>
  <conditionalFormatting sqref="O25:Q25">
    <cfRule type="expression" dxfId="1436" priority="771" stopIfTrue="1">
      <formula>ISERR(O25)</formula>
    </cfRule>
  </conditionalFormatting>
  <conditionalFormatting sqref="O25:Q25">
    <cfRule type="expression" dxfId="1435" priority="770" stopIfTrue="1">
      <formula>ISERR(O25)</formula>
    </cfRule>
  </conditionalFormatting>
  <conditionalFormatting sqref="O25:Q25">
    <cfRule type="expression" dxfId="1434" priority="769" stopIfTrue="1">
      <formula>ISERR(O25)</formula>
    </cfRule>
  </conditionalFormatting>
  <conditionalFormatting sqref="O25:Q25">
    <cfRule type="expression" dxfId="1433" priority="768" stopIfTrue="1">
      <formula>ISERR(O25)</formula>
    </cfRule>
  </conditionalFormatting>
  <conditionalFormatting sqref="O25:Q25">
    <cfRule type="expression" dxfId="1432" priority="767" stopIfTrue="1">
      <formula>ISERR(O25)</formula>
    </cfRule>
  </conditionalFormatting>
  <conditionalFormatting sqref="O25:Q25">
    <cfRule type="expression" dxfId="1431" priority="766" stopIfTrue="1">
      <formula>ISERR(O25)</formula>
    </cfRule>
  </conditionalFormatting>
  <conditionalFormatting sqref="O25:Q25">
    <cfRule type="expression" dxfId="1430" priority="765" stopIfTrue="1">
      <formula>ISERR(O25)</formula>
    </cfRule>
  </conditionalFormatting>
  <conditionalFormatting sqref="O25:Q25">
    <cfRule type="expression" dxfId="1429" priority="764" stopIfTrue="1">
      <formula>ISERR(O25)</formula>
    </cfRule>
  </conditionalFormatting>
  <conditionalFormatting sqref="O25:Q25">
    <cfRule type="expression" dxfId="1428" priority="763" stopIfTrue="1">
      <formula>ISERR(O25)</formula>
    </cfRule>
  </conditionalFormatting>
  <conditionalFormatting sqref="O25:Q25">
    <cfRule type="expression" dxfId="1427" priority="762" stopIfTrue="1">
      <formula>ISERR(O25)</formula>
    </cfRule>
  </conditionalFormatting>
  <conditionalFormatting sqref="O25:Q25">
    <cfRule type="expression" dxfId="1426" priority="761" stopIfTrue="1">
      <formula>ISERR(O25)</formula>
    </cfRule>
  </conditionalFormatting>
  <conditionalFormatting sqref="O25:Q25">
    <cfRule type="expression" dxfId="1425" priority="760" stopIfTrue="1">
      <formula>ISERR(O25)</formula>
    </cfRule>
  </conditionalFormatting>
  <conditionalFormatting sqref="O25:Q25">
    <cfRule type="expression" dxfId="1424" priority="759" stopIfTrue="1">
      <formula>ISERR(O25)</formula>
    </cfRule>
  </conditionalFormatting>
  <conditionalFormatting sqref="O25:Q25">
    <cfRule type="expression" dxfId="1423" priority="758" stopIfTrue="1">
      <formula>ISERR(O25)</formula>
    </cfRule>
  </conditionalFormatting>
  <conditionalFormatting sqref="O25:Q25">
    <cfRule type="expression" dxfId="1422" priority="757" stopIfTrue="1">
      <formula>ISERR(O25)</formula>
    </cfRule>
  </conditionalFormatting>
  <conditionalFormatting sqref="O25:Q25">
    <cfRule type="expression" dxfId="1421" priority="756" stopIfTrue="1">
      <formula>ISERR(O25)</formula>
    </cfRule>
  </conditionalFormatting>
  <conditionalFormatting sqref="O25:Q25">
    <cfRule type="expression" dxfId="1420" priority="755" stopIfTrue="1">
      <formula>ISERR(O25)</formula>
    </cfRule>
  </conditionalFormatting>
  <conditionalFormatting sqref="O25:Q25">
    <cfRule type="expression" dxfId="1419" priority="754" stopIfTrue="1">
      <formula>ISERR(O25)</formula>
    </cfRule>
  </conditionalFormatting>
  <conditionalFormatting sqref="O25:Q25">
    <cfRule type="expression" dxfId="1418" priority="753" stopIfTrue="1">
      <formula>ISERR(O25)</formula>
    </cfRule>
  </conditionalFormatting>
  <conditionalFormatting sqref="O25:Q25">
    <cfRule type="expression" dxfId="1417" priority="752" stopIfTrue="1">
      <formula>ISERR(O25)</formula>
    </cfRule>
  </conditionalFormatting>
  <conditionalFormatting sqref="O25:Q25">
    <cfRule type="expression" dxfId="1416" priority="751" stopIfTrue="1">
      <formula>ISERR(O25)</formula>
    </cfRule>
  </conditionalFormatting>
  <conditionalFormatting sqref="O25:Q25">
    <cfRule type="expression" dxfId="1415" priority="750" stopIfTrue="1">
      <formula>ISERR(O25)</formula>
    </cfRule>
  </conditionalFormatting>
  <conditionalFormatting sqref="O25:Q25">
    <cfRule type="expression" dxfId="1414" priority="749" stopIfTrue="1">
      <formula>ISERR(O25)</formula>
    </cfRule>
  </conditionalFormatting>
  <conditionalFormatting sqref="O25:Q25">
    <cfRule type="expression" dxfId="1413" priority="748" stopIfTrue="1">
      <formula>ISERR(O25)</formula>
    </cfRule>
  </conditionalFormatting>
  <conditionalFormatting sqref="O25:Q25">
    <cfRule type="expression" dxfId="1412" priority="747" stopIfTrue="1">
      <formula>ISERR(O25)</formula>
    </cfRule>
  </conditionalFormatting>
  <conditionalFormatting sqref="O25:Q25">
    <cfRule type="expression" dxfId="1411" priority="746" stopIfTrue="1">
      <formula>ISERR(O25)</formula>
    </cfRule>
  </conditionalFormatting>
  <conditionalFormatting sqref="O25:Q25">
    <cfRule type="expression" dxfId="1410" priority="745" stopIfTrue="1">
      <formula>ISERR(O25)</formula>
    </cfRule>
  </conditionalFormatting>
  <conditionalFormatting sqref="O25:Q25">
    <cfRule type="expression" dxfId="1409" priority="744" stopIfTrue="1">
      <formula>ISERR(O25)</formula>
    </cfRule>
  </conditionalFormatting>
  <conditionalFormatting sqref="O25:Q25">
    <cfRule type="expression" dxfId="1408" priority="743" stopIfTrue="1">
      <formula>ISERR(O25)</formula>
    </cfRule>
  </conditionalFormatting>
  <conditionalFormatting sqref="O25:Q25">
    <cfRule type="expression" dxfId="1407" priority="742" stopIfTrue="1">
      <formula>ISERR(O25)</formula>
    </cfRule>
  </conditionalFormatting>
  <conditionalFormatting sqref="O25:Q25">
    <cfRule type="expression" dxfId="1406" priority="741" stopIfTrue="1">
      <formula>ISERR(O25)</formula>
    </cfRule>
  </conditionalFormatting>
  <conditionalFormatting sqref="O25:Q25">
    <cfRule type="expression" dxfId="1405" priority="740" stopIfTrue="1">
      <formula>ISERR(O25)</formula>
    </cfRule>
  </conditionalFormatting>
  <conditionalFormatting sqref="O25:Q25">
    <cfRule type="expression" dxfId="1404" priority="739" stopIfTrue="1">
      <formula>ISERR(O25)</formula>
    </cfRule>
  </conditionalFormatting>
  <conditionalFormatting sqref="O25:Q25">
    <cfRule type="expression" dxfId="1403" priority="738" stopIfTrue="1">
      <formula>ISERR(O25)</formula>
    </cfRule>
  </conditionalFormatting>
  <conditionalFormatting sqref="O25:Q25">
    <cfRule type="expression" dxfId="1402" priority="737" stopIfTrue="1">
      <formula>ISERR(O25)</formula>
    </cfRule>
  </conditionalFormatting>
  <conditionalFormatting sqref="O25:Q25">
    <cfRule type="expression" dxfId="1401" priority="736" stopIfTrue="1">
      <formula>ISERR(O25)</formula>
    </cfRule>
  </conditionalFormatting>
  <conditionalFormatting sqref="O25:Q25">
    <cfRule type="expression" dxfId="1400" priority="735" stopIfTrue="1">
      <formula>ISERR(O25)</formula>
    </cfRule>
  </conditionalFormatting>
  <conditionalFormatting sqref="O25:Q25">
    <cfRule type="expression" dxfId="1399" priority="734" stopIfTrue="1">
      <formula>ISERR(O25)</formula>
    </cfRule>
  </conditionalFormatting>
  <conditionalFormatting sqref="O25:Q25">
    <cfRule type="expression" dxfId="1398" priority="733" stopIfTrue="1">
      <formula>ISERR(O25)</formula>
    </cfRule>
  </conditionalFormatting>
  <conditionalFormatting sqref="O25:Q25">
    <cfRule type="expression" dxfId="1397" priority="732" stopIfTrue="1">
      <formula>ISERR(O25)</formula>
    </cfRule>
  </conditionalFormatting>
  <conditionalFormatting sqref="O25:Q25">
    <cfRule type="expression" dxfId="1396" priority="731" stopIfTrue="1">
      <formula>ISERR(O25)</formula>
    </cfRule>
  </conditionalFormatting>
  <conditionalFormatting sqref="O25:Q25">
    <cfRule type="expression" dxfId="1395" priority="730" stopIfTrue="1">
      <formula>ISERR(O25)</formula>
    </cfRule>
  </conditionalFormatting>
  <conditionalFormatting sqref="O25:Q25">
    <cfRule type="expression" dxfId="1394" priority="729" stopIfTrue="1">
      <formula>ISERR(O25)</formula>
    </cfRule>
  </conditionalFormatting>
  <conditionalFormatting sqref="O25:Q25">
    <cfRule type="expression" dxfId="1393" priority="728" stopIfTrue="1">
      <formula>ISERR(O25)</formula>
    </cfRule>
  </conditionalFormatting>
  <conditionalFormatting sqref="O25:Q25">
    <cfRule type="expression" dxfId="1392" priority="727" stopIfTrue="1">
      <formula>ISERR(O25)</formula>
    </cfRule>
  </conditionalFormatting>
  <conditionalFormatting sqref="O25:Q25">
    <cfRule type="expression" dxfId="1391" priority="726" stopIfTrue="1">
      <formula>ISERR(O25)</formula>
    </cfRule>
  </conditionalFormatting>
  <conditionalFormatting sqref="O25:Q25">
    <cfRule type="expression" dxfId="1390" priority="725" stopIfTrue="1">
      <formula>ISERR(O25)</formula>
    </cfRule>
  </conditionalFormatting>
  <conditionalFormatting sqref="O25:Q25">
    <cfRule type="expression" dxfId="1389" priority="724" stopIfTrue="1">
      <formula>ISERR(O25)</formula>
    </cfRule>
  </conditionalFormatting>
  <conditionalFormatting sqref="O25:Q25">
    <cfRule type="expression" dxfId="1388" priority="723" stopIfTrue="1">
      <formula>ISERR(O25)</formula>
    </cfRule>
  </conditionalFormatting>
  <conditionalFormatting sqref="O25:Q25">
    <cfRule type="expression" dxfId="1387" priority="722" stopIfTrue="1">
      <formula>ISERR(O25)</formula>
    </cfRule>
  </conditionalFormatting>
  <conditionalFormatting sqref="O25:Q25">
    <cfRule type="expression" dxfId="1386" priority="721" stopIfTrue="1">
      <formula>ISERR(O25)</formula>
    </cfRule>
  </conditionalFormatting>
  <conditionalFormatting sqref="O25:Q25">
    <cfRule type="expression" dxfId="1385" priority="720" stopIfTrue="1">
      <formula>ISERR(O25)</formula>
    </cfRule>
  </conditionalFormatting>
  <conditionalFormatting sqref="O25:Q25">
    <cfRule type="expression" dxfId="1384" priority="719" stopIfTrue="1">
      <formula>ISERR(O25)</formula>
    </cfRule>
  </conditionalFormatting>
  <conditionalFormatting sqref="O25:Q25">
    <cfRule type="expression" dxfId="1383" priority="718" stopIfTrue="1">
      <formula>ISERR(O25)</formula>
    </cfRule>
  </conditionalFormatting>
  <conditionalFormatting sqref="O25:Q25">
    <cfRule type="expression" dxfId="1382" priority="717" stopIfTrue="1">
      <formula>ISERR(O25)</formula>
    </cfRule>
  </conditionalFormatting>
  <conditionalFormatting sqref="O25:Q25">
    <cfRule type="expression" dxfId="1381" priority="716" stopIfTrue="1">
      <formula>ISERR(O25)</formula>
    </cfRule>
  </conditionalFormatting>
  <conditionalFormatting sqref="O25:Q25">
    <cfRule type="expression" dxfId="1380" priority="715" stopIfTrue="1">
      <formula>ISERR(O25)</formula>
    </cfRule>
  </conditionalFormatting>
  <conditionalFormatting sqref="O25:Q25">
    <cfRule type="expression" dxfId="1379" priority="714" stopIfTrue="1">
      <formula>ISERR(O25)</formula>
    </cfRule>
  </conditionalFormatting>
  <conditionalFormatting sqref="O25:Q25">
    <cfRule type="expression" dxfId="1378" priority="713" stopIfTrue="1">
      <formula>ISERR(O25)</formula>
    </cfRule>
  </conditionalFormatting>
  <conditionalFormatting sqref="O25:Q25">
    <cfRule type="expression" dxfId="1377" priority="712" stopIfTrue="1">
      <formula>ISERR(O25)</formula>
    </cfRule>
  </conditionalFormatting>
  <conditionalFormatting sqref="O25:Q25">
    <cfRule type="expression" dxfId="1376" priority="711" stopIfTrue="1">
      <formula>ISERR(O25)</formula>
    </cfRule>
  </conditionalFormatting>
  <conditionalFormatting sqref="O25:Q25">
    <cfRule type="expression" dxfId="1375" priority="710" stopIfTrue="1">
      <formula>ISERR(O25)</formula>
    </cfRule>
  </conditionalFormatting>
  <conditionalFormatting sqref="O25:Q25">
    <cfRule type="expression" dxfId="1374" priority="709" stopIfTrue="1">
      <formula>ISERR(O25)</formula>
    </cfRule>
  </conditionalFormatting>
  <conditionalFormatting sqref="O25:Q25">
    <cfRule type="expression" dxfId="1373" priority="708" stopIfTrue="1">
      <formula>ISERR(O25)</formula>
    </cfRule>
  </conditionalFormatting>
  <conditionalFormatting sqref="O25:Q25">
    <cfRule type="expression" dxfId="1372" priority="707" stopIfTrue="1">
      <formula>ISERR(O25)</formula>
    </cfRule>
  </conditionalFormatting>
  <conditionalFormatting sqref="O25:Q25">
    <cfRule type="expression" dxfId="1371" priority="706" stopIfTrue="1">
      <formula>ISERR(O25)</formula>
    </cfRule>
  </conditionalFormatting>
  <conditionalFormatting sqref="O25:Q25">
    <cfRule type="expression" dxfId="1370" priority="705" stopIfTrue="1">
      <formula>ISERR(O25)</formula>
    </cfRule>
  </conditionalFormatting>
  <conditionalFormatting sqref="O25:Q25">
    <cfRule type="expression" dxfId="1369" priority="704" stopIfTrue="1">
      <formula>ISERR(O25)</formula>
    </cfRule>
  </conditionalFormatting>
  <conditionalFormatting sqref="O25:Q25">
    <cfRule type="expression" dxfId="1368" priority="703" stopIfTrue="1">
      <formula>ISERR(O25)</formula>
    </cfRule>
  </conditionalFormatting>
  <conditionalFormatting sqref="O25:Q25">
    <cfRule type="expression" dxfId="1367" priority="702" stopIfTrue="1">
      <formula>ISERR(O25)</formula>
    </cfRule>
  </conditionalFormatting>
  <conditionalFormatting sqref="O25:Q25">
    <cfRule type="expression" dxfId="1366" priority="701" stopIfTrue="1">
      <formula>ISERR(O25)</formula>
    </cfRule>
  </conditionalFormatting>
  <conditionalFormatting sqref="F26:Q26">
    <cfRule type="expression" dxfId="1365" priority="700" stopIfTrue="1">
      <formula>ISERR(F26)</formula>
    </cfRule>
  </conditionalFormatting>
  <conditionalFormatting sqref="F25:Q25">
    <cfRule type="expression" dxfId="1364" priority="699" stopIfTrue="1">
      <formula>ISERR(F25)</formula>
    </cfRule>
  </conditionalFormatting>
  <conditionalFormatting sqref="F25:Q25">
    <cfRule type="expression" dxfId="1363" priority="698" stopIfTrue="1">
      <formula>ISERR(F25)</formula>
    </cfRule>
  </conditionalFormatting>
  <conditionalFormatting sqref="O26:Q26">
    <cfRule type="expression" dxfId="1362" priority="697" stopIfTrue="1">
      <formula>ISERR(O26)</formula>
    </cfRule>
  </conditionalFormatting>
  <conditionalFormatting sqref="O25:Q25">
    <cfRule type="expression" dxfId="1361" priority="696" stopIfTrue="1">
      <formula>ISERR(O25)</formula>
    </cfRule>
  </conditionalFormatting>
  <conditionalFormatting sqref="F26:Q26">
    <cfRule type="expression" dxfId="1360" priority="695" stopIfTrue="1">
      <formula>ISERR(F26)</formula>
    </cfRule>
  </conditionalFormatting>
  <conditionalFormatting sqref="F25:Q25">
    <cfRule type="expression" dxfId="1359" priority="694" stopIfTrue="1">
      <formula>ISERR(F25)</formula>
    </cfRule>
  </conditionalFormatting>
  <conditionalFormatting sqref="O26:Q26">
    <cfRule type="expression" dxfId="1358" priority="693" stopIfTrue="1">
      <formula>ISERR(O26)</formula>
    </cfRule>
  </conditionalFormatting>
  <conditionalFormatting sqref="O25:Q25">
    <cfRule type="expression" dxfId="1357" priority="692" stopIfTrue="1">
      <formula>ISERR(O25)</formula>
    </cfRule>
  </conditionalFormatting>
  <conditionalFormatting sqref="F26:Q26">
    <cfRule type="expression" dxfId="1356" priority="691" stopIfTrue="1">
      <formula>ISERR(F26)</formula>
    </cfRule>
  </conditionalFormatting>
  <conditionalFormatting sqref="F25:Q25">
    <cfRule type="expression" dxfId="1355" priority="690" stopIfTrue="1">
      <formula>ISERR(F25)</formula>
    </cfRule>
  </conditionalFormatting>
  <conditionalFormatting sqref="O26:Q26">
    <cfRule type="expression" dxfId="1354" priority="689" stopIfTrue="1">
      <formula>ISERR(O26)</formula>
    </cfRule>
  </conditionalFormatting>
  <conditionalFormatting sqref="O25:Q25">
    <cfRule type="expression" dxfId="1353" priority="688" stopIfTrue="1">
      <formula>ISERR(O25)</formula>
    </cfRule>
  </conditionalFormatting>
  <conditionalFormatting sqref="F26:Q26">
    <cfRule type="expression" dxfId="1352" priority="687" stopIfTrue="1">
      <formula>ISERR(F26)</formula>
    </cfRule>
  </conditionalFormatting>
  <conditionalFormatting sqref="F25:Q25">
    <cfRule type="expression" dxfId="1351" priority="686" stopIfTrue="1">
      <formula>ISERR(F25)</formula>
    </cfRule>
  </conditionalFormatting>
  <conditionalFormatting sqref="O25:Q25">
    <cfRule type="expression" dxfId="1350" priority="685" stopIfTrue="1">
      <formula>ISERR(O25)</formula>
    </cfRule>
  </conditionalFormatting>
  <conditionalFormatting sqref="F26:Q26">
    <cfRule type="expression" dxfId="1349" priority="684" stopIfTrue="1">
      <formula>ISERR(F26)</formula>
    </cfRule>
  </conditionalFormatting>
  <conditionalFormatting sqref="F25:Q25">
    <cfRule type="expression" dxfId="1348" priority="683" stopIfTrue="1">
      <formula>ISERR(F25)</formula>
    </cfRule>
  </conditionalFormatting>
  <conditionalFormatting sqref="O26:Q26">
    <cfRule type="expression" dxfId="1347" priority="682" stopIfTrue="1">
      <formula>ISERR(O26)</formula>
    </cfRule>
  </conditionalFormatting>
  <conditionalFormatting sqref="O25:Q25">
    <cfRule type="expression" dxfId="1346" priority="681" stopIfTrue="1">
      <formula>ISERR(O25)</formula>
    </cfRule>
  </conditionalFormatting>
  <conditionalFormatting sqref="F26:Q26">
    <cfRule type="expression" dxfId="1345" priority="680" stopIfTrue="1">
      <formula>ISERR(F26)</formula>
    </cfRule>
  </conditionalFormatting>
  <conditionalFormatting sqref="F25:Q25">
    <cfRule type="expression" dxfId="1344" priority="679" stopIfTrue="1">
      <formula>ISERR(F25)</formula>
    </cfRule>
  </conditionalFormatting>
  <conditionalFormatting sqref="O25:Q25">
    <cfRule type="expression" dxfId="1343" priority="678" stopIfTrue="1">
      <formula>ISERR(O25)</formula>
    </cfRule>
  </conditionalFormatting>
  <conditionalFormatting sqref="F26:Q26">
    <cfRule type="expression" dxfId="1342" priority="677" stopIfTrue="1">
      <formula>ISERR(F26)</formula>
    </cfRule>
  </conditionalFormatting>
  <conditionalFormatting sqref="F25:Q25">
    <cfRule type="expression" dxfId="1341" priority="676" stopIfTrue="1">
      <formula>ISERR(F25)</formula>
    </cfRule>
  </conditionalFormatting>
  <conditionalFormatting sqref="O25:Q25">
    <cfRule type="expression" dxfId="1340" priority="675" stopIfTrue="1">
      <formula>ISERR(O25)</formula>
    </cfRule>
  </conditionalFormatting>
  <conditionalFormatting sqref="F25:Q25">
    <cfRule type="expression" dxfId="1339" priority="674" stopIfTrue="1">
      <formula>ISERR(F25)</formula>
    </cfRule>
  </conditionalFormatting>
  <conditionalFormatting sqref="K26:Q26">
    <cfRule type="expression" dxfId="1338" priority="673" stopIfTrue="1">
      <formula>ISERR(K26)</formula>
    </cfRule>
  </conditionalFormatting>
  <conditionalFormatting sqref="O26:Q26">
    <cfRule type="expression" dxfId="1337" priority="672" stopIfTrue="1">
      <formula>ISERR(O26)</formula>
    </cfRule>
  </conditionalFormatting>
  <conditionalFormatting sqref="K26:Q26">
    <cfRule type="expression" dxfId="1336" priority="671" stopIfTrue="1">
      <formula>ISERR(K26)</formula>
    </cfRule>
  </conditionalFormatting>
  <conditionalFormatting sqref="O26:Q26">
    <cfRule type="expression" dxfId="1335" priority="670" stopIfTrue="1">
      <formula>ISERR(O26)</formula>
    </cfRule>
  </conditionalFormatting>
  <conditionalFormatting sqref="F25:Q25">
    <cfRule type="expression" dxfId="1334" priority="669" stopIfTrue="1">
      <formula>ISERR(F25)</formula>
    </cfRule>
  </conditionalFormatting>
  <conditionalFormatting sqref="O25:Q25">
    <cfRule type="expression" dxfId="1333" priority="668" stopIfTrue="1">
      <formula>ISERR(O25)</formula>
    </cfRule>
  </conditionalFormatting>
  <conditionalFormatting sqref="F25:Q25">
    <cfRule type="expression" dxfId="1332" priority="667" stopIfTrue="1">
      <formula>ISERR(F25)</formula>
    </cfRule>
  </conditionalFormatting>
  <conditionalFormatting sqref="O25:Q25">
    <cfRule type="expression" dxfId="1331" priority="666" stopIfTrue="1">
      <formula>ISERR(O25)</formula>
    </cfRule>
  </conditionalFormatting>
  <conditionalFormatting sqref="F25:Q25">
    <cfRule type="expression" dxfId="1330" priority="665" stopIfTrue="1">
      <formula>ISERR(F25)</formula>
    </cfRule>
  </conditionalFormatting>
  <conditionalFormatting sqref="O25:Q25">
    <cfRule type="expression" dxfId="1329" priority="664" stopIfTrue="1">
      <formula>ISERR(O25)</formula>
    </cfRule>
  </conditionalFormatting>
  <conditionalFormatting sqref="F25:Q25">
    <cfRule type="expression" dxfId="1328" priority="663" stopIfTrue="1">
      <formula>ISERR(F25)</formula>
    </cfRule>
  </conditionalFormatting>
  <conditionalFormatting sqref="F25:Q25">
    <cfRule type="expression" dxfId="1327" priority="662" stopIfTrue="1">
      <formula>ISERR(F25)</formula>
    </cfRule>
  </conditionalFormatting>
  <conditionalFormatting sqref="O25:Q25">
    <cfRule type="expression" dxfId="1326" priority="661" stopIfTrue="1">
      <formula>ISERR(O25)</formula>
    </cfRule>
  </conditionalFormatting>
  <conditionalFormatting sqref="F25:Q25">
    <cfRule type="expression" dxfId="1325" priority="660" stopIfTrue="1">
      <formula>ISERR(F25)</formula>
    </cfRule>
  </conditionalFormatting>
  <conditionalFormatting sqref="F25:Q25">
    <cfRule type="expression" dxfId="1324" priority="659" stopIfTrue="1">
      <formula>ISERR(F25)</formula>
    </cfRule>
  </conditionalFormatting>
  <conditionalFormatting sqref="K25:Q25">
    <cfRule type="expression" dxfId="1323" priority="658" stopIfTrue="1">
      <formula>ISERR(K25)</formula>
    </cfRule>
  </conditionalFormatting>
  <conditionalFormatting sqref="O25:Q25">
    <cfRule type="expression" dxfId="1322" priority="657" stopIfTrue="1">
      <formula>ISERR(O25)</formula>
    </cfRule>
  </conditionalFormatting>
  <conditionalFormatting sqref="K25:Q25">
    <cfRule type="expression" dxfId="1321" priority="656" stopIfTrue="1">
      <formula>ISERR(K25)</formula>
    </cfRule>
  </conditionalFormatting>
  <conditionalFormatting sqref="O25:Q25">
    <cfRule type="expression" dxfId="1320" priority="655" stopIfTrue="1">
      <formula>ISERR(O25)</formula>
    </cfRule>
  </conditionalFormatting>
  <conditionalFormatting sqref="F26:Q26">
    <cfRule type="expression" dxfId="1319" priority="654" stopIfTrue="1">
      <formula>ISERR(F26)</formula>
    </cfRule>
  </conditionalFormatting>
  <conditionalFormatting sqref="F25:Q25">
    <cfRule type="expression" dxfId="1318" priority="653" stopIfTrue="1">
      <formula>ISERR(F25)</formula>
    </cfRule>
  </conditionalFormatting>
  <conditionalFormatting sqref="O26:Q26">
    <cfRule type="expression" dxfId="1317" priority="652" stopIfTrue="1">
      <formula>ISERR(O26)</formula>
    </cfRule>
  </conditionalFormatting>
  <conditionalFormatting sqref="O25:Q25">
    <cfRule type="expression" dxfId="1316" priority="651" stopIfTrue="1">
      <formula>ISERR(O25)</formula>
    </cfRule>
  </conditionalFormatting>
  <conditionalFormatting sqref="F26:Q26">
    <cfRule type="expression" dxfId="1315" priority="650" stopIfTrue="1">
      <formula>ISERR(F26)</formula>
    </cfRule>
  </conditionalFormatting>
  <conditionalFormatting sqref="F25:Q25">
    <cfRule type="expression" dxfId="1314" priority="649" stopIfTrue="1">
      <formula>ISERR(F25)</formula>
    </cfRule>
  </conditionalFormatting>
  <conditionalFormatting sqref="O25:Q25">
    <cfRule type="expression" dxfId="1313" priority="648" stopIfTrue="1">
      <formula>ISERR(O25)</formula>
    </cfRule>
  </conditionalFormatting>
  <conditionalFormatting sqref="F26:Q26">
    <cfRule type="expression" dxfId="1312" priority="647" stopIfTrue="1">
      <formula>ISERR(F26)</formula>
    </cfRule>
  </conditionalFormatting>
  <conditionalFormatting sqref="F25:Q25">
    <cfRule type="expression" dxfId="1311" priority="646" stopIfTrue="1">
      <formula>ISERR(F25)</formula>
    </cfRule>
  </conditionalFormatting>
  <conditionalFormatting sqref="O25:Q25">
    <cfRule type="expression" dxfId="1310" priority="645" stopIfTrue="1">
      <formula>ISERR(O25)</formula>
    </cfRule>
  </conditionalFormatting>
  <conditionalFormatting sqref="F25:Q25">
    <cfRule type="expression" dxfId="1309" priority="644" stopIfTrue="1">
      <formula>ISERR(F25)</formula>
    </cfRule>
  </conditionalFormatting>
  <conditionalFormatting sqref="K26:Q26">
    <cfRule type="expression" dxfId="1308" priority="643" stopIfTrue="1">
      <formula>ISERR(K26)</formula>
    </cfRule>
  </conditionalFormatting>
  <conditionalFormatting sqref="O26:Q26">
    <cfRule type="expression" dxfId="1307" priority="642" stopIfTrue="1">
      <formula>ISERR(O26)</formula>
    </cfRule>
  </conditionalFormatting>
  <conditionalFormatting sqref="K26:Q26">
    <cfRule type="expression" dxfId="1306" priority="641" stopIfTrue="1">
      <formula>ISERR(K26)</formula>
    </cfRule>
  </conditionalFormatting>
  <conditionalFormatting sqref="O26:Q26">
    <cfRule type="expression" dxfId="1305" priority="640" stopIfTrue="1">
      <formula>ISERR(O26)</formula>
    </cfRule>
  </conditionalFormatting>
  <conditionalFormatting sqref="F26:Q26">
    <cfRule type="expression" dxfId="1304" priority="639" stopIfTrue="1">
      <formula>ISERR(F26)</formula>
    </cfRule>
  </conditionalFormatting>
  <conditionalFormatting sqref="F25:Q25">
    <cfRule type="expression" dxfId="1303" priority="638" stopIfTrue="1">
      <formula>ISERR(F25)</formula>
    </cfRule>
  </conditionalFormatting>
  <conditionalFormatting sqref="O25:Q25">
    <cfRule type="expression" dxfId="1302" priority="637" stopIfTrue="1">
      <formula>ISERR(O25)</formula>
    </cfRule>
  </conditionalFormatting>
  <conditionalFormatting sqref="F25:Q25">
    <cfRule type="expression" dxfId="1301" priority="636" stopIfTrue="1">
      <formula>ISERR(F25)</formula>
    </cfRule>
  </conditionalFormatting>
  <conditionalFormatting sqref="K26:Q26">
    <cfRule type="expression" dxfId="1300" priority="635" stopIfTrue="1">
      <formula>ISERR(K26)</formula>
    </cfRule>
  </conditionalFormatting>
  <conditionalFormatting sqref="O26:Q26">
    <cfRule type="expression" dxfId="1299" priority="634" stopIfTrue="1">
      <formula>ISERR(O26)</formula>
    </cfRule>
  </conditionalFormatting>
  <conditionalFormatting sqref="K26:Q26">
    <cfRule type="expression" dxfId="1298" priority="633" stopIfTrue="1">
      <formula>ISERR(K26)</formula>
    </cfRule>
  </conditionalFormatting>
  <conditionalFormatting sqref="O26:Q26">
    <cfRule type="expression" dxfId="1297" priority="632" stopIfTrue="1">
      <formula>ISERR(O26)</formula>
    </cfRule>
  </conditionalFormatting>
  <conditionalFormatting sqref="F25:Q25">
    <cfRule type="expression" dxfId="1296" priority="631" stopIfTrue="1">
      <formula>ISERR(F25)</formula>
    </cfRule>
  </conditionalFormatting>
  <conditionalFormatting sqref="K25:Q25">
    <cfRule type="expression" dxfId="1295" priority="630" stopIfTrue="1">
      <formula>ISERR(K25)</formula>
    </cfRule>
  </conditionalFormatting>
  <conditionalFormatting sqref="O25:Q25">
    <cfRule type="expression" dxfId="1294" priority="629" stopIfTrue="1">
      <formula>ISERR(O25)</formula>
    </cfRule>
  </conditionalFormatting>
  <conditionalFormatting sqref="K25:Q25">
    <cfRule type="expression" dxfId="1293" priority="628" stopIfTrue="1">
      <formula>ISERR(K25)</formula>
    </cfRule>
  </conditionalFormatting>
  <conditionalFormatting sqref="O25:Q25">
    <cfRule type="expression" dxfId="1292" priority="627" stopIfTrue="1">
      <formula>ISERR(O25)</formula>
    </cfRule>
  </conditionalFormatting>
  <conditionalFormatting sqref="F26:Q26">
    <cfRule type="expression" dxfId="1291" priority="626" stopIfTrue="1">
      <formula>ISERR(F26)</formula>
    </cfRule>
  </conditionalFormatting>
  <conditionalFormatting sqref="F25:Q25">
    <cfRule type="expression" dxfId="1290" priority="625" stopIfTrue="1">
      <formula>ISERR(F25)</formula>
    </cfRule>
  </conditionalFormatting>
  <conditionalFormatting sqref="F25:Q25">
    <cfRule type="expression" dxfId="1289" priority="624" stopIfTrue="1">
      <formula>ISERR(F25)</formula>
    </cfRule>
  </conditionalFormatting>
  <conditionalFormatting sqref="O26:Q26">
    <cfRule type="expression" dxfId="1288" priority="623" stopIfTrue="1">
      <formula>ISERR(O26)</formula>
    </cfRule>
  </conditionalFormatting>
  <conditionalFormatting sqref="O25:Q25">
    <cfRule type="expression" dxfId="1287" priority="622" stopIfTrue="1">
      <formula>ISERR(O25)</formula>
    </cfRule>
  </conditionalFormatting>
  <conditionalFormatting sqref="F26:Q26">
    <cfRule type="expression" dxfId="1286" priority="621" stopIfTrue="1">
      <formula>ISERR(F26)</formula>
    </cfRule>
  </conditionalFormatting>
  <conditionalFormatting sqref="F25:Q25">
    <cfRule type="expression" dxfId="1285" priority="620" stopIfTrue="1">
      <formula>ISERR(F25)</formula>
    </cfRule>
  </conditionalFormatting>
  <conditionalFormatting sqref="O26:Q26">
    <cfRule type="expression" dxfId="1284" priority="619" stopIfTrue="1">
      <formula>ISERR(O26)</formula>
    </cfRule>
  </conditionalFormatting>
  <conditionalFormatting sqref="O25:Q25">
    <cfRule type="expression" dxfId="1283" priority="618" stopIfTrue="1">
      <formula>ISERR(O25)</formula>
    </cfRule>
  </conditionalFormatting>
  <conditionalFormatting sqref="F26:Q26">
    <cfRule type="expression" dxfId="1282" priority="617" stopIfTrue="1">
      <formula>ISERR(F26)</formula>
    </cfRule>
  </conditionalFormatting>
  <conditionalFormatting sqref="F25:Q25">
    <cfRule type="expression" dxfId="1281" priority="616" stopIfTrue="1">
      <formula>ISERR(F25)</formula>
    </cfRule>
  </conditionalFormatting>
  <conditionalFormatting sqref="O26:Q26">
    <cfRule type="expression" dxfId="1280" priority="615" stopIfTrue="1">
      <formula>ISERR(O26)</formula>
    </cfRule>
  </conditionalFormatting>
  <conditionalFormatting sqref="O25:Q25">
    <cfRule type="expression" dxfId="1279" priority="614" stopIfTrue="1">
      <formula>ISERR(O25)</formula>
    </cfRule>
  </conditionalFormatting>
  <conditionalFormatting sqref="F26:Q26">
    <cfRule type="expression" dxfId="1278" priority="613" stopIfTrue="1">
      <formula>ISERR(F26)</formula>
    </cfRule>
  </conditionalFormatting>
  <conditionalFormatting sqref="F25:Q25">
    <cfRule type="expression" dxfId="1277" priority="612" stopIfTrue="1">
      <formula>ISERR(F25)</formula>
    </cfRule>
  </conditionalFormatting>
  <conditionalFormatting sqref="O25:Q25">
    <cfRule type="expression" dxfId="1276" priority="611" stopIfTrue="1">
      <formula>ISERR(O25)</formula>
    </cfRule>
  </conditionalFormatting>
  <conditionalFormatting sqref="F26:Q26">
    <cfRule type="expression" dxfId="1275" priority="610" stopIfTrue="1">
      <formula>ISERR(F26)</formula>
    </cfRule>
  </conditionalFormatting>
  <conditionalFormatting sqref="F25:Q25">
    <cfRule type="expression" dxfId="1274" priority="609" stopIfTrue="1">
      <formula>ISERR(F25)</formula>
    </cfRule>
  </conditionalFormatting>
  <conditionalFormatting sqref="O26:Q26">
    <cfRule type="expression" dxfId="1273" priority="608" stopIfTrue="1">
      <formula>ISERR(O26)</formula>
    </cfRule>
  </conditionalFormatting>
  <conditionalFormatting sqref="O25:Q25">
    <cfRule type="expression" dxfId="1272" priority="607" stopIfTrue="1">
      <formula>ISERR(O25)</formula>
    </cfRule>
  </conditionalFormatting>
  <conditionalFormatting sqref="F26:Q26">
    <cfRule type="expression" dxfId="1271" priority="606" stopIfTrue="1">
      <formula>ISERR(F26)</formula>
    </cfRule>
  </conditionalFormatting>
  <conditionalFormatting sqref="F25:Q25">
    <cfRule type="expression" dxfId="1270" priority="605" stopIfTrue="1">
      <formula>ISERR(F25)</formula>
    </cfRule>
  </conditionalFormatting>
  <conditionalFormatting sqref="O25:Q25">
    <cfRule type="expression" dxfId="1269" priority="604" stopIfTrue="1">
      <formula>ISERR(O25)</formula>
    </cfRule>
  </conditionalFormatting>
  <conditionalFormatting sqref="F26:Q26">
    <cfRule type="expression" dxfId="1268" priority="603" stopIfTrue="1">
      <formula>ISERR(F26)</formula>
    </cfRule>
  </conditionalFormatting>
  <conditionalFormatting sqref="F25:Q25">
    <cfRule type="expression" dxfId="1267" priority="602" stopIfTrue="1">
      <formula>ISERR(F25)</formula>
    </cfRule>
  </conditionalFormatting>
  <conditionalFormatting sqref="O25:Q25">
    <cfRule type="expression" dxfId="1266" priority="601" stopIfTrue="1">
      <formula>ISERR(O25)</formula>
    </cfRule>
  </conditionalFormatting>
  <conditionalFormatting sqref="F25:Q25">
    <cfRule type="expression" dxfId="1265" priority="600" stopIfTrue="1">
      <formula>ISERR(F25)</formula>
    </cfRule>
  </conditionalFormatting>
  <conditionalFormatting sqref="K26:Q26">
    <cfRule type="expression" dxfId="1264" priority="599" stopIfTrue="1">
      <formula>ISERR(K26)</formula>
    </cfRule>
  </conditionalFormatting>
  <conditionalFormatting sqref="O26:Q26">
    <cfRule type="expression" dxfId="1263" priority="598" stopIfTrue="1">
      <formula>ISERR(O26)</formula>
    </cfRule>
  </conditionalFormatting>
  <conditionalFormatting sqref="K26:Q26">
    <cfRule type="expression" dxfId="1262" priority="597" stopIfTrue="1">
      <formula>ISERR(K26)</formula>
    </cfRule>
  </conditionalFormatting>
  <conditionalFormatting sqref="O26:Q26">
    <cfRule type="expression" dxfId="1261" priority="596" stopIfTrue="1">
      <formula>ISERR(O26)</formula>
    </cfRule>
  </conditionalFormatting>
  <conditionalFormatting sqref="F25:Q25">
    <cfRule type="expression" dxfId="1260" priority="595" stopIfTrue="1">
      <formula>ISERR(F25)</formula>
    </cfRule>
  </conditionalFormatting>
  <conditionalFormatting sqref="O25:Q25">
    <cfRule type="expression" dxfId="1259" priority="594" stopIfTrue="1">
      <formula>ISERR(O25)</formula>
    </cfRule>
  </conditionalFormatting>
  <conditionalFormatting sqref="F25:Q25">
    <cfRule type="expression" dxfId="1258" priority="593" stopIfTrue="1">
      <formula>ISERR(F25)</formula>
    </cfRule>
  </conditionalFormatting>
  <conditionalFormatting sqref="O25:Q25">
    <cfRule type="expression" dxfId="1257" priority="592" stopIfTrue="1">
      <formula>ISERR(O25)</formula>
    </cfRule>
  </conditionalFormatting>
  <conditionalFormatting sqref="F25:Q25">
    <cfRule type="expression" dxfId="1256" priority="591" stopIfTrue="1">
      <formula>ISERR(F25)</formula>
    </cfRule>
  </conditionalFormatting>
  <conditionalFormatting sqref="O25:Q25">
    <cfRule type="expression" dxfId="1255" priority="590" stopIfTrue="1">
      <formula>ISERR(O25)</formula>
    </cfRule>
  </conditionalFormatting>
  <conditionalFormatting sqref="F25:Q25">
    <cfRule type="expression" dxfId="1254" priority="589" stopIfTrue="1">
      <formula>ISERR(F25)</formula>
    </cfRule>
  </conditionalFormatting>
  <conditionalFormatting sqref="F25:Q25">
    <cfRule type="expression" dxfId="1253" priority="588" stopIfTrue="1">
      <formula>ISERR(F25)</formula>
    </cfRule>
  </conditionalFormatting>
  <conditionalFormatting sqref="O25:Q25">
    <cfRule type="expression" dxfId="1252" priority="587" stopIfTrue="1">
      <formula>ISERR(O25)</formula>
    </cfRule>
  </conditionalFormatting>
  <conditionalFormatting sqref="F25:Q25">
    <cfRule type="expression" dxfId="1251" priority="586" stopIfTrue="1">
      <formula>ISERR(F25)</formula>
    </cfRule>
  </conditionalFormatting>
  <conditionalFormatting sqref="F25:Q25">
    <cfRule type="expression" dxfId="1250" priority="585" stopIfTrue="1">
      <formula>ISERR(F25)</formula>
    </cfRule>
  </conditionalFormatting>
  <conditionalFormatting sqref="K25:Q25">
    <cfRule type="expression" dxfId="1249" priority="584" stopIfTrue="1">
      <formula>ISERR(K25)</formula>
    </cfRule>
  </conditionalFormatting>
  <conditionalFormatting sqref="O25:Q25">
    <cfRule type="expression" dxfId="1248" priority="583" stopIfTrue="1">
      <formula>ISERR(O25)</formula>
    </cfRule>
  </conditionalFormatting>
  <conditionalFormatting sqref="K25:Q25">
    <cfRule type="expression" dxfId="1247" priority="582" stopIfTrue="1">
      <formula>ISERR(K25)</formula>
    </cfRule>
  </conditionalFormatting>
  <conditionalFormatting sqref="O25:Q25">
    <cfRule type="expression" dxfId="1246" priority="581" stopIfTrue="1">
      <formula>ISERR(O25)</formula>
    </cfRule>
  </conditionalFormatting>
  <conditionalFormatting sqref="F26:Q26">
    <cfRule type="expression" dxfId="1245" priority="580" stopIfTrue="1">
      <formula>ISERR(F26)</formula>
    </cfRule>
  </conditionalFormatting>
  <conditionalFormatting sqref="F25:Q25">
    <cfRule type="expression" dxfId="1244" priority="579" stopIfTrue="1">
      <formula>ISERR(F25)</formula>
    </cfRule>
  </conditionalFormatting>
  <conditionalFormatting sqref="O26:Q26">
    <cfRule type="expression" dxfId="1243" priority="578" stopIfTrue="1">
      <formula>ISERR(O26)</formula>
    </cfRule>
  </conditionalFormatting>
  <conditionalFormatting sqref="O25:Q25">
    <cfRule type="expression" dxfId="1242" priority="577" stopIfTrue="1">
      <formula>ISERR(O25)</formula>
    </cfRule>
  </conditionalFormatting>
  <conditionalFormatting sqref="F26:Q26">
    <cfRule type="expression" dxfId="1241" priority="576" stopIfTrue="1">
      <formula>ISERR(F26)</formula>
    </cfRule>
  </conditionalFormatting>
  <conditionalFormatting sqref="F25:Q25">
    <cfRule type="expression" dxfId="1240" priority="575" stopIfTrue="1">
      <formula>ISERR(F25)</formula>
    </cfRule>
  </conditionalFormatting>
  <conditionalFormatting sqref="O25:Q25">
    <cfRule type="expression" dxfId="1239" priority="574" stopIfTrue="1">
      <formula>ISERR(O25)</formula>
    </cfRule>
  </conditionalFormatting>
  <conditionalFormatting sqref="F26:Q26">
    <cfRule type="expression" dxfId="1238" priority="573" stopIfTrue="1">
      <formula>ISERR(F26)</formula>
    </cfRule>
  </conditionalFormatting>
  <conditionalFormatting sqref="F25:Q25">
    <cfRule type="expression" dxfId="1237" priority="572" stopIfTrue="1">
      <formula>ISERR(F25)</formula>
    </cfRule>
  </conditionalFormatting>
  <conditionalFormatting sqref="O25:Q25">
    <cfRule type="expression" dxfId="1236" priority="571" stopIfTrue="1">
      <formula>ISERR(O25)</formula>
    </cfRule>
  </conditionalFormatting>
  <conditionalFormatting sqref="F25:Q25">
    <cfRule type="expression" dxfId="1235" priority="570" stopIfTrue="1">
      <formula>ISERR(F25)</formula>
    </cfRule>
  </conditionalFormatting>
  <conditionalFormatting sqref="K26:Q26">
    <cfRule type="expression" dxfId="1234" priority="569" stopIfTrue="1">
      <formula>ISERR(K26)</formula>
    </cfRule>
  </conditionalFormatting>
  <conditionalFormatting sqref="O26:Q26">
    <cfRule type="expression" dxfId="1233" priority="568" stopIfTrue="1">
      <formula>ISERR(O26)</formula>
    </cfRule>
  </conditionalFormatting>
  <conditionalFormatting sqref="K26:Q26">
    <cfRule type="expression" dxfId="1232" priority="567" stopIfTrue="1">
      <formula>ISERR(K26)</formula>
    </cfRule>
  </conditionalFormatting>
  <conditionalFormatting sqref="O26:Q26">
    <cfRule type="expression" dxfId="1231" priority="566" stopIfTrue="1">
      <formula>ISERR(O26)</formula>
    </cfRule>
  </conditionalFormatting>
  <conditionalFormatting sqref="F26:Q26">
    <cfRule type="expression" dxfId="1230" priority="565" stopIfTrue="1">
      <formula>ISERR(F26)</formula>
    </cfRule>
  </conditionalFormatting>
  <conditionalFormatting sqref="F25:Q25">
    <cfRule type="expression" dxfId="1229" priority="564" stopIfTrue="1">
      <formula>ISERR(F25)</formula>
    </cfRule>
  </conditionalFormatting>
  <conditionalFormatting sqref="O25:Q25">
    <cfRule type="expression" dxfId="1228" priority="563" stopIfTrue="1">
      <formula>ISERR(O25)</formula>
    </cfRule>
  </conditionalFormatting>
  <conditionalFormatting sqref="F25:Q25">
    <cfRule type="expression" dxfId="1227" priority="562" stopIfTrue="1">
      <formula>ISERR(F25)</formula>
    </cfRule>
  </conditionalFormatting>
  <conditionalFormatting sqref="K26:Q26">
    <cfRule type="expression" dxfId="1226" priority="561" stopIfTrue="1">
      <formula>ISERR(K26)</formula>
    </cfRule>
  </conditionalFormatting>
  <conditionalFormatting sqref="O26:Q26">
    <cfRule type="expression" dxfId="1225" priority="560" stopIfTrue="1">
      <formula>ISERR(O26)</formula>
    </cfRule>
  </conditionalFormatting>
  <conditionalFormatting sqref="K26:Q26">
    <cfRule type="expression" dxfId="1224" priority="559" stopIfTrue="1">
      <formula>ISERR(K26)</formula>
    </cfRule>
  </conditionalFormatting>
  <conditionalFormatting sqref="O26:Q26">
    <cfRule type="expression" dxfId="1223" priority="558" stopIfTrue="1">
      <formula>ISERR(O26)</formula>
    </cfRule>
  </conditionalFormatting>
  <conditionalFormatting sqref="F25:Q25">
    <cfRule type="expression" dxfId="1222" priority="557" stopIfTrue="1">
      <formula>ISERR(F25)</formula>
    </cfRule>
  </conditionalFormatting>
  <conditionalFormatting sqref="K25:Q25">
    <cfRule type="expression" dxfId="1221" priority="556" stopIfTrue="1">
      <formula>ISERR(K25)</formula>
    </cfRule>
  </conditionalFormatting>
  <conditionalFormatting sqref="O25:Q25">
    <cfRule type="expression" dxfId="1220" priority="555" stopIfTrue="1">
      <formula>ISERR(O25)</formula>
    </cfRule>
  </conditionalFormatting>
  <conditionalFormatting sqref="K25:Q25">
    <cfRule type="expression" dxfId="1219" priority="554" stopIfTrue="1">
      <formula>ISERR(K25)</formula>
    </cfRule>
  </conditionalFormatting>
  <conditionalFormatting sqref="O25:Q25">
    <cfRule type="expression" dxfId="1218" priority="553" stopIfTrue="1">
      <formula>ISERR(O25)</formula>
    </cfRule>
  </conditionalFormatting>
  <conditionalFormatting sqref="F26:Q26">
    <cfRule type="expression" dxfId="1217" priority="552" stopIfTrue="1">
      <formula>ISERR(F26)</formula>
    </cfRule>
  </conditionalFormatting>
  <conditionalFormatting sqref="F25:Q25">
    <cfRule type="expression" dxfId="1216" priority="551" stopIfTrue="1">
      <formula>ISERR(F25)</formula>
    </cfRule>
  </conditionalFormatting>
  <conditionalFormatting sqref="O26:Q26">
    <cfRule type="expression" dxfId="1215" priority="550" stopIfTrue="1">
      <formula>ISERR(O26)</formula>
    </cfRule>
  </conditionalFormatting>
  <conditionalFormatting sqref="O25:Q25">
    <cfRule type="expression" dxfId="1214" priority="549" stopIfTrue="1">
      <formula>ISERR(O25)</formula>
    </cfRule>
  </conditionalFormatting>
  <conditionalFormatting sqref="F26:Q26">
    <cfRule type="expression" dxfId="1213" priority="548" stopIfTrue="1">
      <formula>ISERR(F26)</formula>
    </cfRule>
  </conditionalFormatting>
  <conditionalFormatting sqref="F25:Q25">
    <cfRule type="expression" dxfId="1212" priority="547" stopIfTrue="1">
      <formula>ISERR(F25)</formula>
    </cfRule>
  </conditionalFormatting>
  <conditionalFormatting sqref="O25:Q25">
    <cfRule type="expression" dxfId="1211" priority="546" stopIfTrue="1">
      <formula>ISERR(O25)</formula>
    </cfRule>
  </conditionalFormatting>
  <conditionalFormatting sqref="F26:Q26">
    <cfRule type="expression" dxfId="1210" priority="545" stopIfTrue="1">
      <formula>ISERR(F26)</formula>
    </cfRule>
  </conditionalFormatting>
  <conditionalFormatting sqref="F25:Q25">
    <cfRule type="expression" dxfId="1209" priority="544" stopIfTrue="1">
      <formula>ISERR(F25)</formula>
    </cfRule>
  </conditionalFormatting>
  <conditionalFormatting sqref="O25:Q25">
    <cfRule type="expression" dxfId="1208" priority="543" stopIfTrue="1">
      <formula>ISERR(O25)</formula>
    </cfRule>
  </conditionalFormatting>
  <conditionalFormatting sqref="F25:Q25">
    <cfRule type="expression" dxfId="1207" priority="542" stopIfTrue="1">
      <formula>ISERR(F25)</formula>
    </cfRule>
  </conditionalFormatting>
  <conditionalFormatting sqref="K26:Q26">
    <cfRule type="expression" dxfId="1206" priority="541" stopIfTrue="1">
      <formula>ISERR(K26)</formula>
    </cfRule>
  </conditionalFormatting>
  <conditionalFormatting sqref="O26:Q26">
    <cfRule type="expression" dxfId="1205" priority="540" stopIfTrue="1">
      <formula>ISERR(O26)</formula>
    </cfRule>
  </conditionalFormatting>
  <conditionalFormatting sqref="K26:Q26">
    <cfRule type="expression" dxfId="1204" priority="539" stopIfTrue="1">
      <formula>ISERR(K26)</formula>
    </cfRule>
  </conditionalFormatting>
  <conditionalFormatting sqref="O26:Q26">
    <cfRule type="expression" dxfId="1203" priority="538" stopIfTrue="1">
      <formula>ISERR(O26)</formula>
    </cfRule>
  </conditionalFormatting>
  <conditionalFormatting sqref="F26:Q26">
    <cfRule type="expression" dxfId="1202" priority="537" stopIfTrue="1">
      <formula>ISERR(F26)</formula>
    </cfRule>
  </conditionalFormatting>
  <conditionalFormatting sqref="F25:Q25">
    <cfRule type="expression" dxfId="1201" priority="536" stopIfTrue="1">
      <formula>ISERR(F25)</formula>
    </cfRule>
  </conditionalFormatting>
  <conditionalFormatting sqref="O25:Q25">
    <cfRule type="expression" dxfId="1200" priority="535" stopIfTrue="1">
      <formula>ISERR(O25)</formula>
    </cfRule>
  </conditionalFormatting>
  <conditionalFormatting sqref="F25:Q25">
    <cfRule type="expression" dxfId="1199" priority="534" stopIfTrue="1">
      <formula>ISERR(F25)</formula>
    </cfRule>
  </conditionalFormatting>
  <conditionalFormatting sqref="K26:Q26">
    <cfRule type="expression" dxfId="1198" priority="533" stopIfTrue="1">
      <formula>ISERR(K26)</formula>
    </cfRule>
  </conditionalFormatting>
  <conditionalFormatting sqref="O26:Q26">
    <cfRule type="expression" dxfId="1197" priority="532" stopIfTrue="1">
      <formula>ISERR(O26)</formula>
    </cfRule>
  </conditionalFormatting>
  <conditionalFormatting sqref="K26:Q26">
    <cfRule type="expression" dxfId="1196" priority="531" stopIfTrue="1">
      <formula>ISERR(K26)</formula>
    </cfRule>
  </conditionalFormatting>
  <conditionalFormatting sqref="O26:Q26">
    <cfRule type="expression" dxfId="1195" priority="530" stopIfTrue="1">
      <formula>ISERR(O26)</formula>
    </cfRule>
  </conditionalFormatting>
  <conditionalFormatting sqref="F25:Q25">
    <cfRule type="expression" dxfId="1194" priority="529" stopIfTrue="1">
      <formula>ISERR(F25)</formula>
    </cfRule>
  </conditionalFormatting>
  <conditionalFormatting sqref="K25:Q25">
    <cfRule type="expression" dxfId="1193" priority="528" stopIfTrue="1">
      <formula>ISERR(K25)</formula>
    </cfRule>
  </conditionalFormatting>
  <conditionalFormatting sqref="O25:Q25">
    <cfRule type="expression" dxfId="1192" priority="527" stopIfTrue="1">
      <formula>ISERR(O25)</formula>
    </cfRule>
  </conditionalFormatting>
  <conditionalFormatting sqref="K25:Q25">
    <cfRule type="expression" dxfId="1191" priority="526" stopIfTrue="1">
      <formula>ISERR(K25)</formula>
    </cfRule>
  </conditionalFormatting>
  <conditionalFormatting sqref="O25:Q25">
    <cfRule type="expression" dxfId="1190" priority="525" stopIfTrue="1">
      <formula>ISERR(O25)</formula>
    </cfRule>
  </conditionalFormatting>
  <conditionalFormatting sqref="F25:Q25">
    <cfRule type="expression" dxfId="1189" priority="524" stopIfTrue="1">
      <formula>ISERR(F25)</formula>
    </cfRule>
  </conditionalFormatting>
  <conditionalFormatting sqref="O25:Q25">
    <cfRule type="expression" dxfId="1188" priority="523" stopIfTrue="1">
      <formula>ISERR(O25)</formula>
    </cfRule>
  </conditionalFormatting>
  <conditionalFormatting sqref="F25:Q25">
    <cfRule type="expression" dxfId="1187" priority="522" stopIfTrue="1">
      <formula>ISERR(F25)</formula>
    </cfRule>
  </conditionalFormatting>
  <conditionalFormatting sqref="F25:Q25">
    <cfRule type="expression" dxfId="1186" priority="521" stopIfTrue="1">
      <formula>ISERR(F25)</formula>
    </cfRule>
  </conditionalFormatting>
  <conditionalFormatting sqref="K25:Q25">
    <cfRule type="expression" dxfId="1185" priority="520" stopIfTrue="1">
      <formula>ISERR(K25)</formula>
    </cfRule>
  </conditionalFormatting>
  <conditionalFormatting sqref="O25:Q25">
    <cfRule type="expression" dxfId="1184" priority="519" stopIfTrue="1">
      <formula>ISERR(O25)</formula>
    </cfRule>
  </conditionalFormatting>
  <conditionalFormatting sqref="K25:Q25">
    <cfRule type="expression" dxfId="1183" priority="518" stopIfTrue="1">
      <formula>ISERR(K25)</formula>
    </cfRule>
  </conditionalFormatting>
  <conditionalFormatting sqref="O25:Q25">
    <cfRule type="expression" dxfId="1182" priority="517" stopIfTrue="1">
      <formula>ISERR(O25)</formula>
    </cfRule>
  </conditionalFormatting>
  <conditionalFormatting sqref="F25:Q25">
    <cfRule type="expression" dxfId="1181" priority="516" stopIfTrue="1">
      <formula>ISERR(F25)</formula>
    </cfRule>
  </conditionalFormatting>
  <conditionalFormatting sqref="K25:Q25">
    <cfRule type="expression" dxfId="1180" priority="515" stopIfTrue="1">
      <formula>ISERR(K25)</formula>
    </cfRule>
  </conditionalFormatting>
  <conditionalFormatting sqref="O25:Q25">
    <cfRule type="expression" dxfId="1179" priority="514" stopIfTrue="1">
      <formula>ISERR(O25)</formula>
    </cfRule>
  </conditionalFormatting>
  <conditionalFormatting sqref="K25:Q25">
    <cfRule type="expression" dxfId="1178" priority="513" stopIfTrue="1">
      <formula>ISERR(K25)</formula>
    </cfRule>
  </conditionalFormatting>
  <conditionalFormatting sqref="O25:Q25">
    <cfRule type="expression" dxfId="1177" priority="512" stopIfTrue="1">
      <formula>ISERR(O25)</formula>
    </cfRule>
  </conditionalFormatting>
  <conditionalFormatting sqref="F26:Q26">
    <cfRule type="expression" dxfId="1176" priority="511" stopIfTrue="1">
      <formula>ISERR(F26)</formula>
    </cfRule>
  </conditionalFormatting>
  <conditionalFormatting sqref="F26:Q26">
    <cfRule type="expression" dxfId="1175" priority="510" stopIfTrue="1">
      <formula>ISERR(F26)</formula>
    </cfRule>
  </conditionalFormatting>
  <conditionalFormatting sqref="F25:Q25">
    <cfRule type="expression" dxfId="1174" priority="509" stopIfTrue="1">
      <formula>ISERR(F25)</formula>
    </cfRule>
  </conditionalFormatting>
  <conditionalFormatting sqref="F25:Q25">
    <cfRule type="expression" dxfId="1173" priority="508" stopIfTrue="1">
      <formula>ISERR(F25)</formula>
    </cfRule>
  </conditionalFormatting>
  <conditionalFormatting sqref="O26:Q26">
    <cfRule type="expression" dxfId="1172" priority="507" stopIfTrue="1">
      <formula>ISERR(O26)</formula>
    </cfRule>
  </conditionalFormatting>
  <conditionalFormatting sqref="O25:Q25">
    <cfRule type="expression" dxfId="1171" priority="506" stopIfTrue="1">
      <formula>ISERR(O25)</formula>
    </cfRule>
  </conditionalFormatting>
  <conditionalFormatting sqref="F26:Q26">
    <cfRule type="expression" dxfId="1170" priority="505" stopIfTrue="1">
      <formula>ISERR(F26)</formula>
    </cfRule>
  </conditionalFormatting>
  <conditionalFormatting sqref="F25:Q25">
    <cfRule type="expression" dxfId="1169" priority="504" stopIfTrue="1">
      <formula>ISERR(F25)</formula>
    </cfRule>
  </conditionalFormatting>
  <conditionalFormatting sqref="O26:Q26">
    <cfRule type="expression" dxfId="1168" priority="503" stopIfTrue="1">
      <formula>ISERR(O26)</formula>
    </cfRule>
  </conditionalFormatting>
  <conditionalFormatting sqref="O25:Q25">
    <cfRule type="expression" dxfId="1167" priority="502" stopIfTrue="1">
      <formula>ISERR(O25)</formula>
    </cfRule>
  </conditionalFormatting>
  <conditionalFormatting sqref="F26:Q26">
    <cfRule type="expression" dxfId="1166" priority="501" stopIfTrue="1">
      <formula>ISERR(F26)</formula>
    </cfRule>
  </conditionalFormatting>
  <conditionalFormatting sqref="F25:Q25">
    <cfRule type="expression" dxfId="1165" priority="500" stopIfTrue="1">
      <formula>ISERR(F25)</formula>
    </cfRule>
  </conditionalFormatting>
  <conditionalFormatting sqref="O26:Q26">
    <cfRule type="expression" dxfId="1164" priority="499" stopIfTrue="1">
      <formula>ISERR(O26)</formula>
    </cfRule>
  </conditionalFormatting>
  <conditionalFormatting sqref="O25:Q25">
    <cfRule type="expression" dxfId="1163" priority="498" stopIfTrue="1">
      <formula>ISERR(O25)</formula>
    </cfRule>
  </conditionalFormatting>
  <conditionalFormatting sqref="F26:Q26">
    <cfRule type="expression" dxfId="1162" priority="497" stopIfTrue="1">
      <formula>ISERR(F26)</formula>
    </cfRule>
  </conditionalFormatting>
  <conditionalFormatting sqref="F25:Q25">
    <cfRule type="expression" dxfId="1161" priority="496" stopIfTrue="1">
      <formula>ISERR(F25)</formula>
    </cfRule>
  </conditionalFormatting>
  <conditionalFormatting sqref="O25:Q25">
    <cfRule type="expression" dxfId="1160" priority="495" stopIfTrue="1">
      <formula>ISERR(O25)</formula>
    </cfRule>
  </conditionalFormatting>
  <conditionalFormatting sqref="F26:Q26">
    <cfRule type="expression" dxfId="1159" priority="494" stopIfTrue="1">
      <formula>ISERR(F26)</formula>
    </cfRule>
  </conditionalFormatting>
  <conditionalFormatting sqref="F25:Q25">
    <cfRule type="expression" dxfId="1158" priority="493" stopIfTrue="1">
      <formula>ISERR(F25)</formula>
    </cfRule>
  </conditionalFormatting>
  <conditionalFormatting sqref="O26:Q26">
    <cfRule type="expression" dxfId="1157" priority="492" stopIfTrue="1">
      <formula>ISERR(O26)</formula>
    </cfRule>
  </conditionalFormatting>
  <conditionalFormatting sqref="O25:Q25">
    <cfRule type="expression" dxfId="1156" priority="491" stopIfTrue="1">
      <formula>ISERR(O25)</formula>
    </cfRule>
  </conditionalFormatting>
  <conditionalFormatting sqref="F26:Q26">
    <cfRule type="expression" dxfId="1155" priority="490" stopIfTrue="1">
      <formula>ISERR(F26)</formula>
    </cfRule>
  </conditionalFormatting>
  <conditionalFormatting sqref="F25:Q25">
    <cfRule type="expression" dxfId="1154" priority="489" stopIfTrue="1">
      <formula>ISERR(F25)</formula>
    </cfRule>
  </conditionalFormatting>
  <conditionalFormatting sqref="O25:Q25">
    <cfRule type="expression" dxfId="1153" priority="488" stopIfTrue="1">
      <formula>ISERR(O25)</formula>
    </cfRule>
  </conditionalFormatting>
  <conditionalFormatting sqref="F26:Q26">
    <cfRule type="expression" dxfId="1152" priority="487" stopIfTrue="1">
      <formula>ISERR(F26)</formula>
    </cfRule>
  </conditionalFormatting>
  <conditionalFormatting sqref="F25:Q25">
    <cfRule type="expression" dxfId="1151" priority="486" stopIfTrue="1">
      <formula>ISERR(F25)</formula>
    </cfRule>
  </conditionalFormatting>
  <conditionalFormatting sqref="O25:Q25">
    <cfRule type="expression" dxfId="1150" priority="485" stopIfTrue="1">
      <formula>ISERR(O25)</formula>
    </cfRule>
  </conditionalFormatting>
  <conditionalFormatting sqref="F25:Q25">
    <cfRule type="expression" dxfId="1149" priority="484" stopIfTrue="1">
      <formula>ISERR(F25)</formula>
    </cfRule>
  </conditionalFormatting>
  <conditionalFormatting sqref="K26:Q26">
    <cfRule type="expression" dxfId="1148" priority="483" stopIfTrue="1">
      <formula>ISERR(K26)</formula>
    </cfRule>
  </conditionalFormatting>
  <conditionalFormatting sqref="O26:Q26">
    <cfRule type="expression" dxfId="1147" priority="482" stopIfTrue="1">
      <formula>ISERR(O26)</formula>
    </cfRule>
  </conditionalFormatting>
  <conditionalFormatting sqref="K26:Q26">
    <cfRule type="expression" dxfId="1146" priority="481" stopIfTrue="1">
      <formula>ISERR(K26)</formula>
    </cfRule>
  </conditionalFormatting>
  <conditionalFormatting sqref="O26:Q26">
    <cfRule type="expression" dxfId="1145" priority="480" stopIfTrue="1">
      <formula>ISERR(O26)</formula>
    </cfRule>
  </conditionalFormatting>
  <conditionalFormatting sqref="F25:Q25">
    <cfRule type="expression" dxfId="1144" priority="479" stopIfTrue="1">
      <formula>ISERR(F25)</formula>
    </cfRule>
  </conditionalFormatting>
  <conditionalFormatting sqref="O25:Q25">
    <cfRule type="expression" dxfId="1143" priority="478" stopIfTrue="1">
      <formula>ISERR(O25)</formula>
    </cfRule>
  </conditionalFormatting>
  <conditionalFormatting sqref="F25:Q25">
    <cfRule type="expression" dxfId="1142" priority="477" stopIfTrue="1">
      <formula>ISERR(F25)</formula>
    </cfRule>
  </conditionalFormatting>
  <conditionalFormatting sqref="O25:Q25">
    <cfRule type="expression" dxfId="1141" priority="476" stopIfTrue="1">
      <formula>ISERR(O25)</formula>
    </cfRule>
  </conditionalFormatting>
  <conditionalFormatting sqref="F25:Q25">
    <cfRule type="expression" dxfId="1140" priority="475" stopIfTrue="1">
      <formula>ISERR(F25)</formula>
    </cfRule>
  </conditionalFormatting>
  <conditionalFormatting sqref="O25:Q25">
    <cfRule type="expression" dxfId="1139" priority="474" stopIfTrue="1">
      <formula>ISERR(O25)</formula>
    </cfRule>
  </conditionalFormatting>
  <conditionalFormatting sqref="F25:Q25">
    <cfRule type="expression" dxfId="1138" priority="473" stopIfTrue="1">
      <formula>ISERR(F25)</formula>
    </cfRule>
  </conditionalFormatting>
  <conditionalFormatting sqref="F25:Q25">
    <cfRule type="expression" dxfId="1137" priority="472" stopIfTrue="1">
      <formula>ISERR(F25)</formula>
    </cfRule>
  </conditionalFormatting>
  <conditionalFormatting sqref="O25:Q25">
    <cfRule type="expression" dxfId="1136" priority="471" stopIfTrue="1">
      <formula>ISERR(O25)</formula>
    </cfRule>
  </conditionalFormatting>
  <conditionalFormatting sqref="F25:Q25">
    <cfRule type="expression" dxfId="1135" priority="470" stopIfTrue="1">
      <formula>ISERR(F25)</formula>
    </cfRule>
  </conditionalFormatting>
  <conditionalFormatting sqref="F25:Q25">
    <cfRule type="expression" dxfId="1134" priority="469" stopIfTrue="1">
      <formula>ISERR(F25)</formula>
    </cfRule>
  </conditionalFormatting>
  <conditionalFormatting sqref="K25:Q25">
    <cfRule type="expression" dxfId="1133" priority="468" stopIfTrue="1">
      <formula>ISERR(K25)</formula>
    </cfRule>
  </conditionalFormatting>
  <conditionalFormatting sqref="O25:Q25">
    <cfRule type="expression" dxfId="1132" priority="467" stopIfTrue="1">
      <formula>ISERR(O25)</formula>
    </cfRule>
  </conditionalFormatting>
  <conditionalFormatting sqref="K25:Q25">
    <cfRule type="expression" dxfId="1131" priority="466" stopIfTrue="1">
      <formula>ISERR(K25)</formula>
    </cfRule>
  </conditionalFormatting>
  <conditionalFormatting sqref="O25:Q25">
    <cfRule type="expression" dxfId="1130" priority="465" stopIfTrue="1">
      <formula>ISERR(O25)</formula>
    </cfRule>
  </conditionalFormatting>
  <conditionalFormatting sqref="F26:Q26">
    <cfRule type="expression" dxfId="1129" priority="464" stopIfTrue="1">
      <formula>ISERR(F26)</formula>
    </cfRule>
  </conditionalFormatting>
  <conditionalFormatting sqref="F25:Q25">
    <cfRule type="expression" dxfId="1128" priority="463" stopIfTrue="1">
      <formula>ISERR(F25)</formula>
    </cfRule>
  </conditionalFormatting>
  <conditionalFormatting sqref="O26:Q26">
    <cfRule type="expression" dxfId="1127" priority="462" stopIfTrue="1">
      <formula>ISERR(O26)</formula>
    </cfRule>
  </conditionalFormatting>
  <conditionalFormatting sqref="O25:Q25">
    <cfRule type="expression" dxfId="1126" priority="461" stopIfTrue="1">
      <formula>ISERR(O25)</formula>
    </cfRule>
  </conditionalFormatting>
  <conditionalFormatting sqref="F26:Q26">
    <cfRule type="expression" dxfId="1125" priority="460" stopIfTrue="1">
      <formula>ISERR(F26)</formula>
    </cfRule>
  </conditionalFormatting>
  <conditionalFormatting sqref="F25:Q25">
    <cfRule type="expression" dxfId="1124" priority="459" stopIfTrue="1">
      <formula>ISERR(F25)</formula>
    </cfRule>
  </conditionalFormatting>
  <conditionalFormatting sqref="O25:Q25">
    <cfRule type="expression" dxfId="1123" priority="458" stopIfTrue="1">
      <formula>ISERR(O25)</formula>
    </cfRule>
  </conditionalFormatting>
  <conditionalFormatting sqref="F26:Q26">
    <cfRule type="expression" dxfId="1122" priority="457" stopIfTrue="1">
      <formula>ISERR(F26)</formula>
    </cfRule>
  </conditionalFormatting>
  <conditionalFormatting sqref="F25:Q25">
    <cfRule type="expression" dxfId="1121" priority="456" stopIfTrue="1">
      <formula>ISERR(F25)</formula>
    </cfRule>
  </conditionalFormatting>
  <conditionalFormatting sqref="O25:Q25">
    <cfRule type="expression" dxfId="1120" priority="455" stopIfTrue="1">
      <formula>ISERR(O25)</formula>
    </cfRule>
  </conditionalFormatting>
  <conditionalFormatting sqref="F25:Q25">
    <cfRule type="expression" dxfId="1119" priority="454" stopIfTrue="1">
      <formula>ISERR(F25)</formula>
    </cfRule>
  </conditionalFormatting>
  <conditionalFormatting sqref="K26:Q26">
    <cfRule type="expression" dxfId="1118" priority="453" stopIfTrue="1">
      <formula>ISERR(K26)</formula>
    </cfRule>
  </conditionalFormatting>
  <conditionalFormatting sqref="O26:Q26">
    <cfRule type="expression" dxfId="1117" priority="452" stopIfTrue="1">
      <formula>ISERR(O26)</formula>
    </cfRule>
  </conditionalFormatting>
  <conditionalFormatting sqref="K26:Q26">
    <cfRule type="expression" dxfId="1116" priority="451" stopIfTrue="1">
      <formula>ISERR(K26)</formula>
    </cfRule>
  </conditionalFormatting>
  <conditionalFormatting sqref="O26:Q26">
    <cfRule type="expression" dxfId="1115" priority="450" stopIfTrue="1">
      <formula>ISERR(O26)</formula>
    </cfRule>
  </conditionalFormatting>
  <conditionalFormatting sqref="F26:Q26">
    <cfRule type="expression" dxfId="1114" priority="449" stopIfTrue="1">
      <formula>ISERR(F26)</formula>
    </cfRule>
  </conditionalFormatting>
  <conditionalFormatting sqref="F25:Q25">
    <cfRule type="expression" dxfId="1113" priority="448" stopIfTrue="1">
      <formula>ISERR(F25)</formula>
    </cfRule>
  </conditionalFormatting>
  <conditionalFormatting sqref="O25:Q25">
    <cfRule type="expression" dxfId="1112" priority="447" stopIfTrue="1">
      <formula>ISERR(O25)</formula>
    </cfRule>
  </conditionalFormatting>
  <conditionalFormatting sqref="F25:Q25">
    <cfRule type="expression" dxfId="1111" priority="446" stopIfTrue="1">
      <formula>ISERR(F25)</formula>
    </cfRule>
  </conditionalFormatting>
  <conditionalFormatting sqref="K26:Q26">
    <cfRule type="expression" dxfId="1110" priority="445" stopIfTrue="1">
      <formula>ISERR(K26)</formula>
    </cfRule>
  </conditionalFormatting>
  <conditionalFormatting sqref="O26:Q26">
    <cfRule type="expression" dxfId="1109" priority="444" stopIfTrue="1">
      <formula>ISERR(O26)</formula>
    </cfRule>
  </conditionalFormatting>
  <conditionalFormatting sqref="K26:Q26">
    <cfRule type="expression" dxfId="1108" priority="443" stopIfTrue="1">
      <formula>ISERR(K26)</formula>
    </cfRule>
  </conditionalFormatting>
  <conditionalFormatting sqref="O26:Q26">
    <cfRule type="expression" dxfId="1107" priority="442" stopIfTrue="1">
      <formula>ISERR(O26)</formula>
    </cfRule>
  </conditionalFormatting>
  <conditionalFormatting sqref="F25:Q25">
    <cfRule type="expression" dxfId="1106" priority="441" stopIfTrue="1">
      <formula>ISERR(F25)</formula>
    </cfRule>
  </conditionalFormatting>
  <conditionalFormatting sqref="K25:Q25">
    <cfRule type="expression" dxfId="1105" priority="440" stopIfTrue="1">
      <formula>ISERR(K25)</formula>
    </cfRule>
  </conditionalFormatting>
  <conditionalFormatting sqref="O25:Q25">
    <cfRule type="expression" dxfId="1104" priority="439" stopIfTrue="1">
      <formula>ISERR(O25)</formula>
    </cfRule>
  </conditionalFormatting>
  <conditionalFormatting sqref="K25:Q25">
    <cfRule type="expression" dxfId="1103" priority="438" stopIfTrue="1">
      <formula>ISERR(K25)</formula>
    </cfRule>
  </conditionalFormatting>
  <conditionalFormatting sqref="O25:Q25">
    <cfRule type="expression" dxfId="1102" priority="437" stopIfTrue="1">
      <formula>ISERR(O25)</formula>
    </cfRule>
  </conditionalFormatting>
  <conditionalFormatting sqref="F26:Q26">
    <cfRule type="expression" dxfId="1101" priority="436" stopIfTrue="1">
      <formula>ISERR(F26)</formula>
    </cfRule>
  </conditionalFormatting>
  <conditionalFormatting sqref="F25:Q25">
    <cfRule type="expression" dxfId="1100" priority="435" stopIfTrue="1">
      <formula>ISERR(F25)</formula>
    </cfRule>
  </conditionalFormatting>
  <conditionalFormatting sqref="O26:Q26">
    <cfRule type="expression" dxfId="1099" priority="434" stopIfTrue="1">
      <formula>ISERR(O26)</formula>
    </cfRule>
  </conditionalFormatting>
  <conditionalFormatting sqref="O25:Q25">
    <cfRule type="expression" dxfId="1098" priority="433" stopIfTrue="1">
      <formula>ISERR(O25)</formula>
    </cfRule>
  </conditionalFormatting>
  <conditionalFormatting sqref="F26:Q26">
    <cfRule type="expression" dxfId="1097" priority="432" stopIfTrue="1">
      <formula>ISERR(F26)</formula>
    </cfRule>
  </conditionalFormatting>
  <conditionalFormatting sqref="F25:Q25">
    <cfRule type="expression" dxfId="1096" priority="431" stopIfTrue="1">
      <formula>ISERR(F25)</formula>
    </cfRule>
  </conditionalFormatting>
  <conditionalFormatting sqref="O25:Q25">
    <cfRule type="expression" dxfId="1095" priority="430" stopIfTrue="1">
      <formula>ISERR(O25)</formula>
    </cfRule>
  </conditionalFormatting>
  <conditionalFormatting sqref="F26:Q26">
    <cfRule type="expression" dxfId="1094" priority="429" stopIfTrue="1">
      <formula>ISERR(F26)</formula>
    </cfRule>
  </conditionalFormatting>
  <conditionalFormatting sqref="F25:Q25">
    <cfRule type="expression" dxfId="1093" priority="428" stopIfTrue="1">
      <formula>ISERR(F25)</formula>
    </cfRule>
  </conditionalFormatting>
  <conditionalFormatting sqref="O25:Q25">
    <cfRule type="expression" dxfId="1092" priority="427" stopIfTrue="1">
      <formula>ISERR(O25)</formula>
    </cfRule>
  </conditionalFormatting>
  <conditionalFormatting sqref="F25:Q25">
    <cfRule type="expression" dxfId="1091" priority="426" stopIfTrue="1">
      <formula>ISERR(F25)</formula>
    </cfRule>
  </conditionalFormatting>
  <conditionalFormatting sqref="K26:Q26">
    <cfRule type="expression" dxfId="1090" priority="425" stopIfTrue="1">
      <formula>ISERR(K26)</formula>
    </cfRule>
  </conditionalFormatting>
  <conditionalFormatting sqref="O26:Q26">
    <cfRule type="expression" dxfId="1089" priority="424" stopIfTrue="1">
      <formula>ISERR(O26)</formula>
    </cfRule>
  </conditionalFormatting>
  <conditionalFormatting sqref="K26:Q26">
    <cfRule type="expression" dxfId="1088" priority="423" stopIfTrue="1">
      <formula>ISERR(K26)</formula>
    </cfRule>
  </conditionalFormatting>
  <conditionalFormatting sqref="O26:Q26">
    <cfRule type="expression" dxfId="1087" priority="422" stopIfTrue="1">
      <formula>ISERR(O26)</formula>
    </cfRule>
  </conditionalFormatting>
  <conditionalFormatting sqref="F26:Q26">
    <cfRule type="expression" dxfId="1086" priority="421" stopIfTrue="1">
      <formula>ISERR(F26)</formula>
    </cfRule>
  </conditionalFormatting>
  <conditionalFormatting sqref="F25:Q25">
    <cfRule type="expression" dxfId="1085" priority="420" stopIfTrue="1">
      <formula>ISERR(F25)</formula>
    </cfRule>
  </conditionalFormatting>
  <conditionalFormatting sqref="O25:Q25">
    <cfRule type="expression" dxfId="1084" priority="419" stopIfTrue="1">
      <formula>ISERR(O25)</formula>
    </cfRule>
  </conditionalFormatting>
  <conditionalFormatting sqref="F25:Q25">
    <cfRule type="expression" dxfId="1083" priority="418" stopIfTrue="1">
      <formula>ISERR(F25)</formula>
    </cfRule>
  </conditionalFormatting>
  <conditionalFormatting sqref="K26:Q26">
    <cfRule type="expression" dxfId="1082" priority="417" stopIfTrue="1">
      <formula>ISERR(K26)</formula>
    </cfRule>
  </conditionalFormatting>
  <conditionalFormatting sqref="O26:Q26">
    <cfRule type="expression" dxfId="1081" priority="416" stopIfTrue="1">
      <formula>ISERR(O26)</formula>
    </cfRule>
  </conditionalFormatting>
  <conditionalFormatting sqref="K26:Q26">
    <cfRule type="expression" dxfId="1080" priority="415" stopIfTrue="1">
      <formula>ISERR(K26)</formula>
    </cfRule>
  </conditionalFormatting>
  <conditionalFormatting sqref="O26:Q26">
    <cfRule type="expression" dxfId="1079" priority="414" stopIfTrue="1">
      <formula>ISERR(O26)</formula>
    </cfRule>
  </conditionalFormatting>
  <conditionalFormatting sqref="F25:Q25">
    <cfRule type="expression" dxfId="1078" priority="413" stopIfTrue="1">
      <formula>ISERR(F25)</formula>
    </cfRule>
  </conditionalFormatting>
  <conditionalFormatting sqref="K25:Q25">
    <cfRule type="expression" dxfId="1077" priority="412" stopIfTrue="1">
      <formula>ISERR(K25)</formula>
    </cfRule>
  </conditionalFormatting>
  <conditionalFormatting sqref="O25:Q25">
    <cfRule type="expression" dxfId="1076" priority="411" stopIfTrue="1">
      <formula>ISERR(O25)</formula>
    </cfRule>
  </conditionalFormatting>
  <conditionalFormatting sqref="K25:Q25">
    <cfRule type="expression" dxfId="1075" priority="410" stopIfTrue="1">
      <formula>ISERR(K25)</formula>
    </cfRule>
  </conditionalFormatting>
  <conditionalFormatting sqref="O25:Q25">
    <cfRule type="expression" dxfId="1074" priority="409" stopIfTrue="1">
      <formula>ISERR(O25)</formula>
    </cfRule>
  </conditionalFormatting>
  <conditionalFormatting sqref="F25:Q25">
    <cfRule type="expression" dxfId="1073" priority="408" stopIfTrue="1">
      <formula>ISERR(F25)</formula>
    </cfRule>
  </conditionalFormatting>
  <conditionalFormatting sqref="O25:Q25">
    <cfRule type="expression" dxfId="1072" priority="407" stopIfTrue="1">
      <formula>ISERR(O25)</formula>
    </cfRule>
  </conditionalFormatting>
  <conditionalFormatting sqref="F25:Q25">
    <cfRule type="expression" dxfId="1071" priority="406" stopIfTrue="1">
      <formula>ISERR(F25)</formula>
    </cfRule>
  </conditionalFormatting>
  <conditionalFormatting sqref="F25:Q25">
    <cfRule type="expression" dxfId="1070" priority="405" stopIfTrue="1">
      <formula>ISERR(F25)</formula>
    </cfRule>
  </conditionalFormatting>
  <conditionalFormatting sqref="K25:Q25">
    <cfRule type="expression" dxfId="1069" priority="404" stopIfTrue="1">
      <formula>ISERR(K25)</formula>
    </cfRule>
  </conditionalFormatting>
  <conditionalFormatting sqref="O25:Q25">
    <cfRule type="expression" dxfId="1068" priority="403" stopIfTrue="1">
      <formula>ISERR(O25)</formula>
    </cfRule>
  </conditionalFormatting>
  <conditionalFormatting sqref="K25:Q25">
    <cfRule type="expression" dxfId="1067" priority="402" stopIfTrue="1">
      <formula>ISERR(K25)</formula>
    </cfRule>
  </conditionalFormatting>
  <conditionalFormatting sqref="O25:Q25">
    <cfRule type="expression" dxfId="1066" priority="401" stopIfTrue="1">
      <formula>ISERR(O25)</formula>
    </cfRule>
  </conditionalFormatting>
  <conditionalFormatting sqref="F25:Q25">
    <cfRule type="expression" dxfId="1065" priority="400" stopIfTrue="1">
      <formula>ISERR(F25)</formula>
    </cfRule>
  </conditionalFormatting>
  <conditionalFormatting sqref="K25:Q25">
    <cfRule type="expression" dxfId="1064" priority="399" stopIfTrue="1">
      <formula>ISERR(K25)</formula>
    </cfRule>
  </conditionalFormatting>
  <conditionalFormatting sqref="O25:Q25">
    <cfRule type="expression" dxfId="1063" priority="398" stopIfTrue="1">
      <formula>ISERR(O25)</formula>
    </cfRule>
  </conditionalFormatting>
  <conditionalFormatting sqref="K25:Q25">
    <cfRule type="expression" dxfId="1062" priority="397" stopIfTrue="1">
      <formula>ISERR(K25)</formula>
    </cfRule>
  </conditionalFormatting>
  <conditionalFormatting sqref="O25:Q25">
    <cfRule type="expression" dxfId="1061" priority="396" stopIfTrue="1">
      <formula>ISERR(O25)</formula>
    </cfRule>
  </conditionalFormatting>
  <conditionalFormatting sqref="F26:Q26">
    <cfRule type="expression" dxfId="1060" priority="395" stopIfTrue="1">
      <formula>ISERR(F26)</formula>
    </cfRule>
  </conditionalFormatting>
  <conditionalFormatting sqref="F26:Q26">
    <cfRule type="expression" dxfId="1059" priority="394" stopIfTrue="1">
      <formula>ISERR(F26)</formula>
    </cfRule>
  </conditionalFormatting>
  <conditionalFormatting sqref="F25:Q25">
    <cfRule type="expression" dxfId="1058" priority="393" stopIfTrue="1">
      <formula>ISERR(F25)</formula>
    </cfRule>
  </conditionalFormatting>
  <conditionalFormatting sqref="O26:Q26">
    <cfRule type="expression" dxfId="1057" priority="392" stopIfTrue="1">
      <formula>ISERR(O26)</formula>
    </cfRule>
  </conditionalFormatting>
  <conditionalFormatting sqref="O25:Q25">
    <cfRule type="expression" dxfId="1056" priority="391" stopIfTrue="1">
      <formula>ISERR(O25)</formula>
    </cfRule>
  </conditionalFormatting>
  <conditionalFormatting sqref="F26:Q26">
    <cfRule type="expression" dxfId="1055" priority="390" stopIfTrue="1">
      <formula>ISERR(F26)</formula>
    </cfRule>
  </conditionalFormatting>
  <conditionalFormatting sqref="F25:Q25">
    <cfRule type="expression" dxfId="1054" priority="389" stopIfTrue="1">
      <formula>ISERR(F25)</formula>
    </cfRule>
  </conditionalFormatting>
  <conditionalFormatting sqref="O25:Q25">
    <cfRule type="expression" dxfId="1053" priority="388" stopIfTrue="1">
      <formula>ISERR(O25)</formula>
    </cfRule>
  </conditionalFormatting>
  <conditionalFormatting sqref="F26:Q26">
    <cfRule type="expression" dxfId="1052" priority="387" stopIfTrue="1">
      <formula>ISERR(F26)</formula>
    </cfRule>
  </conditionalFormatting>
  <conditionalFormatting sqref="F25:Q25">
    <cfRule type="expression" dxfId="1051" priority="386" stopIfTrue="1">
      <formula>ISERR(F25)</formula>
    </cfRule>
  </conditionalFormatting>
  <conditionalFormatting sqref="O25:Q25">
    <cfRule type="expression" dxfId="1050" priority="385" stopIfTrue="1">
      <formula>ISERR(O25)</formula>
    </cfRule>
  </conditionalFormatting>
  <conditionalFormatting sqref="F25:Q25">
    <cfRule type="expression" dxfId="1049" priority="384" stopIfTrue="1">
      <formula>ISERR(F25)</formula>
    </cfRule>
  </conditionalFormatting>
  <conditionalFormatting sqref="K26:Q26">
    <cfRule type="expression" dxfId="1048" priority="383" stopIfTrue="1">
      <formula>ISERR(K26)</formula>
    </cfRule>
  </conditionalFormatting>
  <conditionalFormatting sqref="O26:Q26">
    <cfRule type="expression" dxfId="1047" priority="382" stopIfTrue="1">
      <formula>ISERR(O26)</formula>
    </cfRule>
  </conditionalFormatting>
  <conditionalFormatting sqref="K26:Q26">
    <cfRule type="expression" dxfId="1046" priority="381" stopIfTrue="1">
      <formula>ISERR(K26)</formula>
    </cfRule>
  </conditionalFormatting>
  <conditionalFormatting sqref="O26:Q26">
    <cfRule type="expression" dxfId="1045" priority="380" stopIfTrue="1">
      <formula>ISERR(O26)</formula>
    </cfRule>
  </conditionalFormatting>
  <conditionalFormatting sqref="F26:Q26">
    <cfRule type="expression" dxfId="1044" priority="379" stopIfTrue="1">
      <formula>ISERR(F26)</formula>
    </cfRule>
  </conditionalFormatting>
  <conditionalFormatting sqref="F25:Q25">
    <cfRule type="expression" dxfId="1043" priority="378" stopIfTrue="1">
      <formula>ISERR(F25)</formula>
    </cfRule>
  </conditionalFormatting>
  <conditionalFormatting sqref="O25:Q25">
    <cfRule type="expression" dxfId="1042" priority="377" stopIfTrue="1">
      <formula>ISERR(O25)</formula>
    </cfRule>
  </conditionalFormatting>
  <conditionalFormatting sqref="F25:Q25">
    <cfRule type="expression" dxfId="1041" priority="376" stopIfTrue="1">
      <formula>ISERR(F25)</formula>
    </cfRule>
  </conditionalFormatting>
  <conditionalFormatting sqref="K26:Q26">
    <cfRule type="expression" dxfId="1040" priority="375" stopIfTrue="1">
      <formula>ISERR(K26)</formula>
    </cfRule>
  </conditionalFormatting>
  <conditionalFormatting sqref="O26:Q26">
    <cfRule type="expression" dxfId="1039" priority="374" stopIfTrue="1">
      <formula>ISERR(O26)</formula>
    </cfRule>
  </conditionalFormatting>
  <conditionalFormatting sqref="K26:Q26">
    <cfRule type="expression" dxfId="1038" priority="373" stopIfTrue="1">
      <formula>ISERR(K26)</formula>
    </cfRule>
  </conditionalFormatting>
  <conditionalFormatting sqref="O26:Q26">
    <cfRule type="expression" dxfId="1037" priority="372" stopIfTrue="1">
      <formula>ISERR(O26)</formula>
    </cfRule>
  </conditionalFormatting>
  <conditionalFormatting sqref="F25:Q25">
    <cfRule type="expression" dxfId="1036" priority="371" stopIfTrue="1">
      <formula>ISERR(F25)</formula>
    </cfRule>
  </conditionalFormatting>
  <conditionalFormatting sqref="K25:Q25">
    <cfRule type="expression" dxfId="1035" priority="370" stopIfTrue="1">
      <formula>ISERR(K25)</formula>
    </cfRule>
  </conditionalFormatting>
  <conditionalFormatting sqref="O25:Q25">
    <cfRule type="expression" dxfId="1034" priority="369" stopIfTrue="1">
      <formula>ISERR(O25)</formula>
    </cfRule>
  </conditionalFormatting>
  <conditionalFormatting sqref="K25:Q25">
    <cfRule type="expression" dxfId="1033" priority="368" stopIfTrue="1">
      <formula>ISERR(K25)</formula>
    </cfRule>
  </conditionalFormatting>
  <conditionalFormatting sqref="O25:Q25">
    <cfRule type="expression" dxfId="1032" priority="367" stopIfTrue="1">
      <formula>ISERR(O25)</formula>
    </cfRule>
  </conditionalFormatting>
  <conditionalFormatting sqref="F25:Q25">
    <cfRule type="expression" dxfId="1031" priority="366" stopIfTrue="1">
      <formula>ISERR(F25)</formula>
    </cfRule>
  </conditionalFormatting>
  <conditionalFormatting sqref="O25:Q25">
    <cfRule type="expression" dxfId="1030" priority="365" stopIfTrue="1">
      <formula>ISERR(O25)</formula>
    </cfRule>
  </conditionalFormatting>
  <conditionalFormatting sqref="F25:Q25">
    <cfRule type="expression" dxfId="1029" priority="364" stopIfTrue="1">
      <formula>ISERR(F25)</formula>
    </cfRule>
  </conditionalFormatting>
  <conditionalFormatting sqref="F25:Q25">
    <cfRule type="expression" dxfId="1028" priority="363" stopIfTrue="1">
      <formula>ISERR(F25)</formula>
    </cfRule>
  </conditionalFormatting>
  <conditionalFormatting sqref="K25:Q25">
    <cfRule type="expression" dxfId="1027" priority="362" stopIfTrue="1">
      <formula>ISERR(K25)</formula>
    </cfRule>
  </conditionalFormatting>
  <conditionalFormatting sqref="O25:Q25">
    <cfRule type="expression" dxfId="1026" priority="361" stopIfTrue="1">
      <formula>ISERR(O25)</formula>
    </cfRule>
  </conditionalFormatting>
  <conditionalFormatting sqref="K25:Q25">
    <cfRule type="expression" dxfId="1025" priority="360" stopIfTrue="1">
      <formula>ISERR(K25)</formula>
    </cfRule>
  </conditionalFormatting>
  <conditionalFormatting sqref="O25:Q25">
    <cfRule type="expression" dxfId="1024" priority="359" stopIfTrue="1">
      <formula>ISERR(O25)</formula>
    </cfRule>
  </conditionalFormatting>
  <conditionalFormatting sqref="F25:Q25">
    <cfRule type="expression" dxfId="1023" priority="358" stopIfTrue="1">
      <formula>ISERR(F25)</formula>
    </cfRule>
  </conditionalFormatting>
  <conditionalFormatting sqref="K25:Q25">
    <cfRule type="expression" dxfId="1022" priority="357" stopIfTrue="1">
      <formula>ISERR(K25)</formula>
    </cfRule>
  </conditionalFormatting>
  <conditionalFormatting sqref="O25:Q25">
    <cfRule type="expression" dxfId="1021" priority="356" stopIfTrue="1">
      <formula>ISERR(O25)</formula>
    </cfRule>
  </conditionalFormatting>
  <conditionalFormatting sqref="K25:Q25">
    <cfRule type="expression" dxfId="1020" priority="355" stopIfTrue="1">
      <formula>ISERR(K25)</formula>
    </cfRule>
  </conditionalFormatting>
  <conditionalFormatting sqref="O25:Q25">
    <cfRule type="expression" dxfId="1019" priority="354" stopIfTrue="1">
      <formula>ISERR(O25)</formula>
    </cfRule>
  </conditionalFormatting>
  <conditionalFormatting sqref="F26:Q26">
    <cfRule type="expression" dxfId="1018" priority="353" stopIfTrue="1">
      <formula>ISERR(F26)</formula>
    </cfRule>
  </conditionalFormatting>
  <conditionalFormatting sqref="F25:Q25">
    <cfRule type="expression" dxfId="1017" priority="352" stopIfTrue="1">
      <formula>ISERR(F25)</formula>
    </cfRule>
  </conditionalFormatting>
  <conditionalFormatting sqref="O25:Q25">
    <cfRule type="expression" dxfId="1016" priority="351" stopIfTrue="1">
      <formula>ISERR(O25)</formula>
    </cfRule>
  </conditionalFormatting>
  <conditionalFormatting sqref="F25:Q25">
    <cfRule type="expression" dxfId="1015" priority="350" stopIfTrue="1">
      <formula>ISERR(F25)</formula>
    </cfRule>
  </conditionalFormatting>
  <conditionalFormatting sqref="F25:Q25">
    <cfRule type="expression" dxfId="1014" priority="349" stopIfTrue="1">
      <formula>ISERR(F25)</formula>
    </cfRule>
  </conditionalFormatting>
  <conditionalFormatting sqref="K25:Q25">
    <cfRule type="expression" dxfId="1013" priority="348" stopIfTrue="1">
      <formula>ISERR(K25)</formula>
    </cfRule>
  </conditionalFormatting>
  <conditionalFormatting sqref="O25:Q25">
    <cfRule type="expression" dxfId="1012" priority="347" stopIfTrue="1">
      <formula>ISERR(O25)</formula>
    </cfRule>
  </conditionalFormatting>
  <conditionalFormatting sqref="K25:Q25">
    <cfRule type="expression" dxfId="1011" priority="346" stopIfTrue="1">
      <formula>ISERR(K25)</formula>
    </cfRule>
  </conditionalFormatting>
  <conditionalFormatting sqref="O25:Q25">
    <cfRule type="expression" dxfId="1010" priority="345" stopIfTrue="1">
      <formula>ISERR(O25)</formula>
    </cfRule>
  </conditionalFormatting>
  <conditionalFormatting sqref="F25:Q25">
    <cfRule type="expression" dxfId="1009" priority="344" stopIfTrue="1">
      <formula>ISERR(F25)</formula>
    </cfRule>
  </conditionalFormatting>
  <conditionalFormatting sqref="K25:Q25">
    <cfRule type="expression" dxfId="1008" priority="343" stopIfTrue="1">
      <formula>ISERR(K25)</formula>
    </cfRule>
  </conditionalFormatting>
  <conditionalFormatting sqref="O25:Q25">
    <cfRule type="expression" dxfId="1007" priority="342" stopIfTrue="1">
      <formula>ISERR(O25)</formula>
    </cfRule>
  </conditionalFormatting>
  <conditionalFormatting sqref="K25:Q25">
    <cfRule type="expression" dxfId="1006" priority="341" stopIfTrue="1">
      <formula>ISERR(K25)</formula>
    </cfRule>
  </conditionalFormatting>
  <conditionalFormatting sqref="O25:Q25">
    <cfRule type="expression" dxfId="1005" priority="340" stopIfTrue="1">
      <formula>ISERR(O25)</formula>
    </cfRule>
  </conditionalFormatting>
  <conditionalFormatting sqref="F25:Q25">
    <cfRule type="expression" dxfId="1004" priority="339" stopIfTrue="1">
      <formula>ISERR(F25)</formula>
    </cfRule>
  </conditionalFormatting>
  <conditionalFormatting sqref="F26:Q26">
    <cfRule type="expression" dxfId="1003" priority="338" stopIfTrue="1">
      <formula>ISERR(F26)</formula>
    </cfRule>
  </conditionalFormatting>
  <conditionalFormatting sqref="F26:Q26">
    <cfRule type="expression" dxfId="1002" priority="337" stopIfTrue="1">
      <formula>ISERR(F26)</formula>
    </cfRule>
  </conditionalFormatting>
  <conditionalFormatting sqref="O26:Q26">
    <cfRule type="expression" dxfId="1001" priority="336" stopIfTrue="1">
      <formula>ISERR(O26)</formula>
    </cfRule>
  </conditionalFormatting>
  <conditionalFormatting sqref="O26:Q26">
    <cfRule type="expression" dxfId="1000" priority="335" stopIfTrue="1">
      <formula>ISERR(O26)</formula>
    </cfRule>
  </conditionalFormatting>
  <conditionalFormatting sqref="F26:Q26">
    <cfRule type="expression" dxfId="999" priority="334" stopIfTrue="1">
      <formula>ISERR(F26)</formula>
    </cfRule>
  </conditionalFormatting>
  <conditionalFormatting sqref="F26:Q26">
    <cfRule type="expression" dxfId="998" priority="333" stopIfTrue="1">
      <formula>ISERR(F26)</formula>
    </cfRule>
  </conditionalFormatting>
  <conditionalFormatting sqref="O26:Q26">
    <cfRule type="expression" dxfId="997" priority="332" stopIfTrue="1">
      <formula>ISERR(O26)</formula>
    </cfRule>
  </conditionalFormatting>
  <conditionalFormatting sqref="F26:Q26">
    <cfRule type="expression" dxfId="996" priority="331" stopIfTrue="1">
      <formula>ISERR(F26)</formula>
    </cfRule>
  </conditionalFormatting>
  <conditionalFormatting sqref="F26:Q26">
    <cfRule type="expression" dxfId="995" priority="330" stopIfTrue="1">
      <formula>ISERR(F26)</formula>
    </cfRule>
  </conditionalFormatting>
  <conditionalFormatting sqref="O26:Q26">
    <cfRule type="expression" dxfId="994" priority="329" stopIfTrue="1">
      <formula>ISERR(O26)</formula>
    </cfRule>
  </conditionalFormatting>
  <conditionalFormatting sqref="F26:Q26">
    <cfRule type="expression" dxfId="993" priority="328" stopIfTrue="1">
      <formula>ISERR(F26)</formula>
    </cfRule>
  </conditionalFormatting>
  <conditionalFormatting sqref="O26:Q26">
    <cfRule type="expression" dxfId="992" priority="327" stopIfTrue="1">
      <formula>ISERR(O26)</formula>
    </cfRule>
  </conditionalFormatting>
  <conditionalFormatting sqref="F26:Q26">
    <cfRule type="expression" dxfId="991" priority="326" stopIfTrue="1">
      <formula>ISERR(F26)</formula>
    </cfRule>
  </conditionalFormatting>
  <conditionalFormatting sqref="F26:Q26">
    <cfRule type="expression" dxfId="990" priority="325" stopIfTrue="1">
      <formula>ISERR(F26)</formula>
    </cfRule>
  </conditionalFormatting>
  <conditionalFormatting sqref="O26:Q26">
    <cfRule type="expression" dxfId="989" priority="324" stopIfTrue="1">
      <formula>ISERR(O26)</formula>
    </cfRule>
  </conditionalFormatting>
  <conditionalFormatting sqref="F26:Q26">
    <cfRule type="expression" dxfId="988" priority="323" stopIfTrue="1">
      <formula>ISERR(F26)</formula>
    </cfRule>
  </conditionalFormatting>
  <conditionalFormatting sqref="O26:Q26">
    <cfRule type="expression" dxfId="987" priority="322" stopIfTrue="1">
      <formula>ISERR(O26)</formula>
    </cfRule>
  </conditionalFormatting>
  <conditionalFormatting sqref="F26:Q26">
    <cfRule type="expression" dxfId="986" priority="321" stopIfTrue="1">
      <formula>ISERR(F26)</formula>
    </cfRule>
  </conditionalFormatting>
  <conditionalFormatting sqref="O26:Q26">
    <cfRule type="expression" dxfId="985" priority="320" stopIfTrue="1">
      <formula>ISERR(O26)</formula>
    </cfRule>
  </conditionalFormatting>
  <conditionalFormatting sqref="F26:Q26">
    <cfRule type="expression" dxfId="984" priority="319" stopIfTrue="1">
      <formula>ISERR(F26)</formula>
    </cfRule>
  </conditionalFormatting>
  <conditionalFormatting sqref="O26:Q26">
    <cfRule type="expression" dxfId="983" priority="318" stopIfTrue="1">
      <formula>ISERR(O26)</formula>
    </cfRule>
  </conditionalFormatting>
  <conditionalFormatting sqref="F26:Q26">
    <cfRule type="expression" dxfId="982" priority="317" stopIfTrue="1">
      <formula>ISERR(F26)</formula>
    </cfRule>
  </conditionalFormatting>
  <conditionalFormatting sqref="F26:Q26">
    <cfRule type="expression" dxfId="981" priority="316" stopIfTrue="1">
      <formula>ISERR(F26)</formula>
    </cfRule>
  </conditionalFormatting>
  <conditionalFormatting sqref="O26:Q26">
    <cfRule type="expression" dxfId="980" priority="315" stopIfTrue="1">
      <formula>ISERR(O26)</formula>
    </cfRule>
  </conditionalFormatting>
  <conditionalFormatting sqref="F26:Q26">
    <cfRule type="expression" dxfId="979" priority="314" stopIfTrue="1">
      <formula>ISERR(F26)</formula>
    </cfRule>
  </conditionalFormatting>
  <conditionalFormatting sqref="O26:Q26">
    <cfRule type="expression" dxfId="978" priority="313" stopIfTrue="1">
      <formula>ISERR(O26)</formula>
    </cfRule>
  </conditionalFormatting>
  <conditionalFormatting sqref="F26:Q26">
    <cfRule type="expression" dxfId="977" priority="312" stopIfTrue="1">
      <formula>ISERR(F26)</formula>
    </cfRule>
  </conditionalFormatting>
  <conditionalFormatting sqref="O26:Q26">
    <cfRule type="expression" dxfId="976" priority="311" stopIfTrue="1">
      <formula>ISERR(O26)</formula>
    </cfRule>
  </conditionalFormatting>
  <conditionalFormatting sqref="F26:Q26">
    <cfRule type="expression" dxfId="975" priority="310" stopIfTrue="1">
      <formula>ISERR(F26)</formula>
    </cfRule>
  </conditionalFormatting>
  <conditionalFormatting sqref="O26:Q26">
    <cfRule type="expression" dxfId="974" priority="309" stopIfTrue="1">
      <formula>ISERR(O26)</formula>
    </cfRule>
  </conditionalFormatting>
  <conditionalFormatting sqref="F26:Q26">
    <cfRule type="expression" dxfId="973" priority="308" stopIfTrue="1">
      <formula>ISERR(F26)</formula>
    </cfRule>
  </conditionalFormatting>
  <conditionalFormatting sqref="O26:Q26">
    <cfRule type="expression" dxfId="972" priority="307" stopIfTrue="1">
      <formula>ISERR(O26)</formula>
    </cfRule>
  </conditionalFormatting>
  <conditionalFormatting sqref="F26:Q26">
    <cfRule type="expression" dxfId="971" priority="306" stopIfTrue="1">
      <formula>ISERR(F26)</formula>
    </cfRule>
  </conditionalFormatting>
  <conditionalFormatting sqref="O26:Q26">
    <cfRule type="expression" dxfId="970" priority="305" stopIfTrue="1">
      <formula>ISERR(O26)</formula>
    </cfRule>
  </conditionalFormatting>
  <conditionalFormatting sqref="F26:Q26">
    <cfRule type="expression" dxfId="969" priority="304" stopIfTrue="1">
      <formula>ISERR(F26)</formula>
    </cfRule>
  </conditionalFormatting>
  <conditionalFormatting sqref="O26:Q26">
    <cfRule type="expression" dxfId="968" priority="303" stopIfTrue="1">
      <formula>ISERR(O26)</formula>
    </cfRule>
  </conditionalFormatting>
  <conditionalFormatting sqref="F26:Q26">
    <cfRule type="expression" dxfId="967" priority="302" stopIfTrue="1">
      <formula>ISERR(F26)</formula>
    </cfRule>
  </conditionalFormatting>
  <conditionalFormatting sqref="O26:Q26">
    <cfRule type="expression" dxfId="966" priority="301" stopIfTrue="1">
      <formula>ISERR(O26)</formula>
    </cfRule>
  </conditionalFormatting>
  <conditionalFormatting sqref="O26:Q26">
    <cfRule type="expression" dxfId="965" priority="300" stopIfTrue="1">
      <formula>ISERR(O26)</formula>
    </cfRule>
  </conditionalFormatting>
  <conditionalFormatting sqref="O26:Q26">
    <cfRule type="expression" dxfId="964" priority="299" stopIfTrue="1">
      <formula>ISERR(O26)</formula>
    </cfRule>
  </conditionalFormatting>
  <conditionalFormatting sqref="O26:Q26">
    <cfRule type="expression" dxfId="963" priority="298" stopIfTrue="1">
      <formula>ISERR(O26)</formula>
    </cfRule>
  </conditionalFormatting>
  <conditionalFormatting sqref="O26:Q26">
    <cfRule type="expression" dxfId="962" priority="297" stopIfTrue="1">
      <formula>ISERR(O26)</formula>
    </cfRule>
  </conditionalFormatting>
  <conditionalFormatting sqref="O26:Q26">
    <cfRule type="expression" dxfId="961" priority="296" stopIfTrue="1">
      <formula>ISERR(O26)</formula>
    </cfRule>
  </conditionalFormatting>
  <conditionalFormatting sqref="O26:Q26">
    <cfRule type="expression" dxfId="960" priority="295" stopIfTrue="1">
      <formula>ISERR(O26)</formula>
    </cfRule>
  </conditionalFormatting>
  <conditionalFormatting sqref="O26:Q26">
    <cfRule type="expression" dxfId="959" priority="294" stopIfTrue="1">
      <formula>ISERR(O26)</formula>
    </cfRule>
  </conditionalFormatting>
  <conditionalFormatting sqref="O26:Q26">
    <cfRule type="expression" dxfId="958" priority="293" stopIfTrue="1">
      <formula>ISERR(O26)</formula>
    </cfRule>
  </conditionalFormatting>
  <conditionalFormatting sqref="O26:Q26">
    <cfRule type="expression" dxfId="957" priority="292" stopIfTrue="1">
      <formula>ISERR(O26)</formula>
    </cfRule>
  </conditionalFormatting>
  <conditionalFormatting sqref="O26:Q26">
    <cfRule type="expression" dxfId="956" priority="291" stopIfTrue="1">
      <formula>ISERR(O26)</formula>
    </cfRule>
  </conditionalFormatting>
  <conditionalFormatting sqref="O26:Q26">
    <cfRule type="expression" dxfId="955" priority="290" stopIfTrue="1">
      <formula>ISERR(O26)</formula>
    </cfRule>
  </conditionalFormatting>
  <conditionalFormatting sqref="O26:Q26">
    <cfRule type="expression" dxfId="954" priority="289" stopIfTrue="1">
      <formula>ISERR(O26)</formula>
    </cfRule>
  </conditionalFormatting>
  <conditionalFormatting sqref="O26:Q26">
    <cfRule type="expression" dxfId="953" priority="288" stopIfTrue="1">
      <formula>ISERR(O26)</formula>
    </cfRule>
  </conditionalFormatting>
  <conditionalFormatting sqref="O26:Q26">
    <cfRule type="expression" dxfId="952" priority="287" stopIfTrue="1">
      <formula>ISERR(O26)</formula>
    </cfRule>
  </conditionalFormatting>
  <conditionalFormatting sqref="O26:Q26">
    <cfRule type="expression" dxfId="951" priority="286" stopIfTrue="1">
      <formula>ISERR(O26)</formula>
    </cfRule>
  </conditionalFormatting>
  <conditionalFormatting sqref="O26:Q26">
    <cfRule type="expression" dxfId="950" priority="285" stopIfTrue="1">
      <formula>ISERR(O26)</formula>
    </cfRule>
  </conditionalFormatting>
  <conditionalFormatting sqref="O26:Q26">
    <cfRule type="expression" dxfId="949" priority="284" stopIfTrue="1">
      <formula>ISERR(O26)</formula>
    </cfRule>
  </conditionalFormatting>
  <conditionalFormatting sqref="O26:Q26">
    <cfRule type="expression" dxfId="948" priority="283" stopIfTrue="1">
      <formula>ISERR(O26)</formula>
    </cfRule>
  </conditionalFormatting>
  <conditionalFormatting sqref="O26:Q26">
    <cfRule type="expression" dxfId="947" priority="282" stopIfTrue="1">
      <formula>ISERR(O26)</formula>
    </cfRule>
  </conditionalFormatting>
  <conditionalFormatting sqref="O26:Q26">
    <cfRule type="expression" dxfId="946" priority="281" stopIfTrue="1">
      <formula>ISERR(O26)</formula>
    </cfRule>
  </conditionalFormatting>
  <conditionalFormatting sqref="O26:Q26">
    <cfRule type="expression" dxfId="945" priority="280" stopIfTrue="1">
      <formula>ISERR(O26)</formula>
    </cfRule>
  </conditionalFormatting>
  <conditionalFormatting sqref="O26:Q26">
    <cfRule type="expression" dxfId="944" priority="279" stopIfTrue="1">
      <formula>ISERR(O26)</formula>
    </cfRule>
  </conditionalFormatting>
  <conditionalFormatting sqref="O26:Q26">
    <cfRule type="expression" dxfId="943" priority="278" stopIfTrue="1">
      <formula>ISERR(O26)</formula>
    </cfRule>
  </conditionalFormatting>
  <conditionalFormatting sqref="O26:Q26">
    <cfRule type="expression" dxfId="942" priority="277" stopIfTrue="1">
      <formula>ISERR(O26)</formula>
    </cfRule>
  </conditionalFormatting>
  <conditionalFormatting sqref="O26:Q26">
    <cfRule type="expression" dxfId="941" priority="276" stopIfTrue="1">
      <formula>ISERR(O26)</formula>
    </cfRule>
  </conditionalFormatting>
  <conditionalFormatting sqref="O26:Q26">
    <cfRule type="expression" dxfId="940" priority="275" stopIfTrue="1">
      <formula>ISERR(O26)</formula>
    </cfRule>
  </conditionalFormatting>
  <conditionalFormatting sqref="O26:Q26">
    <cfRule type="expression" dxfId="939" priority="274" stopIfTrue="1">
      <formula>ISERR(O26)</formula>
    </cfRule>
  </conditionalFormatting>
  <conditionalFormatting sqref="O26:Q26">
    <cfRule type="expression" dxfId="938" priority="273" stopIfTrue="1">
      <formula>ISERR(O26)</formula>
    </cfRule>
  </conditionalFormatting>
  <conditionalFormatting sqref="O26:Q26">
    <cfRule type="expression" dxfId="937" priority="272" stopIfTrue="1">
      <formula>ISERR(O26)</formula>
    </cfRule>
  </conditionalFormatting>
  <conditionalFormatting sqref="O26:Q26">
    <cfRule type="expression" dxfId="936" priority="271" stopIfTrue="1">
      <formula>ISERR(O26)</formula>
    </cfRule>
  </conditionalFormatting>
  <conditionalFormatting sqref="O26:Q26">
    <cfRule type="expression" dxfId="935" priority="270" stopIfTrue="1">
      <formula>ISERR(O26)</formula>
    </cfRule>
  </conditionalFormatting>
  <conditionalFormatting sqref="O26:Q26">
    <cfRule type="expression" dxfId="934" priority="269" stopIfTrue="1">
      <formula>ISERR(O26)</formula>
    </cfRule>
  </conditionalFormatting>
  <conditionalFormatting sqref="O26:Q26">
    <cfRule type="expression" dxfId="933" priority="268" stopIfTrue="1">
      <formula>ISERR(O26)</formula>
    </cfRule>
  </conditionalFormatting>
  <conditionalFormatting sqref="O26:Q26">
    <cfRule type="expression" dxfId="932" priority="267" stopIfTrue="1">
      <formula>ISERR(O26)</formula>
    </cfRule>
  </conditionalFormatting>
  <conditionalFormatting sqref="O26:Q26">
    <cfRule type="expression" dxfId="931" priority="266" stopIfTrue="1">
      <formula>ISERR(O26)</formula>
    </cfRule>
  </conditionalFormatting>
  <conditionalFormatting sqref="O26:Q26">
    <cfRule type="expression" dxfId="930" priority="265" stopIfTrue="1">
      <formula>ISERR(O26)</formula>
    </cfRule>
  </conditionalFormatting>
  <conditionalFormatting sqref="O26:Q26">
    <cfRule type="expression" dxfId="929" priority="264" stopIfTrue="1">
      <formula>ISERR(O26)</formula>
    </cfRule>
  </conditionalFormatting>
  <conditionalFormatting sqref="O26:Q26">
    <cfRule type="expression" dxfId="928" priority="263" stopIfTrue="1">
      <formula>ISERR(O26)</formula>
    </cfRule>
  </conditionalFormatting>
  <conditionalFormatting sqref="O26:Q26">
    <cfRule type="expression" dxfId="927" priority="262" stopIfTrue="1">
      <formula>ISERR(O26)</formula>
    </cfRule>
  </conditionalFormatting>
  <conditionalFormatting sqref="O26:Q26">
    <cfRule type="expression" dxfId="926" priority="261" stopIfTrue="1">
      <formula>ISERR(O26)</formula>
    </cfRule>
  </conditionalFormatting>
  <conditionalFormatting sqref="O26:Q26">
    <cfRule type="expression" dxfId="925" priority="260" stopIfTrue="1">
      <formula>ISERR(O26)</formula>
    </cfRule>
  </conditionalFormatting>
  <conditionalFormatting sqref="O26:Q26">
    <cfRule type="expression" dxfId="924" priority="259" stopIfTrue="1">
      <formula>ISERR(O26)</formula>
    </cfRule>
  </conditionalFormatting>
  <conditionalFormatting sqref="O26:Q26">
    <cfRule type="expression" dxfId="923" priority="258" stopIfTrue="1">
      <formula>ISERR(O26)</formula>
    </cfRule>
  </conditionalFormatting>
  <conditionalFormatting sqref="O26:Q26">
    <cfRule type="expression" dxfId="922" priority="257" stopIfTrue="1">
      <formula>ISERR(O26)</formula>
    </cfRule>
  </conditionalFormatting>
  <conditionalFormatting sqref="O26:Q26">
    <cfRule type="expression" dxfId="921" priority="256" stopIfTrue="1">
      <formula>ISERR(O26)</formula>
    </cfRule>
  </conditionalFormatting>
  <conditionalFormatting sqref="Q26">
    <cfRule type="expression" dxfId="920" priority="255" stopIfTrue="1">
      <formula>ISERR(Q26)</formula>
    </cfRule>
  </conditionalFormatting>
  <conditionalFormatting sqref="Q25">
    <cfRule type="expression" dxfId="919" priority="254" stopIfTrue="1">
      <formula>ISERR(Q25)</formula>
    </cfRule>
  </conditionalFormatting>
  <conditionalFormatting sqref="Q25">
    <cfRule type="expression" dxfId="918" priority="253" stopIfTrue="1">
      <formula>ISERR(Q25)</formula>
    </cfRule>
  </conditionalFormatting>
  <conditionalFormatting sqref="Q26">
    <cfRule type="expression" dxfId="917" priority="252" stopIfTrue="1">
      <formula>ISERR(Q26)</formula>
    </cfRule>
  </conditionalFormatting>
  <conditionalFormatting sqref="Q25">
    <cfRule type="expression" dxfId="916" priority="251" stopIfTrue="1">
      <formula>ISERR(Q25)</formula>
    </cfRule>
  </conditionalFormatting>
  <conditionalFormatting sqref="Q26">
    <cfRule type="expression" dxfId="915" priority="250" stopIfTrue="1">
      <formula>ISERR(Q26)</formula>
    </cfRule>
  </conditionalFormatting>
  <conditionalFormatting sqref="Q25">
    <cfRule type="expression" dxfId="914" priority="249" stopIfTrue="1">
      <formula>ISERR(Q25)</formula>
    </cfRule>
  </conditionalFormatting>
  <conditionalFormatting sqref="Q26">
    <cfRule type="expression" dxfId="913" priority="248" stopIfTrue="1">
      <formula>ISERR(Q26)</formula>
    </cfRule>
  </conditionalFormatting>
  <conditionalFormatting sqref="Q25">
    <cfRule type="expression" dxfId="912" priority="247" stopIfTrue="1">
      <formula>ISERR(Q25)</formula>
    </cfRule>
  </conditionalFormatting>
  <conditionalFormatting sqref="Q26">
    <cfRule type="expression" dxfId="911" priority="246" stopIfTrue="1">
      <formula>ISERR(Q26)</formula>
    </cfRule>
  </conditionalFormatting>
  <conditionalFormatting sqref="Q25">
    <cfRule type="expression" dxfId="910" priority="245" stopIfTrue="1">
      <formula>ISERR(Q25)</formula>
    </cfRule>
  </conditionalFormatting>
  <conditionalFormatting sqref="Q26">
    <cfRule type="expression" dxfId="909" priority="244" stopIfTrue="1">
      <formula>ISERR(Q26)</formula>
    </cfRule>
  </conditionalFormatting>
  <conditionalFormatting sqref="Q25">
    <cfRule type="expression" dxfId="908" priority="243" stopIfTrue="1">
      <formula>ISERR(Q25)</formula>
    </cfRule>
  </conditionalFormatting>
  <conditionalFormatting sqref="Q26">
    <cfRule type="expression" dxfId="907" priority="242" stopIfTrue="1">
      <formula>ISERR(Q26)</formula>
    </cfRule>
  </conditionalFormatting>
  <conditionalFormatting sqref="Q25">
    <cfRule type="expression" dxfId="906" priority="241" stopIfTrue="1">
      <formula>ISERR(Q25)</formula>
    </cfRule>
  </conditionalFormatting>
  <conditionalFormatting sqref="Q25">
    <cfRule type="expression" dxfId="905" priority="240" stopIfTrue="1">
      <formula>ISERR(Q25)</formula>
    </cfRule>
  </conditionalFormatting>
  <conditionalFormatting sqref="Q26">
    <cfRule type="expression" dxfId="904" priority="239" stopIfTrue="1">
      <formula>ISERR(Q26)</formula>
    </cfRule>
  </conditionalFormatting>
  <conditionalFormatting sqref="Q25">
    <cfRule type="expression" dxfId="903" priority="238" stopIfTrue="1">
      <formula>ISERR(Q25)</formula>
    </cfRule>
  </conditionalFormatting>
  <conditionalFormatting sqref="Q26">
    <cfRule type="expression" dxfId="902" priority="237" stopIfTrue="1">
      <formula>ISERR(Q26)</formula>
    </cfRule>
  </conditionalFormatting>
  <conditionalFormatting sqref="Q25">
    <cfRule type="expression" dxfId="901" priority="236" stopIfTrue="1">
      <formula>ISERR(Q25)</formula>
    </cfRule>
  </conditionalFormatting>
  <conditionalFormatting sqref="Q26">
    <cfRule type="expression" dxfId="900" priority="235" stopIfTrue="1">
      <formula>ISERR(Q26)</formula>
    </cfRule>
  </conditionalFormatting>
  <conditionalFormatting sqref="Q25">
    <cfRule type="expression" dxfId="899" priority="234" stopIfTrue="1">
      <formula>ISERR(Q25)</formula>
    </cfRule>
  </conditionalFormatting>
  <conditionalFormatting sqref="Q25">
    <cfRule type="expression" dxfId="898" priority="233" stopIfTrue="1">
      <formula>ISERR(Q25)</formula>
    </cfRule>
  </conditionalFormatting>
  <conditionalFormatting sqref="Q26">
    <cfRule type="expression" dxfId="897" priority="232" stopIfTrue="1">
      <formula>ISERR(Q26)</formula>
    </cfRule>
  </conditionalFormatting>
  <conditionalFormatting sqref="Q25">
    <cfRule type="expression" dxfId="896" priority="231" stopIfTrue="1">
      <formula>ISERR(Q25)</formula>
    </cfRule>
  </conditionalFormatting>
  <conditionalFormatting sqref="Q25">
    <cfRule type="expression" dxfId="895" priority="230" stopIfTrue="1">
      <formula>ISERR(Q25)</formula>
    </cfRule>
  </conditionalFormatting>
  <conditionalFormatting sqref="Q25">
    <cfRule type="expression" dxfId="894" priority="229" stopIfTrue="1">
      <formula>ISERR(Q25)</formula>
    </cfRule>
  </conditionalFormatting>
  <conditionalFormatting sqref="Q26">
    <cfRule type="expression" dxfId="893" priority="228" stopIfTrue="1">
      <formula>ISERR(Q26)</formula>
    </cfRule>
  </conditionalFormatting>
  <conditionalFormatting sqref="Q26">
    <cfRule type="expression" dxfId="892" priority="227" stopIfTrue="1">
      <formula>ISERR(Q26)</formula>
    </cfRule>
  </conditionalFormatting>
  <conditionalFormatting sqref="Q26">
    <cfRule type="expression" dxfId="891" priority="226" stopIfTrue="1">
      <formula>ISERR(Q26)</formula>
    </cfRule>
  </conditionalFormatting>
  <conditionalFormatting sqref="Q26">
    <cfRule type="expression" dxfId="890" priority="225" stopIfTrue="1">
      <formula>ISERR(Q26)</formula>
    </cfRule>
  </conditionalFormatting>
  <conditionalFormatting sqref="Q25">
    <cfRule type="expression" dxfId="889" priority="224" stopIfTrue="1">
      <formula>ISERR(Q25)</formula>
    </cfRule>
  </conditionalFormatting>
  <conditionalFormatting sqref="Q25">
    <cfRule type="expression" dxfId="888" priority="223" stopIfTrue="1">
      <formula>ISERR(Q25)</formula>
    </cfRule>
  </conditionalFormatting>
  <conditionalFormatting sqref="Q25">
    <cfRule type="expression" dxfId="887" priority="222" stopIfTrue="1">
      <formula>ISERR(Q25)</formula>
    </cfRule>
  </conditionalFormatting>
  <conditionalFormatting sqref="Q25">
    <cfRule type="expression" dxfId="886" priority="221" stopIfTrue="1">
      <formula>ISERR(Q25)</formula>
    </cfRule>
  </conditionalFormatting>
  <conditionalFormatting sqref="Q25">
    <cfRule type="expression" dxfId="885" priority="220" stopIfTrue="1">
      <formula>ISERR(Q25)</formula>
    </cfRule>
  </conditionalFormatting>
  <conditionalFormatting sqref="Q25">
    <cfRule type="expression" dxfId="884" priority="219" stopIfTrue="1">
      <formula>ISERR(Q25)</formula>
    </cfRule>
  </conditionalFormatting>
  <conditionalFormatting sqref="Q25">
    <cfRule type="expression" dxfId="883" priority="218" stopIfTrue="1">
      <formula>ISERR(Q25)</formula>
    </cfRule>
  </conditionalFormatting>
  <conditionalFormatting sqref="Q25">
    <cfRule type="expression" dxfId="882" priority="217" stopIfTrue="1">
      <formula>ISERR(Q25)</formula>
    </cfRule>
  </conditionalFormatting>
  <conditionalFormatting sqref="Q25">
    <cfRule type="expression" dxfId="881" priority="216" stopIfTrue="1">
      <formula>ISERR(Q25)</formula>
    </cfRule>
  </conditionalFormatting>
  <conditionalFormatting sqref="Q25">
    <cfRule type="expression" dxfId="880" priority="215" stopIfTrue="1">
      <formula>ISERR(Q25)</formula>
    </cfRule>
  </conditionalFormatting>
  <conditionalFormatting sqref="Q25">
    <cfRule type="expression" dxfId="879" priority="214" stopIfTrue="1">
      <formula>ISERR(Q25)</formula>
    </cfRule>
  </conditionalFormatting>
  <conditionalFormatting sqref="Q25">
    <cfRule type="expression" dxfId="878" priority="213" stopIfTrue="1">
      <formula>ISERR(Q25)</formula>
    </cfRule>
  </conditionalFormatting>
  <conditionalFormatting sqref="Q25">
    <cfRule type="expression" dxfId="877" priority="212" stopIfTrue="1">
      <formula>ISERR(Q25)</formula>
    </cfRule>
  </conditionalFormatting>
  <conditionalFormatting sqref="Q25">
    <cfRule type="expression" dxfId="876" priority="211" stopIfTrue="1">
      <formula>ISERR(Q25)</formula>
    </cfRule>
  </conditionalFormatting>
  <conditionalFormatting sqref="Q25">
    <cfRule type="expression" dxfId="875" priority="210" stopIfTrue="1">
      <formula>ISERR(Q25)</formula>
    </cfRule>
  </conditionalFormatting>
  <conditionalFormatting sqref="Q26">
    <cfRule type="expression" dxfId="874" priority="209" stopIfTrue="1">
      <formula>ISERR(Q26)</formula>
    </cfRule>
  </conditionalFormatting>
  <conditionalFormatting sqref="Q25">
    <cfRule type="expression" dxfId="873" priority="208" stopIfTrue="1">
      <formula>ISERR(Q25)</formula>
    </cfRule>
  </conditionalFormatting>
  <conditionalFormatting sqref="Q26">
    <cfRule type="expression" dxfId="872" priority="207" stopIfTrue="1">
      <formula>ISERR(Q26)</formula>
    </cfRule>
  </conditionalFormatting>
  <conditionalFormatting sqref="Q25">
    <cfRule type="expression" dxfId="871" priority="206" stopIfTrue="1">
      <formula>ISERR(Q25)</formula>
    </cfRule>
  </conditionalFormatting>
  <conditionalFormatting sqref="Q26">
    <cfRule type="expression" dxfId="870" priority="205" stopIfTrue="1">
      <formula>ISERR(Q26)</formula>
    </cfRule>
  </conditionalFormatting>
  <conditionalFormatting sqref="Q25">
    <cfRule type="expression" dxfId="869" priority="204" stopIfTrue="1">
      <formula>ISERR(Q25)</formula>
    </cfRule>
  </conditionalFormatting>
  <conditionalFormatting sqref="Q25">
    <cfRule type="expression" dxfId="868" priority="203" stopIfTrue="1">
      <formula>ISERR(Q25)</formula>
    </cfRule>
  </conditionalFormatting>
  <conditionalFormatting sqref="Q26">
    <cfRule type="expression" dxfId="867" priority="202" stopIfTrue="1">
      <formula>ISERR(Q26)</formula>
    </cfRule>
  </conditionalFormatting>
  <conditionalFormatting sqref="Q25">
    <cfRule type="expression" dxfId="866" priority="201" stopIfTrue="1">
      <formula>ISERR(Q25)</formula>
    </cfRule>
  </conditionalFormatting>
  <conditionalFormatting sqref="Q25">
    <cfRule type="expression" dxfId="865" priority="200" stopIfTrue="1">
      <formula>ISERR(Q25)</formula>
    </cfRule>
  </conditionalFormatting>
  <conditionalFormatting sqref="Q25">
    <cfRule type="expression" dxfId="864" priority="199" stopIfTrue="1">
      <formula>ISERR(Q25)</formula>
    </cfRule>
  </conditionalFormatting>
  <conditionalFormatting sqref="Q26">
    <cfRule type="expression" dxfId="863" priority="198" stopIfTrue="1">
      <formula>ISERR(Q26)</formula>
    </cfRule>
  </conditionalFormatting>
  <conditionalFormatting sqref="Q26">
    <cfRule type="expression" dxfId="862" priority="197" stopIfTrue="1">
      <formula>ISERR(Q26)</formula>
    </cfRule>
  </conditionalFormatting>
  <conditionalFormatting sqref="Q26">
    <cfRule type="expression" dxfId="861" priority="196" stopIfTrue="1">
      <formula>ISERR(Q26)</formula>
    </cfRule>
  </conditionalFormatting>
  <conditionalFormatting sqref="Q26">
    <cfRule type="expression" dxfId="860" priority="195" stopIfTrue="1">
      <formula>ISERR(Q26)</formula>
    </cfRule>
  </conditionalFormatting>
  <conditionalFormatting sqref="Q26">
    <cfRule type="expression" dxfId="859" priority="194" stopIfTrue="1">
      <formula>ISERR(Q26)</formula>
    </cfRule>
  </conditionalFormatting>
  <conditionalFormatting sqref="Q25">
    <cfRule type="expression" dxfId="858" priority="193" stopIfTrue="1">
      <formula>ISERR(Q25)</formula>
    </cfRule>
  </conditionalFormatting>
  <conditionalFormatting sqref="Q25">
    <cfRule type="expression" dxfId="857" priority="192" stopIfTrue="1">
      <formula>ISERR(Q25)</formula>
    </cfRule>
  </conditionalFormatting>
  <conditionalFormatting sqref="Q25">
    <cfRule type="expression" dxfId="856" priority="191" stopIfTrue="1">
      <formula>ISERR(Q25)</formula>
    </cfRule>
  </conditionalFormatting>
  <conditionalFormatting sqref="Q26">
    <cfRule type="expression" dxfId="855" priority="190" stopIfTrue="1">
      <formula>ISERR(Q26)</formula>
    </cfRule>
  </conditionalFormatting>
  <conditionalFormatting sqref="Q26">
    <cfRule type="expression" dxfId="854" priority="189" stopIfTrue="1">
      <formula>ISERR(Q26)</formula>
    </cfRule>
  </conditionalFormatting>
  <conditionalFormatting sqref="Q26">
    <cfRule type="expression" dxfId="853" priority="188" stopIfTrue="1">
      <formula>ISERR(Q26)</formula>
    </cfRule>
  </conditionalFormatting>
  <conditionalFormatting sqref="Q26">
    <cfRule type="expression" dxfId="852" priority="187" stopIfTrue="1">
      <formula>ISERR(Q26)</formula>
    </cfRule>
  </conditionalFormatting>
  <conditionalFormatting sqref="Q25">
    <cfRule type="expression" dxfId="851" priority="186" stopIfTrue="1">
      <formula>ISERR(Q25)</formula>
    </cfRule>
  </conditionalFormatting>
  <conditionalFormatting sqref="Q25">
    <cfRule type="expression" dxfId="850" priority="185" stopIfTrue="1">
      <formula>ISERR(Q25)</formula>
    </cfRule>
  </conditionalFormatting>
  <conditionalFormatting sqref="Q25">
    <cfRule type="expression" dxfId="849" priority="184" stopIfTrue="1">
      <formula>ISERR(Q25)</formula>
    </cfRule>
  </conditionalFormatting>
  <conditionalFormatting sqref="Q25">
    <cfRule type="expression" dxfId="848" priority="183" stopIfTrue="1">
      <formula>ISERR(Q25)</formula>
    </cfRule>
  </conditionalFormatting>
  <conditionalFormatting sqref="Q25">
    <cfRule type="expression" dxfId="847" priority="182" stopIfTrue="1">
      <formula>ISERR(Q25)</formula>
    </cfRule>
  </conditionalFormatting>
  <conditionalFormatting sqref="Q26">
    <cfRule type="expression" dxfId="846" priority="181" stopIfTrue="1">
      <formula>ISERR(Q26)</formula>
    </cfRule>
  </conditionalFormatting>
  <conditionalFormatting sqref="Q25">
    <cfRule type="expression" dxfId="845" priority="180" stopIfTrue="1">
      <formula>ISERR(Q25)</formula>
    </cfRule>
  </conditionalFormatting>
  <conditionalFormatting sqref="Q26">
    <cfRule type="expression" dxfId="844" priority="179" stopIfTrue="1">
      <formula>ISERR(Q26)</formula>
    </cfRule>
  </conditionalFormatting>
  <conditionalFormatting sqref="Q25">
    <cfRule type="expression" dxfId="843" priority="178" stopIfTrue="1">
      <formula>ISERR(Q25)</formula>
    </cfRule>
  </conditionalFormatting>
  <conditionalFormatting sqref="Q26">
    <cfRule type="expression" dxfId="842" priority="177" stopIfTrue="1">
      <formula>ISERR(Q26)</formula>
    </cfRule>
  </conditionalFormatting>
  <conditionalFormatting sqref="Q25">
    <cfRule type="expression" dxfId="841" priority="176" stopIfTrue="1">
      <formula>ISERR(Q25)</formula>
    </cfRule>
  </conditionalFormatting>
  <conditionalFormatting sqref="Q25">
    <cfRule type="expression" dxfId="840" priority="175" stopIfTrue="1">
      <formula>ISERR(Q25)</formula>
    </cfRule>
  </conditionalFormatting>
  <conditionalFormatting sqref="Q26">
    <cfRule type="expression" dxfId="839" priority="174" stopIfTrue="1">
      <formula>ISERR(Q26)</formula>
    </cfRule>
  </conditionalFormatting>
  <conditionalFormatting sqref="Q25">
    <cfRule type="expression" dxfId="838" priority="173" stopIfTrue="1">
      <formula>ISERR(Q25)</formula>
    </cfRule>
  </conditionalFormatting>
  <conditionalFormatting sqref="Q25">
    <cfRule type="expression" dxfId="837" priority="172" stopIfTrue="1">
      <formula>ISERR(Q25)</formula>
    </cfRule>
  </conditionalFormatting>
  <conditionalFormatting sqref="Q25">
    <cfRule type="expression" dxfId="836" priority="171" stopIfTrue="1">
      <formula>ISERR(Q25)</formula>
    </cfRule>
  </conditionalFormatting>
  <conditionalFormatting sqref="Q26">
    <cfRule type="expression" dxfId="835" priority="170" stopIfTrue="1">
      <formula>ISERR(Q26)</formula>
    </cfRule>
  </conditionalFormatting>
  <conditionalFormatting sqref="Q26">
    <cfRule type="expression" dxfId="834" priority="169" stopIfTrue="1">
      <formula>ISERR(Q26)</formula>
    </cfRule>
  </conditionalFormatting>
  <conditionalFormatting sqref="Q26">
    <cfRule type="expression" dxfId="833" priority="168" stopIfTrue="1">
      <formula>ISERR(Q26)</formula>
    </cfRule>
  </conditionalFormatting>
  <conditionalFormatting sqref="Q26">
    <cfRule type="expression" dxfId="832" priority="167" stopIfTrue="1">
      <formula>ISERR(Q26)</formula>
    </cfRule>
  </conditionalFormatting>
  <conditionalFormatting sqref="Q26">
    <cfRule type="expression" dxfId="831" priority="166" stopIfTrue="1">
      <formula>ISERR(Q26)</formula>
    </cfRule>
  </conditionalFormatting>
  <conditionalFormatting sqref="Q25">
    <cfRule type="expression" dxfId="830" priority="165" stopIfTrue="1">
      <formula>ISERR(Q25)</formula>
    </cfRule>
  </conditionalFormatting>
  <conditionalFormatting sqref="Q25">
    <cfRule type="expression" dxfId="829" priority="164" stopIfTrue="1">
      <formula>ISERR(Q25)</formula>
    </cfRule>
  </conditionalFormatting>
  <conditionalFormatting sqref="Q25">
    <cfRule type="expression" dxfId="828" priority="163" stopIfTrue="1">
      <formula>ISERR(Q25)</formula>
    </cfRule>
  </conditionalFormatting>
  <conditionalFormatting sqref="Q26">
    <cfRule type="expression" dxfId="827" priority="162" stopIfTrue="1">
      <formula>ISERR(Q26)</formula>
    </cfRule>
  </conditionalFormatting>
  <conditionalFormatting sqref="Q26">
    <cfRule type="expression" dxfId="826" priority="161" stopIfTrue="1">
      <formula>ISERR(Q26)</formula>
    </cfRule>
  </conditionalFormatting>
  <conditionalFormatting sqref="Q26">
    <cfRule type="expression" dxfId="825" priority="160" stopIfTrue="1">
      <formula>ISERR(Q26)</formula>
    </cfRule>
  </conditionalFormatting>
  <conditionalFormatting sqref="Q26">
    <cfRule type="expression" dxfId="824" priority="159" stopIfTrue="1">
      <formula>ISERR(Q26)</formula>
    </cfRule>
  </conditionalFormatting>
  <conditionalFormatting sqref="Q25">
    <cfRule type="expression" dxfId="823" priority="158" stopIfTrue="1">
      <formula>ISERR(Q25)</formula>
    </cfRule>
  </conditionalFormatting>
  <conditionalFormatting sqref="Q25">
    <cfRule type="expression" dxfId="822" priority="157" stopIfTrue="1">
      <formula>ISERR(Q25)</formula>
    </cfRule>
  </conditionalFormatting>
  <conditionalFormatting sqref="Q25">
    <cfRule type="expression" dxfId="821" priority="156" stopIfTrue="1">
      <formula>ISERR(Q25)</formula>
    </cfRule>
  </conditionalFormatting>
  <conditionalFormatting sqref="Q25">
    <cfRule type="expression" dxfId="820" priority="155" stopIfTrue="1">
      <formula>ISERR(Q25)</formula>
    </cfRule>
  </conditionalFormatting>
  <conditionalFormatting sqref="Q25">
    <cfRule type="expression" dxfId="819" priority="154" stopIfTrue="1">
      <formula>ISERR(Q25)</formula>
    </cfRule>
  </conditionalFormatting>
  <conditionalFormatting sqref="Q25">
    <cfRule type="expression" dxfId="818" priority="153" stopIfTrue="1">
      <formula>ISERR(Q25)</formula>
    </cfRule>
  </conditionalFormatting>
  <conditionalFormatting sqref="Q25">
    <cfRule type="expression" dxfId="817" priority="152" stopIfTrue="1">
      <formula>ISERR(Q25)</formula>
    </cfRule>
  </conditionalFormatting>
  <conditionalFormatting sqref="Q25">
    <cfRule type="expression" dxfId="816" priority="151" stopIfTrue="1">
      <formula>ISERR(Q25)</formula>
    </cfRule>
  </conditionalFormatting>
  <conditionalFormatting sqref="Q25">
    <cfRule type="expression" dxfId="815" priority="150" stopIfTrue="1">
      <formula>ISERR(Q25)</formula>
    </cfRule>
  </conditionalFormatting>
  <conditionalFormatting sqref="Q25">
    <cfRule type="expression" dxfId="814" priority="149" stopIfTrue="1">
      <formula>ISERR(Q25)</formula>
    </cfRule>
  </conditionalFormatting>
  <conditionalFormatting sqref="Q25">
    <cfRule type="expression" dxfId="813" priority="148" stopIfTrue="1">
      <formula>ISERR(Q25)</formula>
    </cfRule>
  </conditionalFormatting>
  <conditionalFormatting sqref="Q25">
    <cfRule type="expression" dxfId="812" priority="147" stopIfTrue="1">
      <formula>ISERR(Q25)</formula>
    </cfRule>
  </conditionalFormatting>
  <conditionalFormatting sqref="Q25">
    <cfRule type="expression" dxfId="811" priority="146" stopIfTrue="1">
      <formula>ISERR(Q25)</formula>
    </cfRule>
  </conditionalFormatting>
  <conditionalFormatting sqref="Q25">
    <cfRule type="expression" dxfId="810" priority="145" stopIfTrue="1">
      <formula>ISERR(Q25)</formula>
    </cfRule>
  </conditionalFormatting>
  <conditionalFormatting sqref="Q25">
    <cfRule type="expression" dxfId="809" priority="144" stopIfTrue="1">
      <formula>ISERR(Q25)</formula>
    </cfRule>
  </conditionalFormatting>
  <conditionalFormatting sqref="Q25">
    <cfRule type="expression" dxfId="808" priority="143" stopIfTrue="1">
      <formula>ISERR(Q25)</formula>
    </cfRule>
  </conditionalFormatting>
  <conditionalFormatting sqref="Q25">
    <cfRule type="expression" dxfId="807" priority="142" stopIfTrue="1">
      <formula>ISERR(Q25)</formula>
    </cfRule>
  </conditionalFormatting>
  <conditionalFormatting sqref="Q25">
    <cfRule type="expression" dxfId="806" priority="141" stopIfTrue="1">
      <formula>ISERR(Q25)</formula>
    </cfRule>
  </conditionalFormatting>
  <conditionalFormatting sqref="Q26">
    <cfRule type="expression" dxfId="805" priority="140" stopIfTrue="1">
      <formula>ISERR(Q26)</formula>
    </cfRule>
  </conditionalFormatting>
  <conditionalFormatting sqref="Q26">
    <cfRule type="expression" dxfId="804" priority="139" stopIfTrue="1">
      <formula>ISERR(Q26)</formula>
    </cfRule>
  </conditionalFormatting>
  <conditionalFormatting sqref="Q25">
    <cfRule type="expression" dxfId="803" priority="138" stopIfTrue="1">
      <formula>ISERR(Q25)</formula>
    </cfRule>
  </conditionalFormatting>
  <conditionalFormatting sqref="Q26">
    <cfRule type="expression" dxfId="802" priority="137" stopIfTrue="1">
      <formula>ISERR(Q26)</formula>
    </cfRule>
  </conditionalFormatting>
  <conditionalFormatting sqref="Q25">
    <cfRule type="expression" dxfId="801" priority="136" stopIfTrue="1">
      <formula>ISERR(Q25)</formula>
    </cfRule>
  </conditionalFormatting>
  <conditionalFormatting sqref="Q26">
    <cfRule type="expression" dxfId="800" priority="135" stopIfTrue="1">
      <formula>ISERR(Q26)</formula>
    </cfRule>
  </conditionalFormatting>
  <conditionalFormatting sqref="Q25">
    <cfRule type="expression" dxfId="799" priority="134" stopIfTrue="1">
      <formula>ISERR(Q25)</formula>
    </cfRule>
  </conditionalFormatting>
  <conditionalFormatting sqref="Q25">
    <cfRule type="expression" dxfId="798" priority="133" stopIfTrue="1">
      <formula>ISERR(Q25)</formula>
    </cfRule>
  </conditionalFormatting>
  <conditionalFormatting sqref="Q26">
    <cfRule type="expression" dxfId="797" priority="132" stopIfTrue="1">
      <formula>ISERR(Q26)</formula>
    </cfRule>
  </conditionalFormatting>
  <conditionalFormatting sqref="Q25">
    <cfRule type="expression" dxfId="796" priority="131" stopIfTrue="1">
      <formula>ISERR(Q25)</formula>
    </cfRule>
  </conditionalFormatting>
  <conditionalFormatting sqref="Q25">
    <cfRule type="expression" dxfId="795" priority="130" stopIfTrue="1">
      <formula>ISERR(Q25)</formula>
    </cfRule>
  </conditionalFormatting>
  <conditionalFormatting sqref="Q25">
    <cfRule type="expression" dxfId="794" priority="129" stopIfTrue="1">
      <formula>ISERR(Q25)</formula>
    </cfRule>
  </conditionalFormatting>
  <conditionalFormatting sqref="Q26">
    <cfRule type="expression" dxfId="793" priority="128" stopIfTrue="1">
      <formula>ISERR(Q26)</formula>
    </cfRule>
  </conditionalFormatting>
  <conditionalFormatting sqref="Q26">
    <cfRule type="expression" dxfId="792" priority="127" stopIfTrue="1">
      <formula>ISERR(Q26)</formula>
    </cfRule>
  </conditionalFormatting>
  <conditionalFormatting sqref="Q26">
    <cfRule type="expression" dxfId="791" priority="126" stopIfTrue="1">
      <formula>ISERR(Q26)</formula>
    </cfRule>
  </conditionalFormatting>
  <conditionalFormatting sqref="Q26">
    <cfRule type="expression" dxfId="790" priority="125" stopIfTrue="1">
      <formula>ISERR(Q26)</formula>
    </cfRule>
  </conditionalFormatting>
  <conditionalFormatting sqref="Q26">
    <cfRule type="expression" dxfId="789" priority="124" stopIfTrue="1">
      <formula>ISERR(Q26)</formula>
    </cfRule>
  </conditionalFormatting>
  <conditionalFormatting sqref="Q25">
    <cfRule type="expression" dxfId="788" priority="123" stopIfTrue="1">
      <formula>ISERR(Q25)</formula>
    </cfRule>
  </conditionalFormatting>
  <conditionalFormatting sqref="Q25">
    <cfRule type="expression" dxfId="787" priority="122" stopIfTrue="1">
      <formula>ISERR(Q25)</formula>
    </cfRule>
  </conditionalFormatting>
  <conditionalFormatting sqref="Q25">
    <cfRule type="expression" dxfId="786" priority="121" stopIfTrue="1">
      <formula>ISERR(Q25)</formula>
    </cfRule>
  </conditionalFormatting>
  <conditionalFormatting sqref="Q26">
    <cfRule type="expression" dxfId="785" priority="120" stopIfTrue="1">
      <formula>ISERR(Q26)</formula>
    </cfRule>
  </conditionalFormatting>
  <conditionalFormatting sqref="Q26">
    <cfRule type="expression" dxfId="784" priority="119" stopIfTrue="1">
      <formula>ISERR(Q26)</formula>
    </cfRule>
  </conditionalFormatting>
  <conditionalFormatting sqref="Q26">
    <cfRule type="expression" dxfId="783" priority="118" stopIfTrue="1">
      <formula>ISERR(Q26)</formula>
    </cfRule>
  </conditionalFormatting>
  <conditionalFormatting sqref="Q26">
    <cfRule type="expression" dxfId="782" priority="117" stopIfTrue="1">
      <formula>ISERR(Q26)</formula>
    </cfRule>
  </conditionalFormatting>
  <conditionalFormatting sqref="Q25">
    <cfRule type="expression" dxfId="781" priority="116" stopIfTrue="1">
      <formula>ISERR(Q25)</formula>
    </cfRule>
  </conditionalFormatting>
  <conditionalFormatting sqref="Q25">
    <cfRule type="expression" dxfId="780" priority="115" stopIfTrue="1">
      <formula>ISERR(Q25)</formula>
    </cfRule>
  </conditionalFormatting>
  <conditionalFormatting sqref="Q25">
    <cfRule type="expression" dxfId="779" priority="114" stopIfTrue="1">
      <formula>ISERR(Q25)</formula>
    </cfRule>
  </conditionalFormatting>
  <conditionalFormatting sqref="Q25">
    <cfRule type="expression" dxfId="778" priority="113" stopIfTrue="1">
      <formula>ISERR(Q25)</formula>
    </cfRule>
  </conditionalFormatting>
  <conditionalFormatting sqref="Q25">
    <cfRule type="expression" dxfId="777" priority="112" stopIfTrue="1">
      <formula>ISERR(Q25)</formula>
    </cfRule>
  </conditionalFormatting>
  <conditionalFormatting sqref="Q25">
    <cfRule type="expression" dxfId="776" priority="111" stopIfTrue="1">
      <formula>ISERR(Q25)</formula>
    </cfRule>
  </conditionalFormatting>
  <conditionalFormatting sqref="Q25">
    <cfRule type="expression" dxfId="775" priority="110" stopIfTrue="1">
      <formula>ISERR(Q25)</formula>
    </cfRule>
  </conditionalFormatting>
  <conditionalFormatting sqref="Q25">
    <cfRule type="expression" dxfId="774" priority="109" stopIfTrue="1">
      <formula>ISERR(Q25)</formula>
    </cfRule>
  </conditionalFormatting>
  <conditionalFormatting sqref="Q25">
    <cfRule type="expression" dxfId="773" priority="108" stopIfTrue="1">
      <formula>ISERR(Q25)</formula>
    </cfRule>
  </conditionalFormatting>
  <conditionalFormatting sqref="Q25">
    <cfRule type="expression" dxfId="772" priority="107" stopIfTrue="1">
      <formula>ISERR(Q25)</formula>
    </cfRule>
  </conditionalFormatting>
  <conditionalFormatting sqref="Q25">
    <cfRule type="expression" dxfId="771" priority="106" stopIfTrue="1">
      <formula>ISERR(Q25)</formula>
    </cfRule>
  </conditionalFormatting>
  <conditionalFormatting sqref="Q25">
    <cfRule type="expression" dxfId="770" priority="105" stopIfTrue="1">
      <formula>ISERR(Q25)</formula>
    </cfRule>
  </conditionalFormatting>
  <conditionalFormatting sqref="Q25">
    <cfRule type="expression" dxfId="769" priority="104" stopIfTrue="1">
      <formula>ISERR(Q25)</formula>
    </cfRule>
  </conditionalFormatting>
  <conditionalFormatting sqref="Q25">
    <cfRule type="expression" dxfId="768" priority="103" stopIfTrue="1">
      <formula>ISERR(Q25)</formula>
    </cfRule>
  </conditionalFormatting>
  <conditionalFormatting sqref="Q25">
    <cfRule type="expression" dxfId="767" priority="102" stopIfTrue="1">
      <formula>ISERR(Q25)</formula>
    </cfRule>
  </conditionalFormatting>
  <conditionalFormatting sqref="Q25">
    <cfRule type="expression" dxfId="766" priority="101" stopIfTrue="1">
      <formula>ISERR(Q25)</formula>
    </cfRule>
  </conditionalFormatting>
  <conditionalFormatting sqref="Q25">
    <cfRule type="expression" dxfId="765" priority="100" stopIfTrue="1">
      <formula>ISERR(Q25)</formula>
    </cfRule>
  </conditionalFormatting>
  <conditionalFormatting sqref="Q25">
    <cfRule type="expression" dxfId="764" priority="99" stopIfTrue="1">
      <formula>ISERR(Q25)</formula>
    </cfRule>
  </conditionalFormatting>
  <conditionalFormatting sqref="Q26">
    <cfRule type="expression" dxfId="763" priority="98" stopIfTrue="1">
      <formula>ISERR(Q26)</formula>
    </cfRule>
  </conditionalFormatting>
  <conditionalFormatting sqref="Q25">
    <cfRule type="expression" dxfId="762" priority="97" stopIfTrue="1">
      <formula>ISERR(Q25)</formula>
    </cfRule>
  </conditionalFormatting>
  <conditionalFormatting sqref="Q25">
    <cfRule type="expression" dxfId="761" priority="96" stopIfTrue="1">
      <formula>ISERR(Q25)</formula>
    </cfRule>
  </conditionalFormatting>
  <conditionalFormatting sqref="Q25">
    <cfRule type="expression" dxfId="760" priority="95" stopIfTrue="1">
      <formula>ISERR(Q25)</formula>
    </cfRule>
  </conditionalFormatting>
  <conditionalFormatting sqref="Q25">
    <cfRule type="expression" dxfId="759" priority="94" stopIfTrue="1">
      <formula>ISERR(Q25)</formula>
    </cfRule>
  </conditionalFormatting>
  <conditionalFormatting sqref="Q25">
    <cfRule type="expression" dxfId="758" priority="93" stopIfTrue="1">
      <formula>ISERR(Q25)</formula>
    </cfRule>
  </conditionalFormatting>
  <conditionalFormatting sqref="Q25">
    <cfRule type="expression" dxfId="757" priority="92" stopIfTrue="1">
      <formula>ISERR(Q25)</formula>
    </cfRule>
  </conditionalFormatting>
  <conditionalFormatting sqref="Q25">
    <cfRule type="expression" dxfId="756" priority="91" stopIfTrue="1">
      <formula>ISERR(Q25)</formula>
    </cfRule>
  </conditionalFormatting>
  <conditionalFormatting sqref="Q25">
    <cfRule type="expression" dxfId="755" priority="90" stopIfTrue="1">
      <formula>ISERR(Q25)</formula>
    </cfRule>
  </conditionalFormatting>
  <conditionalFormatting sqref="Q25">
    <cfRule type="expression" dxfId="754" priority="89" stopIfTrue="1">
      <formula>ISERR(Q25)</formula>
    </cfRule>
  </conditionalFormatting>
  <conditionalFormatting sqref="Q25">
    <cfRule type="expression" dxfId="753" priority="88" stopIfTrue="1">
      <formula>ISERR(Q25)</formula>
    </cfRule>
  </conditionalFormatting>
  <conditionalFormatting sqref="Q25">
    <cfRule type="expression" dxfId="752" priority="87" stopIfTrue="1">
      <formula>ISERR(Q25)</formula>
    </cfRule>
  </conditionalFormatting>
  <conditionalFormatting sqref="Q25">
    <cfRule type="expression" dxfId="751" priority="86" stopIfTrue="1">
      <formula>ISERR(Q25)</formula>
    </cfRule>
  </conditionalFormatting>
  <conditionalFormatting sqref="Q25">
    <cfRule type="expression" dxfId="750" priority="85" stopIfTrue="1">
      <formula>ISERR(Q25)</formula>
    </cfRule>
  </conditionalFormatting>
  <conditionalFormatting sqref="Q25">
    <cfRule type="expression" dxfId="749" priority="84" stopIfTrue="1">
      <formula>ISERR(Q25)</formula>
    </cfRule>
  </conditionalFormatting>
  <conditionalFormatting sqref="Q26">
    <cfRule type="expression" dxfId="748" priority="83" stopIfTrue="1">
      <formula>ISERR(Q26)</formula>
    </cfRule>
  </conditionalFormatting>
  <conditionalFormatting sqref="Q26">
    <cfRule type="expression" dxfId="747" priority="82" stopIfTrue="1">
      <formula>ISERR(Q26)</formula>
    </cfRule>
  </conditionalFormatting>
  <conditionalFormatting sqref="Q26">
    <cfRule type="expression" dxfId="746" priority="81" stopIfTrue="1">
      <formula>ISERR(Q26)</formula>
    </cfRule>
  </conditionalFormatting>
  <conditionalFormatting sqref="Q26">
    <cfRule type="expression" dxfId="745" priority="80" stopIfTrue="1">
      <formula>ISERR(Q26)</formula>
    </cfRule>
  </conditionalFormatting>
  <conditionalFormatting sqref="Q26">
    <cfRule type="expression" dxfId="744" priority="79" stopIfTrue="1">
      <formula>ISERR(Q26)</formula>
    </cfRule>
  </conditionalFormatting>
  <conditionalFormatting sqref="Q26">
    <cfRule type="expression" dxfId="743" priority="78" stopIfTrue="1">
      <formula>ISERR(Q26)</formula>
    </cfRule>
  </conditionalFormatting>
  <conditionalFormatting sqref="Q26">
    <cfRule type="expression" dxfId="742" priority="77" stopIfTrue="1">
      <formula>ISERR(Q26)</formula>
    </cfRule>
  </conditionalFormatting>
  <conditionalFormatting sqref="Q26">
    <cfRule type="expression" dxfId="741" priority="76" stopIfTrue="1">
      <formula>ISERR(Q26)</formula>
    </cfRule>
  </conditionalFormatting>
  <conditionalFormatting sqref="Q26">
    <cfRule type="expression" dxfId="740" priority="75" stopIfTrue="1">
      <formula>ISERR(Q26)</formula>
    </cfRule>
  </conditionalFormatting>
  <conditionalFormatting sqref="Q26">
    <cfRule type="expression" dxfId="739" priority="74" stopIfTrue="1">
      <formula>ISERR(Q26)</formula>
    </cfRule>
  </conditionalFormatting>
  <conditionalFormatting sqref="Q26">
    <cfRule type="expression" dxfId="738" priority="73" stopIfTrue="1">
      <formula>ISERR(Q26)</formula>
    </cfRule>
  </conditionalFormatting>
  <conditionalFormatting sqref="Q26">
    <cfRule type="expression" dxfId="737" priority="72" stopIfTrue="1">
      <formula>ISERR(Q26)</formula>
    </cfRule>
  </conditionalFormatting>
  <conditionalFormatting sqref="Q26">
    <cfRule type="expression" dxfId="736" priority="71" stopIfTrue="1">
      <formula>ISERR(Q26)</formula>
    </cfRule>
  </conditionalFormatting>
  <conditionalFormatting sqref="Q26">
    <cfRule type="expression" dxfId="735" priority="70" stopIfTrue="1">
      <formula>ISERR(Q26)</formula>
    </cfRule>
  </conditionalFormatting>
  <conditionalFormatting sqref="Q26">
    <cfRule type="expression" dxfId="734" priority="69" stopIfTrue="1">
      <formula>ISERR(Q26)</formula>
    </cfRule>
  </conditionalFormatting>
  <conditionalFormatting sqref="Q26">
    <cfRule type="expression" dxfId="733" priority="68" stopIfTrue="1">
      <formula>ISERR(Q26)</formula>
    </cfRule>
  </conditionalFormatting>
  <conditionalFormatting sqref="Q26">
    <cfRule type="expression" dxfId="732" priority="67" stopIfTrue="1">
      <formula>ISERR(Q26)</formula>
    </cfRule>
  </conditionalFormatting>
  <conditionalFormatting sqref="Q26">
    <cfRule type="expression" dxfId="731" priority="66" stopIfTrue="1">
      <formula>ISERR(Q26)</formula>
    </cfRule>
  </conditionalFormatting>
  <conditionalFormatting sqref="Q26">
    <cfRule type="expression" dxfId="730" priority="65" stopIfTrue="1">
      <formula>ISERR(Q26)</formula>
    </cfRule>
  </conditionalFormatting>
  <conditionalFormatting sqref="Q26">
    <cfRule type="expression" dxfId="729" priority="64" stopIfTrue="1">
      <formula>ISERR(Q26)</formula>
    </cfRule>
  </conditionalFormatting>
  <conditionalFormatting sqref="Q26">
    <cfRule type="expression" dxfId="728" priority="63" stopIfTrue="1">
      <formula>ISERR(Q26)</formula>
    </cfRule>
  </conditionalFormatting>
  <conditionalFormatting sqref="Q26">
    <cfRule type="expression" dxfId="727" priority="62" stopIfTrue="1">
      <formula>ISERR(Q26)</formula>
    </cfRule>
  </conditionalFormatting>
  <conditionalFormatting sqref="Q26">
    <cfRule type="expression" dxfId="726" priority="61" stopIfTrue="1">
      <formula>ISERR(Q26)</formula>
    </cfRule>
  </conditionalFormatting>
  <conditionalFormatting sqref="Q26">
    <cfRule type="expression" dxfId="725" priority="60" stopIfTrue="1">
      <formula>ISERR(Q26)</formula>
    </cfRule>
  </conditionalFormatting>
  <conditionalFormatting sqref="Q26">
    <cfRule type="expression" dxfId="724" priority="59" stopIfTrue="1">
      <formula>ISERR(Q26)</formula>
    </cfRule>
  </conditionalFormatting>
  <conditionalFormatting sqref="Q26">
    <cfRule type="expression" dxfId="723" priority="58" stopIfTrue="1">
      <formula>ISERR(Q26)</formula>
    </cfRule>
  </conditionalFormatting>
  <conditionalFormatting sqref="Q26">
    <cfRule type="expression" dxfId="722" priority="57" stopIfTrue="1">
      <formula>ISERR(Q26)</formula>
    </cfRule>
  </conditionalFormatting>
  <conditionalFormatting sqref="Q26">
    <cfRule type="expression" dxfId="721" priority="56" stopIfTrue="1">
      <formula>ISERR(Q26)</formula>
    </cfRule>
  </conditionalFormatting>
  <conditionalFormatting sqref="Q26">
    <cfRule type="expression" dxfId="720" priority="55" stopIfTrue="1">
      <formula>ISERR(Q26)</formula>
    </cfRule>
  </conditionalFormatting>
  <conditionalFormatting sqref="Q26">
    <cfRule type="expression" dxfId="719" priority="54" stopIfTrue="1">
      <formula>ISERR(Q26)</formula>
    </cfRule>
  </conditionalFormatting>
  <conditionalFormatting sqref="Q26">
    <cfRule type="expression" dxfId="718" priority="53" stopIfTrue="1">
      <formula>ISERR(Q26)</formula>
    </cfRule>
  </conditionalFormatting>
  <conditionalFormatting sqref="Q26">
    <cfRule type="expression" dxfId="717" priority="52" stopIfTrue="1">
      <formula>ISERR(Q26)</formula>
    </cfRule>
  </conditionalFormatting>
  <conditionalFormatting sqref="Q26">
    <cfRule type="expression" dxfId="716" priority="51" stopIfTrue="1">
      <formula>ISERR(Q26)</formula>
    </cfRule>
  </conditionalFormatting>
  <conditionalFormatting sqref="Q26">
    <cfRule type="expression" dxfId="715" priority="50" stopIfTrue="1">
      <formula>ISERR(Q26)</formula>
    </cfRule>
  </conditionalFormatting>
  <conditionalFormatting sqref="Q26">
    <cfRule type="expression" dxfId="714" priority="49" stopIfTrue="1">
      <formula>ISERR(Q26)</formula>
    </cfRule>
  </conditionalFormatting>
  <conditionalFormatting sqref="Q26">
    <cfRule type="expression" dxfId="713" priority="48" stopIfTrue="1">
      <formula>ISERR(Q26)</formula>
    </cfRule>
  </conditionalFormatting>
  <conditionalFormatting sqref="Q26">
    <cfRule type="expression" dxfId="712" priority="47" stopIfTrue="1">
      <formula>ISERR(Q26)</formula>
    </cfRule>
  </conditionalFormatting>
  <conditionalFormatting sqref="Q26">
    <cfRule type="expression" dxfId="711" priority="46" stopIfTrue="1">
      <formula>ISERR(Q26)</formula>
    </cfRule>
  </conditionalFormatting>
  <conditionalFormatting sqref="Q26">
    <cfRule type="expression" dxfId="710" priority="45" stopIfTrue="1">
      <formula>ISERR(Q26)</formula>
    </cfRule>
  </conditionalFormatting>
  <conditionalFormatting sqref="Q26">
    <cfRule type="expression" dxfId="709" priority="44" stopIfTrue="1">
      <formula>ISERR(Q26)</formula>
    </cfRule>
  </conditionalFormatting>
  <conditionalFormatting sqref="Q26">
    <cfRule type="expression" dxfId="708" priority="43" stopIfTrue="1">
      <formula>ISERR(Q26)</formula>
    </cfRule>
  </conditionalFormatting>
  <conditionalFormatting sqref="Q26">
    <cfRule type="expression" dxfId="707" priority="42" stopIfTrue="1">
      <formula>ISERR(Q26)</formula>
    </cfRule>
  </conditionalFormatting>
  <conditionalFormatting sqref="Q26">
    <cfRule type="expression" dxfId="706" priority="41" stopIfTrue="1">
      <formula>ISERR(Q26)</formula>
    </cfRule>
  </conditionalFormatting>
  <conditionalFormatting sqref="Q26">
    <cfRule type="expression" dxfId="705" priority="40" stopIfTrue="1">
      <formula>ISERR(Q26)</formula>
    </cfRule>
  </conditionalFormatting>
  <conditionalFormatting sqref="Q26">
    <cfRule type="expression" dxfId="704" priority="39" stopIfTrue="1">
      <formula>ISERR(Q26)</formula>
    </cfRule>
  </conditionalFormatting>
  <conditionalFormatting sqref="Q26">
    <cfRule type="expression" dxfId="703" priority="38" stopIfTrue="1">
      <formula>ISERR(Q26)</formula>
    </cfRule>
  </conditionalFormatting>
  <conditionalFormatting sqref="Q26">
    <cfRule type="expression" dxfId="702" priority="37" stopIfTrue="1">
      <formula>ISERR(Q26)</formula>
    </cfRule>
  </conditionalFormatting>
  <conditionalFormatting sqref="Q26">
    <cfRule type="expression" dxfId="701" priority="36" stopIfTrue="1">
      <formula>ISERR(Q26)</formula>
    </cfRule>
  </conditionalFormatting>
  <conditionalFormatting sqref="Q26">
    <cfRule type="expression" dxfId="700" priority="35" stopIfTrue="1">
      <formula>ISERR(Q26)</formula>
    </cfRule>
  </conditionalFormatting>
  <conditionalFormatting sqref="Q26">
    <cfRule type="expression" dxfId="699" priority="34" stopIfTrue="1">
      <formula>ISERR(Q26)</formula>
    </cfRule>
  </conditionalFormatting>
  <conditionalFormatting sqref="Q26">
    <cfRule type="expression" dxfId="698" priority="33" stopIfTrue="1">
      <formula>ISERR(Q26)</formula>
    </cfRule>
  </conditionalFormatting>
  <conditionalFormatting sqref="Q26">
    <cfRule type="expression" dxfId="697" priority="32" stopIfTrue="1">
      <formula>ISERR(Q26)</formula>
    </cfRule>
  </conditionalFormatting>
  <conditionalFormatting sqref="Q26">
    <cfRule type="expression" dxfId="696" priority="31" stopIfTrue="1">
      <formula>ISERR(Q26)</formula>
    </cfRule>
  </conditionalFormatting>
  <conditionalFormatting sqref="Q26">
    <cfRule type="expression" dxfId="695" priority="30" stopIfTrue="1">
      <formula>ISERR(Q26)</formula>
    </cfRule>
  </conditionalFormatting>
  <conditionalFormatting sqref="Q26">
    <cfRule type="expression" dxfId="694" priority="29" stopIfTrue="1">
      <formula>ISERR(Q26)</formula>
    </cfRule>
  </conditionalFormatting>
  <conditionalFormatting sqref="Q26">
    <cfRule type="expression" dxfId="693" priority="28" stopIfTrue="1">
      <formula>ISERR(Q26)</formula>
    </cfRule>
  </conditionalFormatting>
  <conditionalFormatting sqref="Q26">
    <cfRule type="expression" dxfId="692" priority="27" stopIfTrue="1">
      <formula>ISERR(Q26)</formula>
    </cfRule>
  </conditionalFormatting>
  <conditionalFormatting sqref="Q26">
    <cfRule type="expression" dxfId="691" priority="26" stopIfTrue="1">
      <formula>ISERR(Q26)</formula>
    </cfRule>
  </conditionalFormatting>
  <conditionalFormatting sqref="Q26">
    <cfRule type="expression" dxfId="690" priority="25" stopIfTrue="1">
      <formula>ISERR(Q26)</formula>
    </cfRule>
  </conditionalFormatting>
  <conditionalFormatting sqref="Q26">
    <cfRule type="expression" dxfId="689" priority="24" stopIfTrue="1">
      <formula>ISERR(Q26)</formula>
    </cfRule>
  </conditionalFormatting>
  <conditionalFormatting sqref="Q26">
    <cfRule type="expression" dxfId="688" priority="23" stopIfTrue="1">
      <formula>ISERR(Q26)</formula>
    </cfRule>
  </conditionalFormatting>
  <conditionalFormatting sqref="Q26">
    <cfRule type="expression" dxfId="687" priority="22" stopIfTrue="1">
      <formula>ISERR(Q26)</formula>
    </cfRule>
  </conditionalFormatting>
  <conditionalFormatting sqref="Q26">
    <cfRule type="expression" dxfId="686" priority="21" stopIfTrue="1">
      <formula>ISERR(Q26)</formula>
    </cfRule>
  </conditionalFormatting>
  <conditionalFormatting sqref="Q26">
    <cfRule type="expression" dxfId="685" priority="20" stopIfTrue="1">
      <formula>ISERR(Q26)</formula>
    </cfRule>
  </conditionalFormatting>
  <conditionalFormatting sqref="Q26">
    <cfRule type="expression" dxfId="684" priority="19" stopIfTrue="1">
      <formula>ISERR(Q26)</formula>
    </cfRule>
  </conditionalFormatting>
  <conditionalFormatting sqref="Q26">
    <cfRule type="expression" dxfId="683" priority="18" stopIfTrue="1">
      <formula>ISERR(Q26)</formula>
    </cfRule>
  </conditionalFormatting>
  <conditionalFormatting sqref="Q26">
    <cfRule type="expression" dxfId="682" priority="17" stopIfTrue="1">
      <formula>ISERR(Q26)</formula>
    </cfRule>
  </conditionalFormatting>
  <conditionalFormatting sqref="Q26">
    <cfRule type="expression" dxfId="681" priority="16" stopIfTrue="1">
      <formula>ISERR(Q26)</formula>
    </cfRule>
  </conditionalFormatting>
  <conditionalFormatting sqref="Q26">
    <cfRule type="expression" dxfId="680" priority="15" stopIfTrue="1">
      <formula>ISERR(Q26)</formula>
    </cfRule>
  </conditionalFormatting>
  <conditionalFormatting sqref="Q26">
    <cfRule type="expression" dxfId="679" priority="14" stopIfTrue="1">
      <formula>ISERR(Q26)</formula>
    </cfRule>
  </conditionalFormatting>
  <conditionalFormatting sqref="Q26">
    <cfRule type="expression" dxfId="678" priority="13" stopIfTrue="1">
      <formula>ISERR(Q26)</formula>
    </cfRule>
  </conditionalFormatting>
  <conditionalFormatting sqref="Q26">
    <cfRule type="expression" dxfId="677" priority="12" stopIfTrue="1">
      <formula>ISERR(Q26)</formula>
    </cfRule>
  </conditionalFormatting>
  <conditionalFormatting sqref="Q26">
    <cfRule type="expression" dxfId="676" priority="11" stopIfTrue="1">
      <formula>ISERR(Q26)</formula>
    </cfRule>
  </conditionalFormatting>
  <conditionalFormatting sqref="Q26">
    <cfRule type="expression" dxfId="675" priority="10" stopIfTrue="1">
      <formula>ISERR(Q26)</formula>
    </cfRule>
  </conditionalFormatting>
  <conditionalFormatting sqref="Q26">
    <cfRule type="expression" dxfId="674" priority="9" stopIfTrue="1">
      <formula>ISERR(Q26)</formula>
    </cfRule>
  </conditionalFormatting>
  <conditionalFormatting sqref="Q26">
    <cfRule type="expression" dxfId="673" priority="8" stopIfTrue="1">
      <formula>ISERR(Q26)</formula>
    </cfRule>
  </conditionalFormatting>
  <conditionalFormatting sqref="Q26">
    <cfRule type="expression" dxfId="672" priority="7" stopIfTrue="1">
      <formula>ISERR(Q26)</formula>
    </cfRule>
  </conditionalFormatting>
  <conditionalFormatting sqref="Q26">
    <cfRule type="expression" dxfId="671" priority="6" stopIfTrue="1">
      <formula>ISERR(Q26)</formula>
    </cfRule>
  </conditionalFormatting>
  <conditionalFormatting sqref="Q26">
    <cfRule type="expression" dxfId="670" priority="5" stopIfTrue="1">
      <formula>ISERR(Q26)</formula>
    </cfRule>
  </conditionalFormatting>
  <conditionalFormatting sqref="Q26">
    <cfRule type="expression" dxfId="669" priority="4" stopIfTrue="1">
      <formula>ISERR(Q26)</formula>
    </cfRule>
  </conditionalFormatting>
  <conditionalFormatting sqref="Q26">
    <cfRule type="expression" dxfId="668" priority="3" stopIfTrue="1">
      <formula>ISERR(Q26)</formula>
    </cfRule>
  </conditionalFormatting>
  <conditionalFormatting sqref="Q26">
    <cfRule type="expression" dxfId="667" priority="2" stopIfTrue="1">
      <formula>ISERR(Q26)</formula>
    </cfRule>
  </conditionalFormatting>
  <conditionalFormatting sqref="Q26">
    <cfRule type="expression" dxfId="666" priority="1" stopIfTrue="1">
      <formula>ISERR(Q26)</formula>
    </cfRule>
  </conditionalFormatting>
  <pageMargins left="0.59055118110236227" right="0.59055118110236227" top="0.59055118110236227" bottom="0.59055118110236227" header="0.39370078740157483" footer="0.39370078740157483"/>
  <pageSetup paperSize="9" scale="61" fitToWidth="0" fitToHeight="0" orientation="portrait" horizontalDpi="300" verticalDpi="300"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D221"/>
  <sheetViews>
    <sheetView zoomScale="70" zoomScaleNormal="70" workbookViewId="0">
      <pane xSplit="7" ySplit="7" topLeftCell="H193" activePane="bottomRight" state="frozen"/>
      <selection activeCell="J56" sqref="J56"/>
      <selection pane="topRight" activeCell="J56" sqref="J56"/>
      <selection pane="bottomLeft" activeCell="J56" sqref="J56"/>
      <selection pane="bottomRight" activeCell="J56" sqref="J56"/>
    </sheetView>
  </sheetViews>
  <sheetFormatPr defaultColWidth="14.44140625" defaultRowHeight="13.5"/>
  <cols>
    <col min="1" max="1" width="4.109375" style="303" bestFit="1" customWidth="1"/>
    <col min="2" max="2" width="2.44140625" style="303" bestFit="1" customWidth="1"/>
    <col min="3" max="3" width="3.88671875" style="303" bestFit="1" customWidth="1"/>
    <col min="4" max="7" width="4.77734375" style="13" customWidth="1"/>
    <col min="8" max="8" width="8.5546875" style="10" bestFit="1" customWidth="1"/>
    <col min="9" max="9" width="8.109375" style="10" bestFit="1" customWidth="1"/>
    <col min="10" max="11" width="14.44140625" style="10" hidden="1" customWidth="1"/>
    <col min="12" max="13" width="8.44140625" style="10" bestFit="1" customWidth="1"/>
    <col min="14" max="16" width="14.44140625" style="10" hidden="1" customWidth="1"/>
    <col min="17" max="18" width="8.33203125" style="10" bestFit="1" customWidth="1"/>
    <col min="19" max="22" width="14.44140625" style="10" hidden="1" customWidth="1"/>
    <col min="23" max="23" width="8.33203125" style="10" bestFit="1" customWidth="1"/>
    <col min="24" max="24" width="8.44140625" style="10" bestFit="1" customWidth="1"/>
    <col min="25" max="30" width="2.109375" style="10" hidden="1" customWidth="1"/>
    <col min="31" max="31" width="8.44140625" style="10" bestFit="1" customWidth="1"/>
    <col min="32" max="32" width="7.44140625" style="10" customWidth="1"/>
    <col min="33" max="33" width="8.44140625" style="10" bestFit="1" customWidth="1"/>
    <col min="34" max="34" width="7.5546875" style="10" customWidth="1"/>
    <col min="35" max="35" width="8.44140625" style="10" bestFit="1" customWidth="1"/>
    <col min="36" max="37" width="8.33203125" style="10" customWidth="1"/>
    <col min="38" max="38" width="7.88671875" style="10" customWidth="1"/>
    <col min="39" max="39" width="4.21875" style="10" hidden="1" customWidth="1"/>
    <col min="40" max="40" width="5.21875" style="10" hidden="1" customWidth="1"/>
    <col min="41" max="41" width="3.109375" style="10" hidden="1" customWidth="1"/>
    <col min="42" max="50" width="5.21875" style="10" hidden="1" customWidth="1"/>
    <col min="51" max="51" width="3.109375" style="10" hidden="1" customWidth="1"/>
    <col min="52" max="53" width="5.21875" style="10" hidden="1" customWidth="1"/>
    <col min="54" max="54" width="3.109375" style="10" hidden="1" customWidth="1"/>
    <col min="55" max="55" width="5.21875" style="10" hidden="1" customWidth="1"/>
    <col min="56" max="56" width="3.109375" style="10" hidden="1" customWidth="1"/>
    <col min="57" max="57" width="5.21875" style="10" hidden="1" customWidth="1"/>
    <col min="58" max="58" width="3.109375" style="10" hidden="1" customWidth="1"/>
    <col min="59" max="60" width="7.109375" style="10" bestFit="1" customWidth="1"/>
    <col min="61" max="61" width="8.33203125" style="10" bestFit="1" customWidth="1"/>
    <col min="62" max="80" width="14.44140625" style="10" hidden="1" customWidth="1"/>
    <col min="81" max="81" width="6.77734375" style="10" bestFit="1" customWidth="1"/>
    <col min="82" max="82" width="7.21875" style="10" bestFit="1" customWidth="1"/>
    <col min="83" max="83" width="6.77734375" style="10" bestFit="1" customWidth="1"/>
    <col min="84" max="84" width="7.21875" style="10" bestFit="1" customWidth="1"/>
    <col min="85" max="91" width="14.44140625" style="10" hidden="1" customWidth="1"/>
    <col min="92" max="92" width="11" style="10" bestFit="1" customWidth="1"/>
    <col min="93" max="93" width="6.88671875" style="10" bestFit="1" customWidth="1"/>
    <col min="94" max="94" width="11" style="22" bestFit="1" customWidth="1"/>
    <col min="95" max="98" width="14.44140625" style="10" hidden="1" customWidth="1"/>
    <col min="99" max="99" width="6.44140625" style="10" bestFit="1" customWidth="1"/>
    <col min="100" max="103" width="14.44140625" style="10" hidden="1" customWidth="1"/>
    <col min="104" max="104" width="4.109375" style="10" customWidth="1"/>
    <col min="105" max="105" width="2.44140625" style="10" customWidth="1"/>
    <col min="106" max="106" width="2.44140625" style="10" bestFit="1" customWidth="1"/>
    <col min="107" max="108" width="6.33203125" style="10" bestFit="1" customWidth="1"/>
    <col min="109" max="16384" width="14.44140625" style="10"/>
  </cols>
  <sheetData>
    <row r="1" spans="1:104" s="20" customFormat="1" ht="24" customHeight="1" thickBot="1">
      <c r="A1" s="362">
        <f>IF(表紙!A32&lt;3,表紙!G32,表紙!G32)</f>
        <v>0</v>
      </c>
      <c r="B1" s="364"/>
      <c r="C1" s="363">
        <f>IF(表紙!$I$32-1&gt;0,表紙!$I$32-1,表紙!$I$32+10)</f>
        <v>10</v>
      </c>
      <c r="D1" s="2796" t="s">
        <v>70</v>
      </c>
      <c r="E1" s="2796"/>
      <c r="F1" s="2796"/>
      <c r="G1" s="2796"/>
      <c r="CP1" s="21"/>
    </row>
    <row r="2" spans="1:104" ht="20.100000000000001" hidden="1" customHeight="1" thickBot="1">
      <c r="A2" s="365"/>
      <c r="B2" s="365"/>
      <c r="C2" s="365"/>
      <c r="D2" s="16"/>
      <c r="E2" s="16"/>
      <c r="F2" s="16"/>
      <c r="G2" s="16"/>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2801" t="s">
        <v>0</v>
      </c>
      <c r="AL2" s="2801"/>
      <c r="AM2" s="2801"/>
      <c r="AN2" s="2801"/>
      <c r="AO2" s="2801"/>
      <c r="AP2" s="2801"/>
      <c r="AQ2" s="2801"/>
      <c r="AR2" s="2801"/>
      <c r="AS2" s="2801"/>
      <c r="AT2" s="2801"/>
      <c r="AU2" s="2801"/>
      <c r="AV2" s="2801"/>
      <c r="AW2" s="2801"/>
      <c r="AX2" s="2801"/>
      <c r="AY2" s="2801"/>
      <c r="AZ2" s="2801"/>
      <c r="BA2" s="2801"/>
      <c r="BB2" s="2801"/>
      <c r="BC2" s="2801"/>
      <c r="BD2" s="2801"/>
      <c r="BE2" s="2801"/>
      <c r="BF2" s="2801"/>
      <c r="BG2" s="2802"/>
      <c r="BH2" s="2802"/>
      <c r="BI2" s="2802"/>
      <c r="BJ2" s="2802"/>
      <c r="BK2" s="2802"/>
      <c r="BL2" s="2802"/>
      <c r="BM2" s="2802"/>
      <c r="BN2" s="2802"/>
      <c r="BO2" s="2802"/>
      <c r="BP2" s="2802"/>
      <c r="BQ2" s="2802"/>
      <c r="BR2" s="2802"/>
      <c r="BS2" s="2802"/>
      <c r="BT2" s="2802"/>
      <c r="BU2" s="2802"/>
      <c r="BV2" s="2802"/>
      <c r="BW2" s="2802"/>
      <c r="BX2" s="2802"/>
      <c r="BY2" s="2802"/>
      <c r="BZ2" s="2802"/>
      <c r="CA2" s="2802"/>
      <c r="CB2" s="2802"/>
      <c r="CC2" s="2802"/>
      <c r="CD2" s="2802"/>
      <c r="CE2" s="2802"/>
      <c r="CF2" s="2802"/>
      <c r="CG2" s="2802"/>
      <c r="CH2" s="2802"/>
      <c r="CI2" s="2802"/>
      <c r="CJ2" s="2802"/>
      <c r="CK2" s="2802"/>
      <c r="CL2" s="2802"/>
      <c r="CM2" s="2802"/>
    </row>
    <row r="3" spans="1:104" s="13" customFormat="1" ht="24.95" customHeight="1">
      <c r="A3" s="366"/>
      <c r="B3" s="366"/>
      <c r="C3" s="366"/>
      <c r="D3" s="2797" t="s">
        <v>103</v>
      </c>
      <c r="E3" s="2798"/>
      <c r="F3" s="2798"/>
      <c r="G3" s="2798"/>
      <c r="H3" s="2803" t="s">
        <v>1</v>
      </c>
      <c r="I3" s="2804"/>
      <c r="J3" s="2804"/>
      <c r="K3" s="2804"/>
      <c r="L3" s="2804"/>
      <c r="M3" s="2804"/>
      <c r="N3" s="2804"/>
      <c r="O3" s="2804"/>
      <c r="P3" s="2805"/>
      <c r="Q3" s="2806" t="s">
        <v>2</v>
      </c>
      <c r="R3" s="2807"/>
      <c r="S3" s="2807"/>
      <c r="T3" s="2807"/>
      <c r="U3" s="2807"/>
      <c r="V3" s="2807"/>
      <c r="W3" s="2807"/>
      <c r="X3" s="2807"/>
      <c r="Y3" s="2807"/>
      <c r="Z3" s="2807"/>
      <c r="AA3" s="2807"/>
      <c r="AB3" s="2807"/>
      <c r="AC3" s="2807"/>
      <c r="AD3" s="2808"/>
      <c r="AE3" s="2850" t="s">
        <v>3</v>
      </c>
      <c r="AF3" s="2851"/>
      <c r="AG3" s="2851"/>
      <c r="AH3" s="2851"/>
      <c r="AI3" s="2851"/>
      <c r="AJ3" s="2851"/>
      <c r="AK3" s="2851"/>
      <c r="AL3" s="2851"/>
      <c r="AM3" s="2851"/>
      <c r="AN3" s="2851"/>
      <c r="AO3" s="2851"/>
      <c r="AP3" s="2851"/>
      <c r="AQ3" s="2851"/>
      <c r="AR3" s="2851"/>
      <c r="AS3" s="2851"/>
      <c r="AT3" s="2851"/>
      <c r="AU3" s="2851"/>
      <c r="AV3" s="2851"/>
      <c r="AW3" s="2851"/>
      <c r="AX3" s="2851"/>
      <c r="AY3" s="2851"/>
      <c r="AZ3" s="2851"/>
      <c r="BA3" s="2851"/>
      <c r="BB3" s="2851"/>
      <c r="BC3" s="2852"/>
      <c r="BD3" s="273"/>
      <c r="BE3" s="273"/>
      <c r="BF3" s="273"/>
      <c r="BG3" s="2856" t="s">
        <v>4</v>
      </c>
      <c r="BH3" s="2857"/>
      <c r="BI3" s="2858"/>
      <c r="BJ3" s="2858"/>
      <c r="BK3" s="2858"/>
      <c r="BL3" s="2858"/>
      <c r="BM3" s="2858"/>
      <c r="BN3" s="2858"/>
      <c r="BO3" s="2858"/>
      <c r="BP3" s="2858"/>
      <c r="BQ3" s="2858"/>
      <c r="BR3" s="2858"/>
      <c r="BS3" s="2858"/>
      <c r="BT3" s="2858"/>
      <c r="BU3" s="2858"/>
      <c r="BV3" s="2858"/>
      <c r="BW3" s="2858"/>
      <c r="BX3" s="2858"/>
      <c r="BY3" s="2858"/>
      <c r="BZ3" s="2858"/>
      <c r="CA3" s="2858"/>
      <c r="CB3" s="2859"/>
      <c r="CC3" s="2853" t="s">
        <v>5</v>
      </c>
      <c r="CD3" s="2854"/>
      <c r="CE3" s="2854"/>
      <c r="CF3" s="2854"/>
      <c r="CG3" s="2854"/>
      <c r="CH3" s="2854"/>
      <c r="CI3" s="2854"/>
      <c r="CJ3" s="2854"/>
      <c r="CK3" s="2854"/>
      <c r="CL3" s="2854"/>
      <c r="CM3" s="2855"/>
      <c r="CN3" s="2848" t="s">
        <v>321</v>
      </c>
      <c r="CO3" s="2849"/>
      <c r="CP3" s="2849"/>
      <c r="CQ3" s="2849"/>
      <c r="CR3" s="2849"/>
      <c r="CS3" s="2849"/>
      <c r="CT3" s="2849"/>
      <c r="CU3" s="2849"/>
      <c r="CV3" s="2849"/>
      <c r="CW3" s="2849"/>
      <c r="CX3" s="2849"/>
      <c r="CY3" s="2849"/>
      <c r="CZ3" s="423"/>
    </row>
    <row r="4" spans="1:104" s="13" customFormat="1" ht="24.95" customHeight="1">
      <c r="A4" s="366"/>
      <c r="B4" s="366"/>
      <c r="C4" s="366"/>
      <c r="D4" s="2799"/>
      <c r="E4" s="2800"/>
      <c r="F4" s="2800"/>
      <c r="G4" s="2800"/>
      <c r="H4" s="2809" t="s">
        <v>393</v>
      </c>
      <c r="I4" s="2815"/>
      <c r="J4" s="2815"/>
      <c r="K4" s="2816"/>
      <c r="L4" s="2809" t="s">
        <v>91</v>
      </c>
      <c r="M4" s="2810"/>
      <c r="N4" s="2810"/>
      <c r="O4" s="2810"/>
      <c r="P4" s="2811"/>
      <c r="Q4" s="2820" t="s">
        <v>171</v>
      </c>
      <c r="R4" s="2821"/>
      <c r="S4" s="2821"/>
      <c r="T4" s="2821"/>
      <c r="U4" s="2822"/>
      <c r="V4" s="2823"/>
      <c r="W4" s="2820" t="s">
        <v>102</v>
      </c>
      <c r="X4" s="2821"/>
      <c r="Y4" s="2821"/>
      <c r="Z4" s="2821"/>
      <c r="AA4" s="2821"/>
      <c r="AB4" s="2821"/>
      <c r="AC4" s="2821"/>
      <c r="AD4" s="2828"/>
      <c r="AE4" s="2864" t="s">
        <v>400</v>
      </c>
      <c r="AF4" s="2865"/>
      <c r="AG4" s="2865"/>
      <c r="AH4" s="2865"/>
      <c r="AI4" s="2865"/>
      <c r="AJ4" s="2865"/>
      <c r="AK4" s="2865"/>
      <c r="AL4" s="2865"/>
      <c r="AM4" s="2865"/>
      <c r="AN4" s="2865"/>
      <c r="AO4" s="2865"/>
      <c r="AP4" s="2865"/>
      <c r="AQ4" s="2865"/>
      <c r="AR4" s="2865"/>
      <c r="AS4" s="2865"/>
      <c r="AT4" s="2865"/>
      <c r="AU4" s="2865"/>
      <c r="AV4" s="2865"/>
      <c r="AW4" s="2865"/>
      <c r="AX4" s="2865"/>
      <c r="AY4" s="2865"/>
      <c r="AZ4" s="2865"/>
      <c r="BA4" s="2865"/>
      <c r="BB4" s="2865"/>
      <c r="BC4" s="2866"/>
      <c r="BD4" s="271"/>
      <c r="BE4" s="271"/>
      <c r="BF4" s="271"/>
      <c r="BG4" s="2834" t="s">
        <v>219</v>
      </c>
      <c r="BH4" s="2835"/>
      <c r="BI4" s="2836"/>
      <c r="BJ4" s="2836"/>
      <c r="BK4" s="2836"/>
      <c r="BL4" s="2836"/>
      <c r="BM4" s="2836"/>
      <c r="BN4" s="2836"/>
      <c r="BO4" s="2836"/>
      <c r="BP4" s="2836"/>
      <c r="BQ4" s="2836"/>
      <c r="BR4" s="2836"/>
      <c r="BS4" s="2836"/>
      <c r="BT4" s="2836"/>
      <c r="BU4" s="2836"/>
      <c r="BV4" s="2836"/>
      <c r="BW4" s="2836"/>
      <c r="BX4" s="2836"/>
      <c r="BY4" s="2836"/>
      <c r="BZ4" s="2836"/>
      <c r="CA4" s="2836"/>
      <c r="CB4" s="2837"/>
      <c r="CC4" s="2842" t="s">
        <v>172</v>
      </c>
      <c r="CD4" s="2843"/>
      <c r="CE4" s="2843"/>
      <c r="CF4" s="2843"/>
      <c r="CG4" s="2843"/>
      <c r="CH4" s="2843"/>
      <c r="CI4" s="2843"/>
      <c r="CJ4" s="2843"/>
      <c r="CK4" s="2843"/>
      <c r="CL4" s="2843"/>
      <c r="CM4" s="2844"/>
      <c r="CN4" s="2830" t="s">
        <v>173</v>
      </c>
      <c r="CO4" s="2831"/>
      <c r="CP4" s="2860" t="s">
        <v>174</v>
      </c>
      <c r="CQ4" s="2861"/>
      <c r="CR4" s="2861"/>
      <c r="CS4" s="2861"/>
      <c r="CT4" s="2861"/>
      <c r="CU4" s="2861"/>
      <c r="CV4" s="563"/>
      <c r="CW4" s="563"/>
      <c r="CX4" s="563"/>
      <c r="CY4" s="564"/>
      <c r="CZ4" s="423"/>
    </row>
    <row r="5" spans="1:104" s="13" customFormat="1" ht="24.95" customHeight="1">
      <c r="A5" s="366"/>
      <c r="B5" s="366"/>
      <c r="C5" s="366"/>
      <c r="D5" s="2799"/>
      <c r="E5" s="2800"/>
      <c r="F5" s="2800"/>
      <c r="G5" s="2800"/>
      <c r="H5" s="2817"/>
      <c r="I5" s="2818"/>
      <c r="J5" s="2818"/>
      <c r="K5" s="2819"/>
      <c r="L5" s="2812"/>
      <c r="M5" s="2813"/>
      <c r="N5" s="2813"/>
      <c r="O5" s="2813"/>
      <c r="P5" s="2814"/>
      <c r="Q5" s="2824"/>
      <c r="R5" s="2825"/>
      <c r="S5" s="2825"/>
      <c r="T5" s="2825"/>
      <c r="U5" s="2826"/>
      <c r="V5" s="2827"/>
      <c r="W5" s="2824"/>
      <c r="X5" s="2825"/>
      <c r="Y5" s="2825"/>
      <c r="Z5" s="2825"/>
      <c r="AA5" s="2825"/>
      <c r="AB5" s="2825"/>
      <c r="AC5" s="2825"/>
      <c r="AD5" s="2829"/>
      <c r="AE5" s="2867"/>
      <c r="AF5" s="2868"/>
      <c r="AG5" s="2868"/>
      <c r="AH5" s="2868"/>
      <c r="AI5" s="2868"/>
      <c r="AJ5" s="2868"/>
      <c r="AK5" s="2868"/>
      <c r="AL5" s="2868"/>
      <c r="AM5" s="2868"/>
      <c r="AN5" s="2868"/>
      <c r="AO5" s="2868"/>
      <c r="AP5" s="2868"/>
      <c r="AQ5" s="2868"/>
      <c r="AR5" s="2868"/>
      <c r="AS5" s="2868"/>
      <c r="AT5" s="2868"/>
      <c r="AU5" s="2868"/>
      <c r="AV5" s="2868"/>
      <c r="AW5" s="2868"/>
      <c r="AX5" s="2868"/>
      <c r="AY5" s="2868"/>
      <c r="AZ5" s="2868"/>
      <c r="BA5" s="2868"/>
      <c r="BB5" s="2868"/>
      <c r="BC5" s="2869"/>
      <c r="BD5" s="272"/>
      <c r="BE5" s="272"/>
      <c r="BF5" s="272"/>
      <c r="BG5" s="2838"/>
      <c r="BH5" s="2839"/>
      <c r="BI5" s="2840"/>
      <c r="BJ5" s="2840"/>
      <c r="BK5" s="2840"/>
      <c r="BL5" s="2840"/>
      <c r="BM5" s="2840"/>
      <c r="BN5" s="2840"/>
      <c r="BO5" s="2840"/>
      <c r="BP5" s="2840"/>
      <c r="BQ5" s="2840"/>
      <c r="BR5" s="2840"/>
      <c r="BS5" s="2840"/>
      <c r="BT5" s="2840"/>
      <c r="BU5" s="2840"/>
      <c r="BV5" s="2840"/>
      <c r="BW5" s="2840"/>
      <c r="BX5" s="2840"/>
      <c r="BY5" s="2840"/>
      <c r="BZ5" s="2840"/>
      <c r="CA5" s="2840"/>
      <c r="CB5" s="2841"/>
      <c r="CC5" s="2845"/>
      <c r="CD5" s="2846"/>
      <c r="CE5" s="2846"/>
      <c r="CF5" s="2846"/>
      <c r="CG5" s="2846"/>
      <c r="CH5" s="2846"/>
      <c r="CI5" s="2846"/>
      <c r="CJ5" s="2846"/>
      <c r="CK5" s="2846"/>
      <c r="CL5" s="2846"/>
      <c r="CM5" s="2847"/>
      <c r="CN5" s="2832"/>
      <c r="CO5" s="2833"/>
      <c r="CP5" s="2862"/>
      <c r="CQ5" s="2863"/>
      <c r="CR5" s="2863"/>
      <c r="CS5" s="2863"/>
      <c r="CT5" s="2863"/>
      <c r="CU5" s="2863"/>
      <c r="CV5" s="565"/>
      <c r="CW5" s="565"/>
      <c r="CX5" s="565"/>
      <c r="CY5" s="566"/>
      <c r="CZ5" s="423"/>
    </row>
    <row r="6" spans="1:104" s="13" customFormat="1" ht="39.950000000000003" customHeight="1">
      <c r="A6" s="366"/>
      <c r="B6" s="366"/>
      <c r="C6" s="366"/>
      <c r="D6" s="2794" t="s">
        <v>62</v>
      </c>
      <c r="E6" s="2795"/>
      <c r="F6" s="2794" t="s">
        <v>63</v>
      </c>
      <c r="G6" s="2795"/>
      <c r="H6" s="1144" t="s">
        <v>291</v>
      </c>
      <c r="I6" s="1148" t="s">
        <v>8</v>
      </c>
      <c r="J6" s="1146"/>
      <c r="K6" s="1147"/>
      <c r="L6" s="1143" t="s">
        <v>7</v>
      </c>
      <c r="M6" s="1148" t="s">
        <v>8</v>
      </c>
      <c r="N6" s="1146"/>
      <c r="O6" s="1146"/>
      <c r="P6" s="1147"/>
      <c r="Q6" s="1143" t="s">
        <v>7</v>
      </c>
      <c r="R6" s="1148" t="s">
        <v>8</v>
      </c>
      <c r="S6" s="1149"/>
      <c r="T6" s="1149"/>
      <c r="U6" s="1149"/>
      <c r="V6" s="1150"/>
      <c r="W6" s="1143" t="s">
        <v>7</v>
      </c>
      <c r="X6" s="1148" t="s">
        <v>8</v>
      </c>
      <c r="Y6" s="1149"/>
      <c r="Z6" s="1149"/>
      <c r="AA6" s="1149"/>
      <c r="AB6" s="1149"/>
      <c r="AC6" s="1149"/>
      <c r="AD6" s="1150"/>
      <c r="AE6" s="1162" t="s">
        <v>448</v>
      </c>
      <c r="AF6" s="1163"/>
      <c r="AG6" s="1163"/>
      <c r="AH6" s="1479"/>
      <c r="AI6" s="1160" t="s">
        <v>449</v>
      </c>
      <c r="AJ6" s="1161"/>
      <c r="AK6" s="1161"/>
      <c r="AL6" s="1215"/>
      <c r="AM6" s="1151"/>
      <c r="AN6" s="1151"/>
      <c r="AO6" s="1151"/>
      <c r="AP6" s="1151"/>
      <c r="AQ6" s="1151"/>
      <c r="AR6" s="1151"/>
      <c r="AS6" s="1151"/>
      <c r="AT6" s="1151"/>
      <c r="AU6" s="1151"/>
      <c r="AV6" s="1151"/>
      <c r="AW6" s="1151"/>
      <c r="AX6" s="1151"/>
      <c r="AY6" s="1151"/>
      <c r="AZ6" s="1151"/>
      <c r="BA6" s="1151"/>
      <c r="BB6" s="1151"/>
      <c r="BC6" s="1151"/>
      <c r="BD6" s="1151"/>
      <c r="BE6" s="1151"/>
      <c r="BF6" s="1152"/>
      <c r="BG6" s="1143" t="s">
        <v>7</v>
      </c>
      <c r="BH6" s="1156" t="s">
        <v>134</v>
      </c>
      <c r="BI6" s="1157"/>
      <c r="BJ6" s="1154"/>
      <c r="BK6" s="1155"/>
      <c r="BL6" s="312" t="s">
        <v>155</v>
      </c>
      <c r="BM6" s="1153" t="s">
        <v>274</v>
      </c>
      <c r="BN6" s="1146"/>
      <c r="BO6" s="1146"/>
      <c r="BP6" s="1146"/>
      <c r="BQ6" s="1146"/>
      <c r="BR6" s="1146"/>
      <c r="BS6" s="1146"/>
      <c r="BT6" s="1146"/>
      <c r="BU6" s="1146"/>
      <c r="BV6" s="1146"/>
      <c r="BW6" s="1146"/>
      <c r="BX6" s="1146"/>
      <c r="BY6" s="1146"/>
      <c r="BZ6" s="1146"/>
      <c r="CA6" s="1146"/>
      <c r="CB6" s="1147"/>
      <c r="CC6" s="1164" t="s">
        <v>7</v>
      </c>
      <c r="CD6" s="1165"/>
      <c r="CE6" s="1158" t="s">
        <v>26</v>
      </c>
      <c r="CF6" s="1159"/>
      <c r="CG6" s="1146"/>
      <c r="CH6" s="1146"/>
      <c r="CI6" s="1146"/>
      <c r="CJ6" s="1146"/>
      <c r="CK6" s="1146"/>
      <c r="CL6" s="1146"/>
      <c r="CM6" s="1147"/>
      <c r="CN6" s="2788" t="s">
        <v>453</v>
      </c>
      <c r="CO6" s="2788" t="s">
        <v>9</v>
      </c>
      <c r="CP6" s="2790" t="s">
        <v>453</v>
      </c>
      <c r="CQ6" s="23"/>
      <c r="CR6" s="23"/>
      <c r="CS6" s="23"/>
      <c r="CT6" s="24"/>
      <c r="CU6" s="2792" t="s">
        <v>9</v>
      </c>
      <c r="CV6" s="23"/>
      <c r="CW6" s="23"/>
      <c r="CX6" s="23"/>
      <c r="CY6" s="23"/>
      <c r="CZ6" s="423"/>
    </row>
    <row r="7" spans="1:104" s="13" customFormat="1" ht="82.5">
      <c r="A7" s="1196"/>
      <c r="B7" s="366"/>
      <c r="C7" s="366"/>
      <c r="D7" s="1392"/>
      <c r="E7" s="1393"/>
      <c r="F7" s="1392"/>
      <c r="G7" s="1393"/>
      <c r="H7" s="411"/>
      <c r="I7" s="412" t="s">
        <v>286</v>
      </c>
      <c r="J7" s="413" t="s">
        <v>11</v>
      </c>
      <c r="K7" s="413" t="s">
        <v>175</v>
      </c>
      <c r="L7" s="414"/>
      <c r="M7" s="412" t="s">
        <v>286</v>
      </c>
      <c r="N7" s="412" t="s">
        <v>298</v>
      </c>
      <c r="O7" s="412" t="s">
        <v>13</v>
      </c>
      <c r="P7" s="415" t="s">
        <v>92</v>
      </c>
      <c r="Q7" s="414"/>
      <c r="R7" s="412" t="s">
        <v>286</v>
      </c>
      <c r="S7" s="412" t="s">
        <v>151</v>
      </c>
      <c r="T7" s="412" t="s">
        <v>150</v>
      </c>
      <c r="U7" s="412" t="s">
        <v>152</v>
      </c>
      <c r="V7" s="412" t="s">
        <v>93</v>
      </c>
      <c r="W7" s="414"/>
      <c r="X7" s="412" t="s">
        <v>286</v>
      </c>
      <c r="Y7" s="1009" t="s">
        <v>15</v>
      </c>
      <c r="Z7" s="1010" t="s">
        <v>95</v>
      </c>
      <c r="AA7" s="1010" t="s">
        <v>120</v>
      </c>
      <c r="AB7" s="1010" t="s">
        <v>121</v>
      </c>
      <c r="AC7" s="1010" t="s">
        <v>94</v>
      </c>
      <c r="AD7" s="1011" t="s">
        <v>17</v>
      </c>
      <c r="AE7" s="410" t="s">
        <v>292</v>
      </c>
      <c r="AF7" s="1504" t="s">
        <v>478</v>
      </c>
      <c r="AG7" s="417" t="s">
        <v>176</v>
      </c>
      <c r="AH7" s="1504" t="s">
        <v>177</v>
      </c>
      <c r="AI7" s="418" t="s">
        <v>293</v>
      </c>
      <c r="AJ7" s="1503" t="s">
        <v>169</v>
      </c>
      <c r="AK7" s="1505" t="s">
        <v>153</v>
      </c>
      <c r="AL7" s="418" t="s">
        <v>170</v>
      </c>
      <c r="AM7" s="1170" t="s">
        <v>155</v>
      </c>
      <c r="AN7" s="1167" t="s">
        <v>288</v>
      </c>
      <c r="AO7" s="1168" t="s">
        <v>234</v>
      </c>
      <c r="AP7" s="1169" t="s">
        <v>258</v>
      </c>
      <c r="AQ7" s="1169" t="s">
        <v>259</v>
      </c>
      <c r="AR7" s="1169" t="s">
        <v>260</v>
      </c>
      <c r="AS7" s="1169" t="s">
        <v>261</v>
      </c>
      <c r="AT7" s="1169" t="s">
        <v>262</v>
      </c>
      <c r="AU7" s="1169" t="s">
        <v>263</v>
      </c>
      <c r="AV7" s="1169" t="s">
        <v>264</v>
      </c>
      <c r="AW7" s="1169" t="s">
        <v>265</v>
      </c>
      <c r="AX7" s="1169" t="s">
        <v>266</v>
      </c>
      <c r="AY7" s="1169" t="s">
        <v>251</v>
      </c>
      <c r="AZ7" s="1169" t="s">
        <v>69</v>
      </c>
      <c r="BA7" s="1169" t="s">
        <v>267</v>
      </c>
      <c r="BB7" s="1169" t="s">
        <v>101</v>
      </c>
      <c r="BC7" s="1169" t="s">
        <v>268</v>
      </c>
      <c r="BD7" s="1169" t="s">
        <v>17</v>
      </c>
      <c r="BE7" s="1169" t="s">
        <v>252</v>
      </c>
      <c r="BF7" s="1169" t="s">
        <v>253</v>
      </c>
      <c r="BG7" s="414" t="s">
        <v>230</v>
      </c>
      <c r="BH7" s="413" t="s">
        <v>61</v>
      </c>
      <c r="BI7" s="420" t="s">
        <v>245</v>
      </c>
      <c r="BJ7" s="413" t="s">
        <v>257</v>
      </c>
      <c r="BK7" s="421" t="s">
        <v>332</v>
      </c>
      <c r="BL7" s="422"/>
      <c r="BM7" s="419" t="s">
        <v>218</v>
      </c>
      <c r="BN7" s="419" t="s">
        <v>156</v>
      </c>
      <c r="BO7" s="419" t="s">
        <v>159</v>
      </c>
      <c r="BP7" s="419" t="s">
        <v>160</v>
      </c>
      <c r="BQ7" s="419" t="s">
        <v>161</v>
      </c>
      <c r="BR7" s="419" t="s">
        <v>162</v>
      </c>
      <c r="BS7" s="419" t="s">
        <v>157</v>
      </c>
      <c r="BT7" s="419" t="s">
        <v>158</v>
      </c>
      <c r="BU7" s="419" t="s">
        <v>163</v>
      </c>
      <c r="BV7" s="419" t="s">
        <v>164</v>
      </c>
      <c r="BW7" s="419" t="s">
        <v>165</v>
      </c>
      <c r="BX7" s="419"/>
      <c r="BY7" s="419"/>
      <c r="BZ7" s="419"/>
      <c r="CA7" s="419"/>
      <c r="CB7" s="419"/>
      <c r="CC7" s="410" t="s">
        <v>154</v>
      </c>
      <c r="CD7" s="416" t="s">
        <v>169</v>
      </c>
      <c r="CE7" s="412" t="s">
        <v>154</v>
      </c>
      <c r="CF7" s="415" t="s">
        <v>169</v>
      </c>
      <c r="CG7" s="422" t="s">
        <v>155</v>
      </c>
      <c r="CH7" s="412" t="s">
        <v>18</v>
      </c>
      <c r="CI7" s="412" t="s">
        <v>19</v>
      </c>
      <c r="CJ7" s="412" t="s">
        <v>100</v>
      </c>
      <c r="CK7" s="412" t="s">
        <v>99</v>
      </c>
      <c r="CL7" s="412" t="s">
        <v>98</v>
      </c>
      <c r="CM7" s="412" t="s">
        <v>97</v>
      </c>
      <c r="CN7" s="2789"/>
      <c r="CO7" s="2789"/>
      <c r="CP7" s="2791"/>
      <c r="CQ7" s="412" t="s">
        <v>21</v>
      </c>
      <c r="CR7" s="412" t="s">
        <v>22</v>
      </c>
      <c r="CS7" s="412" t="s">
        <v>96</v>
      </c>
      <c r="CT7" s="412" t="s">
        <v>17</v>
      </c>
      <c r="CU7" s="2793"/>
      <c r="CV7" s="412" t="s">
        <v>21</v>
      </c>
      <c r="CW7" s="412" t="s">
        <v>22</v>
      </c>
      <c r="CX7" s="412" t="s">
        <v>96</v>
      </c>
      <c r="CY7" s="413" t="s">
        <v>17</v>
      </c>
      <c r="CZ7" s="423"/>
    </row>
    <row r="8" spans="1:104" ht="24.95" customHeight="1">
      <c r="A8" s="1196" t="s">
        <v>460</v>
      </c>
      <c r="B8" s="228"/>
      <c r="C8" s="228">
        <v>1</v>
      </c>
      <c r="D8" s="1394" t="str">
        <f t="shared" ref="D8:D13" si="0">A8&amp;B8&amp;C8</f>
        <v xml:space="preserve"> 1</v>
      </c>
      <c r="E8" s="1395"/>
      <c r="F8" s="1394" t="str">
        <f t="shared" ref="F8:F17" si="1">A8&amp;B8&amp;C8</f>
        <v xml:space="preserve"> 1</v>
      </c>
      <c r="G8" s="1395"/>
      <c r="H8" s="188"/>
      <c r="I8" s="189"/>
      <c r="J8" s="189"/>
      <c r="K8" s="189"/>
      <c r="L8" s="188"/>
      <c r="M8" s="189"/>
      <c r="N8" s="189"/>
      <c r="O8" s="189"/>
      <c r="P8" s="189"/>
      <c r="Q8" s="188"/>
      <c r="R8" s="187"/>
      <c r="S8" s="187"/>
      <c r="T8" s="187"/>
      <c r="U8" s="300"/>
      <c r="V8" s="187"/>
      <c r="W8" s="188"/>
      <c r="X8" s="189"/>
      <c r="Y8" s="1012"/>
      <c r="Z8" s="1013"/>
      <c r="AA8" s="1013"/>
      <c r="AB8" s="1013"/>
      <c r="AC8" s="1014"/>
      <c r="AD8" s="238"/>
      <c r="AE8" s="188"/>
      <c r="AF8" s="188"/>
      <c r="AG8" s="188"/>
      <c r="AH8" s="188"/>
      <c r="AI8" s="187"/>
      <c r="AJ8" s="189"/>
      <c r="AK8" s="187"/>
      <c r="AL8" s="189"/>
      <c r="AM8" s="310"/>
      <c r="AN8" s="189"/>
      <c r="AO8" s="189"/>
      <c r="AP8" s="189"/>
      <c r="AQ8" s="189"/>
      <c r="AR8" s="189"/>
      <c r="AS8" s="189"/>
      <c r="AT8" s="189"/>
      <c r="AU8" s="189"/>
      <c r="AV8" s="189"/>
      <c r="AW8" s="189"/>
      <c r="AX8" s="189"/>
      <c r="AY8" s="189"/>
      <c r="AZ8" s="189"/>
      <c r="BA8" s="189"/>
      <c r="BB8" s="189"/>
      <c r="BC8" s="301"/>
      <c r="BD8" s="189"/>
      <c r="BE8" s="189"/>
      <c r="BF8" s="189"/>
      <c r="BG8" s="188"/>
      <c r="BH8" s="233"/>
      <c r="BI8" s="238"/>
      <c r="BJ8" s="233"/>
      <c r="BK8" s="238"/>
      <c r="BL8" s="315"/>
      <c r="BM8" s="210"/>
      <c r="BN8" s="210"/>
      <c r="BO8" s="210"/>
      <c r="BP8" s="210"/>
      <c r="BQ8" s="210"/>
      <c r="BR8" s="210"/>
      <c r="BS8" s="210"/>
      <c r="BT8" s="210"/>
      <c r="BU8" s="210"/>
      <c r="BV8" s="210"/>
      <c r="BW8" s="210"/>
      <c r="BX8" s="189"/>
      <c r="BY8" s="189"/>
      <c r="BZ8" s="189"/>
      <c r="CA8" s="189"/>
      <c r="CB8" s="189"/>
      <c r="CC8" s="188"/>
      <c r="CD8" s="188"/>
      <c r="CE8" s="187"/>
      <c r="CF8" s="187"/>
      <c r="CG8" s="310"/>
      <c r="CH8" s="187"/>
      <c r="CI8" s="187"/>
      <c r="CJ8" s="187"/>
      <c r="CK8" s="187"/>
      <c r="CL8" s="187"/>
      <c r="CM8" s="187"/>
      <c r="CN8" s="229"/>
      <c r="CO8" s="229"/>
      <c r="CP8" s="190"/>
      <c r="CQ8" s="190"/>
      <c r="CR8" s="190"/>
      <c r="CS8" s="190"/>
      <c r="CT8" s="190"/>
      <c r="CU8" s="190"/>
      <c r="CV8" s="190">
        <v>1</v>
      </c>
      <c r="CW8" s="190">
        <v>0</v>
      </c>
      <c r="CX8" s="190">
        <v>0</v>
      </c>
      <c r="CY8" s="230">
        <v>2</v>
      </c>
    </row>
    <row r="9" spans="1:104" ht="24.95" customHeight="1">
      <c r="A9" s="1196" t="s">
        <v>460</v>
      </c>
      <c r="B9" s="228"/>
      <c r="C9" s="228">
        <v>2</v>
      </c>
      <c r="D9" s="1396" t="str">
        <f t="shared" si="0"/>
        <v xml:space="preserve"> 2</v>
      </c>
      <c r="E9" s="1397"/>
      <c r="F9" s="1396" t="str">
        <f t="shared" si="1"/>
        <v xml:space="preserve"> 2</v>
      </c>
      <c r="G9" s="1397"/>
      <c r="H9" s="169"/>
      <c r="I9" s="185"/>
      <c r="J9" s="185"/>
      <c r="K9" s="185"/>
      <c r="L9" s="186"/>
      <c r="M9" s="185"/>
      <c r="N9" s="185"/>
      <c r="O9" s="185"/>
      <c r="P9" s="185"/>
      <c r="Q9" s="186"/>
      <c r="R9" s="168"/>
      <c r="S9" s="168"/>
      <c r="T9" s="168"/>
      <c r="U9" s="168"/>
      <c r="V9" s="168"/>
      <c r="W9" s="186"/>
      <c r="X9" s="185"/>
      <c r="Y9" s="1015"/>
      <c r="Z9" s="1016"/>
      <c r="AA9" s="1016"/>
      <c r="AB9" s="1017"/>
      <c r="AC9" s="1018"/>
      <c r="AD9" s="237"/>
      <c r="AE9" s="169"/>
      <c r="AF9" s="169"/>
      <c r="AG9" s="186"/>
      <c r="AH9" s="186"/>
      <c r="AI9" s="168"/>
      <c r="AJ9" s="168"/>
      <c r="AK9" s="168"/>
      <c r="AL9" s="168"/>
      <c r="AM9" s="309"/>
      <c r="AN9" s="168"/>
      <c r="AO9" s="168"/>
      <c r="AP9" s="168"/>
      <c r="AQ9" s="168"/>
      <c r="AR9" s="168"/>
      <c r="AS9" s="168"/>
      <c r="AT9" s="168"/>
      <c r="AU9" s="168"/>
      <c r="AV9" s="168"/>
      <c r="AW9" s="168"/>
      <c r="AX9" s="168"/>
      <c r="AY9" s="168"/>
      <c r="AZ9" s="168"/>
      <c r="BA9" s="168"/>
      <c r="BB9" s="168"/>
      <c r="BC9" s="168"/>
      <c r="BD9" s="168"/>
      <c r="BE9" s="168"/>
      <c r="BF9" s="168"/>
      <c r="BG9" s="186"/>
      <c r="BH9" s="232"/>
      <c r="BI9" s="237"/>
      <c r="BJ9" s="232"/>
      <c r="BK9" s="237"/>
      <c r="BL9" s="313"/>
      <c r="BM9" s="172"/>
      <c r="BN9" s="172"/>
      <c r="BO9" s="172"/>
      <c r="BP9" s="172"/>
      <c r="BQ9" s="172"/>
      <c r="BR9" s="172"/>
      <c r="BS9" s="172"/>
      <c r="BT9" s="172"/>
      <c r="BU9" s="172"/>
      <c r="BV9" s="172"/>
      <c r="BW9" s="172"/>
      <c r="BX9" s="185"/>
      <c r="BY9" s="185"/>
      <c r="BZ9" s="185"/>
      <c r="CA9" s="185"/>
      <c r="CB9" s="185"/>
      <c r="CC9" s="169"/>
      <c r="CD9" s="169"/>
      <c r="CE9" s="168"/>
      <c r="CF9" s="168"/>
      <c r="CG9" s="309"/>
      <c r="CH9" s="168"/>
      <c r="CI9" s="168"/>
      <c r="CJ9" s="168"/>
      <c r="CK9" s="168"/>
      <c r="CL9" s="168"/>
      <c r="CM9" s="168"/>
      <c r="CN9" s="173"/>
      <c r="CO9" s="173"/>
      <c r="CP9" s="174"/>
      <c r="CQ9" s="174"/>
      <c r="CR9" s="174"/>
      <c r="CS9" s="174"/>
      <c r="CT9" s="174"/>
      <c r="CU9" s="174"/>
      <c r="CV9" s="174"/>
      <c r="CW9" s="174"/>
      <c r="CX9" s="174"/>
      <c r="CY9" s="175"/>
    </row>
    <row r="10" spans="1:104" ht="24.95" customHeight="1">
      <c r="A10" s="1196" t="s">
        <v>460</v>
      </c>
      <c r="B10" s="228"/>
      <c r="C10" s="228">
        <v>3</v>
      </c>
      <c r="D10" s="1396" t="str">
        <f t="shared" si="0"/>
        <v xml:space="preserve"> 3</v>
      </c>
      <c r="E10" s="1397"/>
      <c r="F10" s="1396" t="str">
        <f t="shared" si="1"/>
        <v xml:space="preserve"> 3</v>
      </c>
      <c r="G10" s="1397"/>
      <c r="H10" s="169"/>
      <c r="I10" s="185"/>
      <c r="J10" s="185"/>
      <c r="K10" s="168"/>
      <c r="L10" s="186"/>
      <c r="M10" s="185"/>
      <c r="N10" s="185"/>
      <c r="O10" s="185"/>
      <c r="P10" s="168"/>
      <c r="Q10" s="186"/>
      <c r="R10" s="168"/>
      <c r="S10" s="168"/>
      <c r="T10" s="168"/>
      <c r="U10" s="168"/>
      <c r="V10" s="168"/>
      <c r="W10" s="169"/>
      <c r="X10" s="185"/>
      <c r="Y10" s="1015"/>
      <c r="Z10" s="1017"/>
      <c r="AA10" s="1016"/>
      <c r="AB10" s="1016"/>
      <c r="AC10" s="1018"/>
      <c r="AD10" s="237"/>
      <c r="AE10" s="186"/>
      <c r="AF10" s="186"/>
      <c r="AG10" s="169"/>
      <c r="AH10" s="169"/>
      <c r="AI10" s="168"/>
      <c r="AJ10" s="168"/>
      <c r="AK10" s="168"/>
      <c r="AL10" s="168"/>
      <c r="AM10" s="309"/>
      <c r="AN10" s="168"/>
      <c r="AO10" s="168"/>
      <c r="AP10" s="168"/>
      <c r="AQ10" s="168"/>
      <c r="AR10" s="168"/>
      <c r="AS10" s="168"/>
      <c r="AT10" s="168"/>
      <c r="AU10" s="168"/>
      <c r="AV10" s="168"/>
      <c r="AW10" s="168"/>
      <c r="AX10" s="168"/>
      <c r="AY10" s="168"/>
      <c r="AZ10" s="168"/>
      <c r="BA10" s="168"/>
      <c r="BB10" s="168"/>
      <c r="BC10" s="168"/>
      <c r="BD10" s="168"/>
      <c r="BE10" s="168"/>
      <c r="BF10" s="168"/>
      <c r="BG10" s="186"/>
      <c r="BH10" s="231"/>
      <c r="BI10" s="237"/>
      <c r="BJ10" s="231"/>
      <c r="BK10" s="237"/>
      <c r="BL10" s="313"/>
      <c r="BM10" s="172"/>
      <c r="BN10" s="172"/>
      <c r="BO10" s="172"/>
      <c r="BP10" s="172"/>
      <c r="BQ10" s="172"/>
      <c r="BR10" s="172"/>
      <c r="BS10" s="172"/>
      <c r="BT10" s="172"/>
      <c r="BU10" s="172"/>
      <c r="BV10" s="172"/>
      <c r="BW10" s="172"/>
      <c r="BX10" s="185"/>
      <c r="BY10" s="185"/>
      <c r="BZ10" s="185"/>
      <c r="CA10" s="185"/>
      <c r="CB10" s="185"/>
      <c r="CC10" s="169"/>
      <c r="CD10" s="169"/>
      <c r="CE10" s="168"/>
      <c r="CF10" s="168"/>
      <c r="CG10" s="309"/>
      <c r="CH10" s="168"/>
      <c r="CI10" s="168"/>
      <c r="CJ10" s="168"/>
      <c r="CK10" s="168"/>
      <c r="CL10" s="168"/>
      <c r="CM10" s="168"/>
      <c r="CN10" s="173"/>
      <c r="CO10" s="173"/>
      <c r="CP10" s="174"/>
      <c r="CQ10" s="174"/>
      <c r="CR10" s="174"/>
      <c r="CS10" s="174"/>
      <c r="CT10" s="174"/>
      <c r="CU10" s="174"/>
      <c r="CV10" s="174"/>
      <c r="CW10" s="174"/>
      <c r="CX10" s="174"/>
      <c r="CY10" s="175"/>
    </row>
    <row r="11" spans="1:104" ht="24.95" customHeight="1">
      <c r="A11" s="1196" t="s">
        <v>460</v>
      </c>
      <c r="B11" s="228"/>
      <c r="C11" s="228">
        <v>4</v>
      </c>
      <c r="D11" s="1396" t="str">
        <f t="shared" si="0"/>
        <v xml:space="preserve"> 4</v>
      </c>
      <c r="E11" s="1397"/>
      <c r="F11" s="1397" t="str">
        <f t="shared" si="1"/>
        <v xml:space="preserve"> 4</v>
      </c>
      <c r="G11" s="1397"/>
      <c r="H11" s="169"/>
      <c r="I11" s="185"/>
      <c r="J11" s="185"/>
      <c r="K11" s="185"/>
      <c r="L11" s="186"/>
      <c r="M11" s="185"/>
      <c r="N11" s="185"/>
      <c r="O11" s="185"/>
      <c r="P11" s="185"/>
      <c r="Q11" s="186"/>
      <c r="R11" s="168"/>
      <c r="S11" s="168"/>
      <c r="T11" s="168"/>
      <c r="U11" s="167"/>
      <c r="V11" s="168"/>
      <c r="W11" s="169"/>
      <c r="X11" s="185"/>
      <c r="Y11" s="1015"/>
      <c r="Z11" s="1017"/>
      <c r="AA11" s="1016"/>
      <c r="AB11" s="1016"/>
      <c r="AC11" s="1019"/>
      <c r="AD11" s="237"/>
      <c r="AE11" s="186"/>
      <c r="AF11" s="186"/>
      <c r="AG11" s="169"/>
      <c r="AH11" s="169"/>
      <c r="AI11" s="168"/>
      <c r="AJ11" s="168"/>
      <c r="AK11" s="168"/>
      <c r="AL11" s="168"/>
      <c r="AM11" s="309"/>
      <c r="AN11" s="168"/>
      <c r="AO11" s="168"/>
      <c r="AP11" s="168"/>
      <c r="AQ11" s="168"/>
      <c r="AR11" s="168"/>
      <c r="AS11" s="168"/>
      <c r="AT11" s="168"/>
      <c r="AU11" s="168"/>
      <c r="AV11" s="168"/>
      <c r="AW11" s="168"/>
      <c r="AX11" s="168"/>
      <c r="AY11" s="168"/>
      <c r="AZ11" s="168"/>
      <c r="BA11" s="168"/>
      <c r="BB11" s="168"/>
      <c r="BC11" s="168"/>
      <c r="BD11" s="168"/>
      <c r="BE11" s="168"/>
      <c r="BF11" s="168"/>
      <c r="BG11" s="186"/>
      <c r="BH11" s="232"/>
      <c r="BI11" s="237"/>
      <c r="BJ11" s="232"/>
      <c r="BK11" s="237"/>
      <c r="BL11" s="313"/>
      <c r="BM11" s="172"/>
      <c r="BN11" s="172"/>
      <c r="BO11" s="172"/>
      <c r="BP11" s="172"/>
      <c r="BQ11" s="172"/>
      <c r="BR11" s="172"/>
      <c r="BS11" s="172"/>
      <c r="BT11" s="172"/>
      <c r="BU11" s="172"/>
      <c r="BV11" s="172"/>
      <c r="BW11" s="172"/>
      <c r="BX11" s="185"/>
      <c r="BY11" s="185"/>
      <c r="BZ11" s="185"/>
      <c r="CA11" s="185"/>
      <c r="CB11" s="185"/>
      <c r="CC11" s="169"/>
      <c r="CD11" s="169"/>
      <c r="CE11" s="168"/>
      <c r="CF11" s="168"/>
      <c r="CG11" s="309"/>
      <c r="CH11" s="168"/>
      <c r="CI11" s="168"/>
      <c r="CJ11" s="168"/>
      <c r="CK11" s="168"/>
      <c r="CL11" s="168"/>
      <c r="CM11" s="168"/>
      <c r="CN11" s="173"/>
      <c r="CO11" s="173"/>
      <c r="CP11" s="174"/>
      <c r="CQ11" s="174"/>
      <c r="CR11" s="174"/>
      <c r="CS11" s="174"/>
      <c r="CT11" s="174"/>
      <c r="CU11" s="174"/>
      <c r="CV11" s="174"/>
      <c r="CW11" s="174"/>
      <c r="CX11" s="174"/>
      <c r="CY11" s="175"/>
    </row>
    <row r="12" spans="1:104" ht="24.95" customHeight="1">
      <c r="A12" s="1196" t="s">
        <v>460</v>
      </c>
      <c r="B12" s="228"/>
      <c r="C12" s="228">
        <v>5</v>
      </c>
      <c r="D12" s="1396" t="str">
        <f t="shared" si="0"/>
        <v xml:space="preserve"> 5</v>
      </c>
      <c r="E12" s="1397"/>
      <c r="F12" s="1397" t="str">
        <f t="shared" si="1"/>
        <v xml:space="preserve"> 5</v>
      </c>
      <c r="G12" s="1397"/>
      <c r="H12" s="169"/>
      <c r="I12" s="185"/>
      <c r="J12" s="185"/>
      <c r="K12" s="185"/>
      <c r="L12" s="169"/>
      <c r="M12" s="168"/>
      <c r="N12" s="185"/>
      <c r="O12" s="185"/>
      <c r="P12" s="185"/>
      <c r="Q12" s="186"/>
      <c r="R12" s="168"/>
      <c r="S12" s="168"/>
      <c r="T12" s="168"/>
      <c r="U12" s="168"/>
      <c r="V12" s="168"/>
      <c r="W12" s="169"/>
      <c r="X12" s="185"/>
      <c r="Y12" s="1015"/>
      <c r="Z12" s="1017"/>
      <c r="AA12" s="1016"/>
      <c r="AB12" s="1016"/>
      <c r="AC12" s="1018"/>
      <c r="AD12" s="237"/>
      <c r="AE12" s="186"/>
      <c r="AF12" s="186"/>
      <c r="AG12" s="186"/>
      <c r="AH12" s="186"/>
      <c r="AI12" s="168"/>
      <c r="AJ12" s="168"/>
      <c r="AK12" s="168"/>
      <c r="AL12" s="168"/>
      <c r="AM12" s="309"/>
      <c r="AN12" s="168"/>
      <c r="AO12" s="168"/>
      <c r="AP12" s="168"/>
      <c r="AQ12" s="168"/>
      <c r="AR12" s="168"/>
      <c r="AS12" s="168"/>
      <c r="AT12" s="168"/>
      <c r="AU12" s="168"/>
      <c r="AV12" s="168"/>
      <c r="AW12" s="168"/>
      <c r="AX12" s="168"/>
      <c r="AY12" s="168"/>
      <c r="AZ12" s="168"/>
      <c r="BA12" s="168"/>
      <c r="BB12" s="168"/>
      <c r="BC12" s="168"/>
      <c r="BD12" s="168"/>
      <c r="BE12" s="168"/>
      <c r="BF12" s="168"/>
      <c r="BG12" s="170"/>
      <c r="BH12" s="231"/>
      <c r="BI12" s="237"/>
      <c r="BJ12" s="232"/>
      <c r="BK12" s="237"/>
      <c r="BL12" s="313"/>
      <c r="BM12" s="172"/>
      <c r="BN12" s="172"/>
      <c r="BO12" s="172"/>
      <c r="BP12" s="172"/>
      <c r="BQ12" s="172"/>
      <c r="BR12" s="172"/>
      <c r="BS12" s="172"/>
      <c r="BT12" s="172"/>
      <c r="BU12" s="172"/>
      <c r="BV12" s="172"/>
      <c r="BW12" s="172"/>
      <c r="BX12" s="185"/>
      <c r="BY12" s="185"/>
      <c r="BZ12" s="185"/>
      <c r="CA12" s="185"/>
      <c r="CB12" s="185"/>
      <c r="CC12" s="169"/>
      <c r="CD12" s="169"/>
      <c r="CE12" s="168"/>
      <c r="CF12" s="168"/>
      <c r="CG12" s="309"/>
      <c r="CH12" s="168"/>
      <c r="CI12" s="168"/>
      <c r="CJ12" s="168"/>
      <c r="CK12" s="168"/>
      <c r="CL12" s="168"/>
      <c r="CM12" s="168"/>
      <c r="CN12" s="173"/>
      <c r="CO12" s="173"/>
      <c r="CP12" s="174"/>
      <c r="CQ12" s="174"/>
      <c r="CR12" s="174"/>
      <c r="CS12" s="174"/>
      <c r="CT12" s="174"/>
      <c r="CU12" s="174"/>
      <c r="CV12" s="174"/>
      <c r="CW12" s="174"/>
      <c r="CX12" s="174"/>
      <c r="CY12" s="175"/>
    </row>
    <row r="13" spans="1:104" ht="24.95" customHeight="1">
      <c r="A13" s="1196" t="s">
        <v>460</v>
      </c>
      <c r="B13" s="228"/>
      <c r="C13" s="228">
        <v>6</v>
      </c>
      <c r="D13" s="1396" t="str">
        <f t="shared" si="0"/>
        <v xml:space="preserve"> 6</v>
      </c>
      <c r="E13" s="1397"/>
      <c r="F13" s="1397" t="str">
        <f t="shared" si="1"/>
        <v xml:space="preserve"> 6</v>
      </c>
      <c r="G13" s="1397"/>
      <c r="H13" s="169"/>
      <c r="I13" s="185"/>
      <c r="J13" s="185"/>
      <c r="K13" s="185"/>
      <c r="L13" s="186"/>
      <c r="M13" s="185"/>
      <c r="N13" s="185"/>
      <c r="O13" s="185"/>
      <c r="P13" s="185"/>
      <c r="Q13" s="186"/>
      <c r="R13" s="168"/>
      <c r="S13" s="168"/>
      <c r="T13" s="168"/>
      <c r="U13" s="167"/>
      <c r="V13" s="168"/>
      <c r="W13" s="169"/>
      <c r="X13" s="185"/>
      <c r="Y13" s="1015"/>
      <c r="Z13" s="1017"/>
      <c r="AA13" s="1016"/>
      <c r="AB13" s="1016"/>
      <c r="AC13" s="1018"/>
      <c r="AD13" s="237"/>
      <c r="AE13" s="186"/>
      <c r="AF13" s="186"/>
      <c r="AG13" s="169"/>
      <c r="AH13" s="169"/>
      <c r="AI13" s="168"/>
      <c r="AJ13" s="168"/>
      <c r="AK13" s="168"/>
      <c r="AL13" s="168"/>
      <c r="AM13" s="309"/>
      <c r="AN13" s="168"/>
      <c r="AO13" s="168"/>
      <c r="AP13" s="168"/>
      <c r="AQ13" s="168"/>
      <c r="AR13" s="168"/>
      <c r="AS13" s="168"/>
      <c r="AT13" s="168"/>
      <c r="AU13" s="168"/>
      <c r="AV13" s="168"/>
      <c r="AW13" s="168"/>
      <c r="AX13" s="168"/>
      <c r="AY13" s="168"/>
      <c r="AZ13" s="168"/>
      <c r="BA13" s="168"/>
      <c r="BB13" s="168"/>
      <c r="BC13" s="168"/>
      <c r="BD13" s="168"/>
      <c r="BE13" s="168"/>
      <c r="BF13" s="168"/>
      <c r="BG13" s="186"/>
      <c r="BH13" s="232"/>
      <c r="BI13" s="237"/>
      <c r="BJ13" s="232"/>
      <c r="BK13" s="237"/>
      <c r="BL13" s="313"/>
      <c r="BM13" s="172"/>
      <c r="BN13" s="172"/>
      <c r="BO13" s="172"/>
      <c r="BP13" s="172"/>
      <c r="BQ13" s="172"/>
      <c r="BR13" s="172"/>
      <c r="BS13" s="172"/>
      <c r="BT13" s="172"/>
      <c r="BU13" s="172"/>
      <c r="BV13" s="172"/>
      <c r="BW13" s="172"/>
      <c r="BX13" s="185"/>
      <c r="BY13" s="185"/>
      <c r="BZ13" s="185"/>
      <c r="CA13" s="185"/>
      <c r="CB13" s="185"/>
      <c r="CC13" s="169"/>
      <c r="CD13" s="169"/>
      <c r="CE13" s="168"/>
      <c r="CF13" s="168"/>
      <c r="CG13" s="309"/>
      <c r="CH13" s="168"/>
      <c r="CI13" s="168"/>
      <c r="CJ13" s="168"/>
      <c r="CK13" s="168"/>
      <c r="CL13" s="168"/>
      <c r="CM13" s="168"/>
      <c r="CN13" s="173"/>
      <c r="CO13" s="173"/>
      <c r="CP13" s="174"/>
      <c r="CQ13" s="174"/>
      <c r="CR13" s="174"/>
      <c r="CS13" s="174"/>
      <c r="CT13" s="174"/>
      <c r="CU13" s="174"/>
      <c r="CV13" s="174"/>
      <c r="CW13" s="174"/>
      <c r="CX13" s="174"/>
      <c r="CY13" s="175"/>
    </row>
    <row r="14" spans="1:104" ht="24.95" customHeight="1">
      <c r="A14" s="1196" t="s">
        <v>460</v>
      </c>
      <c r="B14" s="228"/>
      <c r="C14" s="228">
        <v>7</v>
      </c>
      <c r="D14" s="1396" t="str">
        <f t="shared" ref="D14:D23" si="2">A14&amp;B14&amp;C14</f>
        <v xml:space="preserve"> 7</v>
      </c>
      <c r="E14" s="1397"/>
      <c r="F14" s="1398" t="str">
        <f t="shared" si="1"/>
        <v xml:space="preserve"> 7</v>
      </c>
      <c r="G14" s="1399"/>
      <c r="H14" s="169"/>
      <c r="I14" s="185"/>
      <c r="J14" s="185"/>
      <c r="K14" s="185"/>
      <c r="L14" s="186"/>
      <c r="M14" s="185"/>
      <c r="N14" s="185"/>
      <c r="O14" s="185"/>
      <c r="P14" s="185"/>
      <c r="Q14" s="186"/>
      <c r="R14" s="168"/>
      <c r="S14" s="168"/>
      <c r="T14" s="168"/>
      <c r="U14" s="168"/>
      <c r="V14" s="168"/>
      <c r="W14" s="169"/>
      <c r="X14" s="185"/>
      <c r="Y14" s="1015"/>
      <c r="Z14" s="1017"/>
      <c r="AA14" s="1016"/>
      <c r="AB14" s="1016"/>
      <c r="AC14" s="1018"/>
      <c r="AD14" s="237"/>
      <c r="AE14" s="186"/>
      <c r="AF14" s="186"/>
      <c r="AG14" s="186"/>
      <c r="AH14" s="186"/>
      <c r="AI14" s="168"/>
      <c r="AJ14" s="168"/>
      <c r="AK14" s="168"/>
      <c r="AL14" s="168"/>
      <c r="AM14" s="309"/>
      <c r="AN14" s="168"/>
      <c r="AO14" s="168"/>
      <c r="AP14" s="168"/>
      <c r="AQ14" s="168"/>
      <c r="AR14" s="168"/>
      <c r="AS14" s="168"/>
      <c r="AT14" s="168"/>
      <c r="AU14" s="168"/>
      <c r="AV14" s="168"/>
      <c r="AW14" s="168"/>
      <c r="AX14" s="168"/>
      <c r="AY14" s="168"/>
      <c r="AZ14" s="168"/>
      <c r="BA14" s="168"/>
      <c r="BB14" s="168"/>
      <c r="BC14" s="168"/>
      <c r="BD14" s="168"/>
      <c r="BE14" s="168"/>
      <c r="BF14" s="168"/>
      <c r="BG14" s="186"/>
      <c r="BH14" s="232"/>
      <c r="BI14" s="237"/>
      <c r="BJ14" s="232"/>
      <c r="BK14" s="237"/>
      <c r="BL14" s="313"/>
      <c r="BM14" s="172"/>
      <c r="BN14" s="172"/>
      <c r="BO14" s="172"/>
      <c r="BP14" s="172"/>
      <c r="BQ14" s="172"/>
      <c r="BR14" s="172"/>
      <c r="BS14" s="172"/>
      <c r="BT14" s="172"/>
      <c r="BU14" s="172"/>
      <c r="BV14" s="172"/>
      <c r="BW14" s="172"/>
      <c r="BX14" s="185"/>
      <c r="BY14" s="185"/>
      <c r="BZ14" s="185"/>
      <c r="CA14" s="185"/>
      <c r="CB14" s="185"/>
      <c r="CC14" s="169"/>
      <c r="CD14" s="169"/>
      <c r="CE14" s="168"/>
      <c r="CF14" s="168"/>
      <c r="CG14" s="309"/>
      <c r="CH14" s="168"/>
      <c r="CI14" s="168"/>
      <c r="CJ14" s="168"/>
      <c r="CK14" s="168"/>
      <c r="CL14" s="168"/>
      <c r="CM14" s="168"/>
      <c r="CN14" s="173"/>
      <c r="CO14" s="173"/>
      <c r="CP14" s="174"/>
      <c r="CQ14" s="174"/>
      <c r="CR14" s="174"/>
      <c r="CS14" s="174"/>
      <c r="CT14" s="174"/>
      <c r="CU14" s="174"/>
      <c r="CV14" s="174"/>
      <c r="CW14" s="174"/>
      <c r="CX14" s="174"/>
      <c r="CY14" s="175"/>
    </row>
    <row r="15" spans="1:104" ht="24.95" customHeight="1">
      <c r="A15" s="1196" t="s">
        <v>460</v>
      </c>
      <c r="B15" s="228"/>
      <c r="C15" s="228">
        <v>8</v>
      </c>
      <c r="D15" s="1396" t="str">
        <f t="shared" si="2"/>
        <v xml:space="preserve"> 8</v>
      </c>
      <c r="E15" s="1397"/>
      <c r="F15" s="1398" t="str">
        <f t="shared" si="1"/>
        <v xml:space="preserve"> 8</v>
      </c>
      <c r="G15" s="1399"/>
      <c r="H15" s="169"/>
      <c r="I15" s="185"/>
      <c r="J15" s="185"/>
      <c r="K15" s="185"/>
      <c r="L15" s="186"/>
      <c r="M15" s="185"/>
      <c r="N15" s="168"/>
      <c r="O15" s="168"/>
      <c r="P15" s="168"/>
      <c r="Q15" s="186"/>
      <c r="R15" s="185"/>
      <c r="S15" s="168"/>
      <c r="T15" s="168"/>
      <c r="U15" s="167"/>
      <c r="V15" s="168"/>
      <c r="W15" s="169"/>
      <c r="X15" s="185"/>
      <c r="Y15" s="1015"/>
      <c r="Z15" s="1017"/>
      <c r="AA15" s="1016"/>
      <c r="AB15" s="1017"/>
      <c r="AC15" s="1019"/>
      <c r="AD15" s="237"/>
      <c r="AE15" s="186"/>
      <c r="AF15" s="186"/>
      <c r="AG15" s="186"/>
      <c r="AH15" s="186"/>
      <c r="AI15" s="168"/>
      <c r="AJ15" s="168"/>
      <c r="AK15" s="168"/>
      <c r="AL15" s="168"/>
      <c r="AM15" s="309"/>
      <c r="AN15" s="168"/>
      <c r="AO15" s="168"/>
      <c r="AP15" s="168"/>
      <c r="AQ15" s="168"/>
      <c r="AR15" s="168"/>
      <c r="AS15" s="168"/>
      <c r="AT15" s="168"/>
      <c r="AU15" s="168"/>
      <c r="AV15" s="168"/>
      <c r="AW15" s="168"/>
      <c r="AX15" s="168"/>
      <c r="AY15" s="168"/>
      <c r="AZ15" s="168"/>
      <c r="BA15" s="168"/>
      <c r="BB15" s="168"/>
      <c r="BC15" s="168"/>
      <c r="BD15" s="168"/>
      <c r="BE15" s="168"/>
      <c r="BF15" s="168"/>
      <c r="BG15" s="186"/>
      <c r="BH15" s="232"/>
      <c r="BI15" s="237"/>
      <c r="BJ15" s="232"/>
      <c r="BK15" s="237"/>
      <c r="BL15" s="313"/>
      <c r="BM15" s="172"/>
      <c r="BN15" s="172"/>
      <c r="BO15" s="172"/>
      <c r="BP15" s="172"/>
      <c r="BQ15" s="172"/>
      <c r="BR15" s="172"/>
      <c r="BS15" s="172"/>
      <c r="BT15" s="172"/>
      <c r="BU15" s="172"/>
      <c r="BV15" s="172"/>
      <c r="BW15" s="172"/>
      <c r="BX15" s="185"/>
      <c r="BY15" s="185"/>
      <c r="BZ15" s="185"/>
      <c r="CA15" s="185"/>
      <c r="CB15" s="185"/>
      <c r="CC15" s="169"/>
      <c r="CD15" s="169"/>
      <c r="CE15" s="168"/>
      <c r="CF15" s="168"/>
      <c r="CG15" s="309"/>
      <c r="CH15" s="168"/>
      <c r="CI15" s="168"/>
      <c r="CJ15" s="168"/>
      <c r="CK15" s="168"/>
      <c r="CL15" s="168"/>
      <c r="CM15" s="168"/>
      <c r="CN15" s="173"/>
      <c r="CO15" s="173"/>
      <c r="CP15" s="174"/>
      <c r="CQ15" s="174"/>
      <c r="CR15" s="174"/>
      <c r="CS15" s="174"/>
      <c r="CT15" s="174"/>
      <c r="CU15" s="174"/>
      <c r="CV15" s="174"/>
      <c r="CW15" s="174"/>
      <c r="CX15" s="174"/>
      <c r="CY15" s="175"/>
    </row>
    <row r="16" spans="1:104" ht="24.95" customHeight="1">
      <c r="A16" s="1196" t="s">
        <v>460</v>
      </c>
      <c r="B16" s="228"/>
      <c r="C16" s="228">
        <v>9</v>
      </c>
      <c r="D16" s="1396" t="str">
        <f t="shared" si="2"/>
        <v xml:space="preserve"> 9</v>
      </c>
      <c r="E16" s="1397"/>
      <c r="F16" s="1400" t="str">
        <f t="shared" si="1"/>
        <v xml:space="preserve"> 9</v>
      </c>
      <c r="G16" s="1400"/>
      <c r="H16" s="169"/>
      <c r="I16" s="185"/>
      <c r="J16" s="185"/>
      <c r="K16" s="185"/>
      <c r="L16" s="186"/>
      <c r="M16" s="168"/>
      <c r="N16" s="168"/>
      <c r="O16" s="168"/>
      <c r="P16" s="185"/>
      <c r="Q16" s="186"/>
      <c r="R16" s="168"/>
      <c r="S16" s="168"/>
      <c r="T16" s="168"/>
      <c r="U16" s="168"/>
      <c r="V16" s="168"/>
      <c r="W16" s="169"/>
      <c r="X16" s="185"/>
      <c r="Y16" s="1020"/>
      <c r="Z16" s="1017"/>
      <c r="AA16" s="1017"/>
      <c r="AB16" s="1016"/>
      <c r="AC16" s="1018"/>
      <c r="AD16" s="237"/>
      <c r="AE16" s="186"/>
      <c r="AF16" s="186"/>
      <c r="AG16" s="186"/>
      <c r="AH16" s="186"/>
      <c r="AI16" s="168"/>
      <c r="AJ16" s="168"/>
      <c r="AK16" s="168"/>
      <c r="AL16" s="168"/>
      <c r="AM16" s="309"/>
      <c r="AN16" s="168"/>
      <c r="AO16" s="168"/>
      <c r="AP16" s="168"/>
      <c r="AQ16" s="168"/>
      <c r="AR16" s="168"/>
      <c r="AS16" s="168"/>
      <c r="AT16" s="168"/>
      <c r="AU16" s="168"/>
      <c r="AV16" s="168"/>
      <c r="AW16" s="168"/>
      <c r="AX16" s="168"/>
      <c r="AY16" s="168"/>
      <c r="AZ16" s="168"/>
      <c r="BA16" s="168"/>
      <c r="BB16" s="168"/>
      <c r="BC16" s="168"/>
      <c r="BD16" s="168"/>
      <c r="BE16" s="168"/>
      <c r="BF16" s="168"/>
      <c r="BG16" s="186"/>
      <c r="BH16" s="232"/>
      <c r="BI16" s="235"/>
      <c r="BJ16" s="232"/>
      <c r="BK16" s="237"/>
      <c r="BL16" s="313"/>
      <c r="BM16" s="172"/>
      <c r="BN16" s="172"/>
      <c r="BO16" s="172"/>
      <c r="BP16" s="172"/>
      <c r="BQ16" s="172"/>
      <c r="BR16" s="172"/>
      <c r="BS16" s="172"/>
      <c r="BT16" s="172"/>
      <c r="BU16" s="172"/>
      <c r="BV16" s="172"/>
      <c r="BW16" s="172"/>
      <c r="BX16" s="185"/>
      <c r="BY16" s="185"/>
      <c r="BZ16" s="185"/>
      <c r="CA16" s="185"/>
      <c r="CB16" s="185"/>
      <c r="CC16" s="169"/>
      <c r="CD16" s="169"/>
      <c r="CE16" s="168"/>
      <c r="CF16" s="168"/>
      <c r="CG16" s="309"/>
      <c r="CH16" s="168"/>
      <c r="CI16" s="168"/>
      <c r="CJ16" s="168"/>
      <c r="CK16" s="168"/>
      <c r="CL16" s="168"/>
      <c r="CM16" s="168"/>
      <c r="CN16" s="173"/>
      <c r="CO16" s="173"/>
      <c r="CP16" s="174"/>
      <c r="CQ16" s="174"/>
      <c r="CR16" s="174"/>
      <c r="CS16" s="174"/>
      <c r="CT16" s="174"/>
      <c r="CU16" s="174"/>
      <c r="CV16" s="174"/>
      <c r="CW16" s="174"/>
      <c r="CX16" s="174"/>
      <c r="CY16" s="175"/>
    </row>
    <row r="17" spans="1:106" ht="24.95" customHeight="1">
      <c r="A17" s="1196" t="s">
        <v>460</v>
      </c>
      <c r="B17" s="228"/>
      <c r="C17" s="228">
        <v>10</v>
      </c>
      <c r="D17" s="1396" t="str">
        <f t="shared" si="2"/>
        <v xml:space="preserve"> 10</v>
      </c>
      <c r="E17" s="1397"/>
      <c r="F17" s="1400" t="str">
        <f t="shared" si="1"/>
        <v xml:space="preserve"> 10</v>
      </c>
      <c r="G17" s="1400"/>
      <c r="H17" s="169"/>
      <c r="I17" s="185"/>
      <c r="J17" s="185"/>
      <c r="K17" s="185"/>
      <c r="L17" s="186"/>
      <c r="M17" s="168"/>
      <c r="N17" s="185"/>
      <c r="O17" s="185"/>
      <c r="P17" s="185"/>
      <c r="Q17" s="186"/>
      <c r="R17" s="168"/>
      <c r="S17" s="168"/>
      <c r="T17" s="168"/>
      <c r="U17" s="168"/>
      <c r="V17" s="168"/>
      <c r="W17" s="169"/>
      <c r="X17" s="185"/>
      <c r="Y17" s="1015"/>
      <c r="Z17" s="1017"/>
      <c r="AA17" s="1016"/>
      <c r="AB17" s="1016"/>
      <c r="AC17" s="1019"/>
      <c r="AD17" s="237"/>
      <c r="AE17" s="186"/>
      <c r="AF17" s="186"/>
      <c r="AG17" s="186"/>
      <c r="AH17" s="186"/>
      <c r="AI17" s="168"/>
      <c r="AJ17" s="168"/>
      <c r="AK17" s="168"/>
      <c r="AL17" s="168"/>
      <c r="AM17" s="309"/>
      <c r="AN17" s="168"/>
      <c r="AO17" s="168"/>
      <c r="AP17" s="168"/>
      <c r="AQ17" s="168"/>
      <c r="AR17" s="168"/>
      <c r="AS17" s="168"/>
      <c r="AT17" s="168"/>
      <c r="AU17" s="168"/>
      <c r="AV17" s="168"/>
      <c r="AW17" s="168"/>
      <c r="AX17" s="168"/>
      <c r="AY17" s="168"/>
      <c r="AZ17" s="168"/>
      <c r="BA17" s="168"/>
      <c r="BB17" s="168"/>
      <c r="BC17" s="168"/>
      <c r="BD17" s="168"/>
      <c r="BE17" s="168"/>
      <c r="BF17" s="168"/>
      <c r="BG17" s="186"/>
      <c r="BH17" s="232"/>
      <c r="BI17" s="237"/>
      <c r="BJ17" s="232"/>
      <c r="BK17" s="237"/>
      <c r="BL17" s="313"/>
      <c r="BM17" s="172"/>
      <c r="BN17" s="172"/>
      <c r="BO17" s="172"/>
      <c r="BP17" s="172"/>
      <c r="BQ17" s="172"/>
      <c r="BR17" s="172"/>
      <c r="BS17" s="172"/>
      <c r="BT17" s="172"/>
      <c r="BU17" s="172"/>
      <c r="BV17" s="172"/>
      <c r="BW17" s="172"/>
      <c r="BX17" s="185"/>
      <c r="BY17" s="185"/>
      <c r="BZ17" s="185"/>
      <c r="CA17" s="185"/>
      <c r="CB17" s="185"/>
      <c r="CC17" s="169"/>
      <c r="CD17" s="169"/>
      <c r="CE17" s="168"/>
      <c r="CF17" s="168"/>
      <c r="CG17" s="309"/>
      <c r="CH17" s="168"/>
      <c r="CI17" s="168"/>
      <c r="CJ17" s="168"/>
      <c r="CK17" s="168"/>
      <c r="CL17" s="168"/>
      <c r="CM17" s="168"/>
      <c r="CN17" s="173"/>
      <c r="CO17" s="173"/>
      <c r="CP17" s="174"/>
      <c r="CQ17" s="174"/>
      <c r="CR17" s="174"/>
      <c r="CS17" s="174"/>
      <c r="CT17" s="174"/>
      <c r="CU17" s="174"/>
      <c r="CV17" s="174"/>
      <c r="CW17" s="174"/>
      <c r="CX17" s="174"/>
      <c r="CY17" s="175"/>
    </row>
    <row r="18" spans="1:106" ht="24.95" customHeight="1">
      <c r="A18" s="1196" t="s">
        <v>460</v>
      </c>
      <c r="B18" s="228"/>
      <c r="C18" s="228">
        <v>11</v>
      </c>
      <c r="D18" s="1396" t="str">
        <f t="shared" si="2"/>
        <v xml:space="preserve"> 11</v>
      </c>
      <c r="E18" s="1397"/>
      <c r="F18" s="1400" t="str">
        <f t="shared" ref="F18:F23" si="3">A18&amp;B18&amp;C18</f>
        <v xml:space="preserve"> 11</v>
      </c>
      <c r="G18" s="1400"/>
      <c r="H18" s="169"/>
      <c r="I18" s="185"/>
      <c r="J18" s="185"/>
      <c r="K18" s="185"/>
      <c r="L18" s="186"/>
      <c r="M18" s="185"/>
      <c r="N18" s="185"/>
      <c r="O18" s="185"/>
      <c r="P18" s="185"/>
      <c r="Q18" s="186"/>
      <c r="R18" s="168"/>
      <c r="S18" s="168"/>
      <c r="T18" s="168"/>
      <c r="U18" s="168"/>
      <c r="V18" s="168"/>
      <c r="W18" s="169"/>
      <c r="X18" s="185"/>
      <c r="Y18" s="1015"/>
      <c r="Z18" s="1017"/>
      <c r="AA18" s="1016"/>
      <c r="AB18" s="1016"/>
      <c r="AC18" s="1019"/>
      <c r="AD18" s="1021"/>
      <c r="AE18" s="169"/>
      <c r="AF18" s="186"/>
      <c r="AG18" s="186"/>
      <c r="AH18" s="186"/>
      <c r="AI18" s="168"/>
      <c r="AJ18" s="168"/>
      <c r="AK18" s="168"/>
      <c r="AL18" s="168"/>
      <c r="AM18" s="309"/>
      <c r="AN18" s="168"/>
      <c r="AO18" s="168"/>
      <c r="AP18" s="168"/>
      <c r="AQ18" s="168"/>
      <c r="AR18" s="168"/>
      <c r="AS18" s="168"/>
      <c r="AT18" s="168"/>
      <c r="AU18" s="168"/>
      <c r="AV18" s="168"/>
      <c r="AW18" s="168"/>
      <c r="AX18" s="168"/>
      <c r="AY18" s="168"/>
      <c r="AZ18" s="168"/>
      <c r="BA18" s="168"/>
      <c r="BB18" s="168"/>
      <c r="BC18" s="168"/>
      <c r="BD18" s="168"/>
      <c r="BE18" s="168"/>
      <c r="BF18" s="168"/>
      <c r="BG18" s="186"/>
      <c r="BH18" s="232"/>
      <c r="BI18" s="237"/>
      <c r="BJ18" s="232"/>
      <c r="BK18" s="237"/>
      <c r="BL18" s="313"/>
      <c r="BM18" s="172"/>
      <c r="BN18" s="172"/>
      <c r="BO18" s="172"/>
      <c r="BP18" s="172"/>
      <c r="BQ18" s="172"/>
      <c r="BR18" s="172"/>
      <c r="BS18" s="172"/>
      <c r="BT18" s="172"/>
      <c r="BU18" s="172"/>
      <c r="BV18" s="172"/>
      <c r="BW18" s="172"/>
      <c r="BX18" s="185"/>
      <c r="BY18" s="185"/>
      <c r="BZ18" s="185"/>
      <c r="CA18" s="185"/>
      <c r="CB18" s="185"/>
      <c r="CC18" s="169"/>
      <c r="CD18" s="169"/>
      <c r="CE18" s="168"/>
      <c r="CF18" s="168"/>
      <c r="CG18" s="309"/>
      <c r="CH18" s="168"/>
      <c r="CI18" s="168"/>
      <c r="CJ18" s="168"/>
      <c r="CK18" s="168"/>
      <c r="CL18" s="168"/>
      <c r="CM18" s="168"/>
      <c r="CN18" s="173"/>
      <c r="CO18" s="173"/>
      <c r="CP18" s="174"/>
      <c r="CQ18" s="174"/>
      <c r="CR18" s="174"/>
      <c r="CS18" s="174"/>
      <c r="CT18" s="174"/>
      <c r="CU18" s="174"/>
      <c r="CV18" s="174"/>
      <c r="CW18" s="174"/>
      <c r="CX18" s="174"/>
      <c r="CY18" s="175"/>
    </row>
    <row r="19" spans="1:106" ht="24.95" customHeight="1">
      <c r="A19" s="1196" t="s">
        <v>460</v>
      </c>
      <c r="B19" s="228"/>
      <c r="C19" s="228">
        <v>12</v>
      </c>
      <c r="D19" s="1401" t="str">
        <f t="shared" si="2"/>
        <v xml:space="preserve"> 12</v>
      </c>
      <c r="E19" s="1402"/>
      <c r="F19" s="1378" t="str">
        <f t="shared" si="3"/>
        <v xml:space="preserve"> 12</v>
      </c>
      <c r="G19" s="1378"/>
      <c r="H19" s="176">
        <v>-1.7</v>
      </c>
      <c r="I19" s="192">
        <v>-2.1</v>
      </c>
      <c r="J19" s="192">
        <v>-1.3</v>
      </c>
      <c r="K19" s="192">
        <v>-2.4</v>
      </c>
      <c r="L19" s="191">
        <v>-25.5</v>
      </c>
      <c r="M19" s="192">
        <v>-14.7</v>
      </c>
      <c r="N19" s="192">
        <v>-21.6</v>
      </c>
      <c r="O19" s="192">
        <v>-21.2</v>
      </c>
      <c r="P19" s="192">
        <v>-3.3</v>
      </c>
      <c r="Q19" s="191">
        <v>7.5</v>
      </c>
      <c r="R19" s="178">
        <v>21.4</v>
      </c>
      <c r="S19" s="178">
        <v>41.7</v>
      </c>
      <c r="T19" s="178">
        <v>-40.5</v>
      </c>
      <c r="U19" s="177">
        <v>1100</v>
      </c>
      <c r="V19" s="178">
        <v>363.2</v>
      </c>
      <c r="W19" s="176">
        <v>-18.100000000000001</v>
      </c>
      <c r="X19" s="192">
        <v>-9.1</v>
      </c>
      <c r="Y19" s="1022">
        <v>-24.2</v>
      </c>
      <c r="Z19" s="1023">
        <v>537.5</v>
      </c>
      <c r="AA19" s="1023">
        <v>6</v>
      </c>
      <c r="AB19" s="1024">
        <v>-21.6</v>
      </c>
      <c r="AC19" s="1025">
        <v>-100</v>
      </c>
      <c r="AD19" s="239">
        <v>238.6</v>
      </c>
      <c r="AE19" s="543">
        <v>104.7</v>
      </c>
      <c r="AF19" s="1189">
        <v>101.6</v>
      </c>
      <c r="AG19" s="543">
        <v>103.4</v>
      </c>
      <c r="AH19" s="543">
        <v>3.3</v>
      </c>
      <c r="AI19" s="178">
        <v>108</v>
      </c>
      <c r="AJ19" s="178">
        <v>81.3</v>
      </c>
      <c r="AK19" s="178">
        <v>106.3</v>
      </c>
      <c r="AL19" s="178">
        <v>4.7</v>
      </c>
      <c r="AM19" s="1171">
        <v>100</v>
      </c>
      <c r="AN19" s="178"/>
      <c r="AO19" s="178"/>
      <c r="AP19" s="178"/>
      <c r="AQ19" s="178"/>
      <c r="AR19" s="178"/>
      <c r="AS19" s="178"/>
      <c r="AT19" s="178"/>
      <c r="AU19" s="178"/>
      <c r="AV19" s="178"/>
      <c r="AW19" s="178"/>
      <c r="AX19" s="178"/>
      <c r="AY19" s="178"/>
      <c r="AZ19" s="178"/>
      <c r="BA19" s="178"/>
      <c r="BB19" s="178"/>
      <c r="BC19" s="178"/>
      <c r="BD19" s="178"/>
      <c r="BE19" s="178"/>
      <c r="BF19" s="178"/>
      <c r="BG19" s="191"/>
      <c r="BH19" s="234"/>
      <c r="BI19" s="236"/>
      <c r="BJ19" s="234">
        <v>0.54</v>
      </c>
      <c r="BK19" s="239">
        <v>0.16</v>
      </c>
      <c r="BL19" s="314">
        <v>1</v>
      </c>
      <c r="BM19" s="181"/>
      <c r="BN19" s="181"/>
      <c r="BO19" s="181"/>
      <c r="BP19" s="181"/>
      <c r="BQ19" s="181"/>
      <c r="BR19" s="181"/>
      <c r="BS19" s="181"/>
      <c r="BT19" s="181"/>
      <c r="BU19" s="181"/>
      <c r="BV19" s="181"/>
      <c r="BW19" s="181"/>
      <c r="BX19" s="192"/>
      <c r="BY19" s="192"/>
      <c r="BZ19" s="192"/>
      <c r="CA19" s="192"/>
      <c r="CB19" s="192"/>
      <c r="CC19" s="176">
        <v>94.5</v>
      </c>
      <c r="CD19" s="176">
        <v>0</v>
      </c>
      <c r="CE19" s="178">
        <v>93.5</v>
      </c>
      <c r="CF19" s="178">
        <v>-0.4</v>
      </c>
      <c r="CG19" s="311">
        <v>100</v>
      </c>
      <c r="CH19" s="178"/>
      <c r="CI19" s="178"/>
      <c r="CJ19" s="178"/>
      <c r="CK19" s="178"/>
      <c r="CL19" s="178"/>
      <c r="CM19" s="178"/>
      <c r="CN19" s="182">
        <v>246480</v>
      </c>
      <c r="CO19" s="977">
        <v>1102</v>
      </c>
      <c r="CP19" s="1112">
        <v>9789</v>
      </c>
      <c r="CQ19" s="183"/>
      <c r="CR19" s="183"/>
      <c r="CS19" s="183"/>
      <c r="CT19" s="183"/>
      <c r="CU19" s="183">
        <v>9</v>
      </c>
      <c r="CV19" s="183"/>
      <c r="CW19" s="183"/>
      <c r="CX19" s="183"/>
      <c r="CY19" s="184"/>
      <c r="DA19" s="10">
        <v>0</v>
      </c>
      <c r="DB19" s="10">
        <v>1</v>
      </c>
    </row>
    <row r="20" spans="1:106" ht="24.95" customHeight="1">
      <c r="A20" s="1196" t="s">
        <v>460</v>
      </c>
      <c r="B20" s="303" t="s">
        <v>303</v>
      </c>
      <c r="C20" s="303">
        <v>1</v>
      </c>
      <c r="D20" s="1403" t="str">
        <f t="shared" si="2"/>
        <v xml:space="preserve"> /1</v>
      </c>
      <c r="E20" s="1403"/>
      <c r="F20" s="1403" t="str">
        <f t="shared" si="3"/>
        <v xml:space="preserve"> /1</v>
      </c>
      <c r="G20" s="1403"/>
      <c r="H20" s="188">
        <v>-0.7</v>
      </c>
      <c r="I20" s="189">
        <v>-1.8</v>
      </c>
      <c r="J20" s="189">
        <v>-4.7</v>
      </c>
      <c r="K20" s="189">
        <v>-0.7</v>
      </c>
      <c r="L20" s="307">
        <v>-19</v>
      </c>
      <c r="M20" s="189">
        <v>-12.9</v>
      </c>
      <c r="N20" s="189">
        <v>-37.1</v>
      </c>
      <c r="O20" s="189">
        <v>-5.8</v>
      </c>
      <c r="P20" s="189">
        <v>-2.8</v>
      </c>
      <c r="Q20" s="188">
        <v>2.7</v>
      </c>
      <c r="R20" s="187">
        <v>11</v>
      </c>
      <c r="S20" s="189">
        <v>-7.2</v>
      </c>
      <c r="T20" s="189">
        <v>50.4</v>
      </c>
      <c r="U20" s="187">
        <v>-100</v>
      </c>
      <c r="V20" s="189">
        <v>-14.3</v>
      </c>
      <c r="W20" s="188">
        <v>-9.9</v>
      </c>
      <c r="X20" s="189">
        <v>-32.4</v>
      </c>
      <c r="Y20" s="1026">
        <v>-37.299999999999997</v>
      </c>
      <c r="Z20" s="1013">
        <v>-96.5</v>
      </c>
      <c r="AA20" s="1013">
        <v>-8.1</v>
      </c>
      <c r="AB20" s="1013">
        <v>-36.5</v>
      </c>
      <c r="AC20" s="1014" t="s">
        <v>307</v>
      </c>
      <c r="AD20" s="238">
        <v>-10.3</v>
      </c>
      <c r="AE20" s="371">
        <v>94.4</v>
      </c>
      <c r="AF20" s="188">
        <v>102.1</v>
      </c>
      <c r="AG20" s="371">
        <v>103.9</v>
      </c>
      <c r="AH20" s="371">
        <f t="shared" ref="AH20:AH83" si="4">(AG20-AG19)/AG19*100</f>
        <v>0.48355899419729204</v>
      </c>
      <c r="AI20" s="189">
        <v>90.7</v>
      </c>
      <c r="AJ20" s="187">
        <v>123.6</v>
      </c>
      <c r="AK20" s="187">
        <v>102.2</v>
      </c>
      <c r="AL20" s="187">
        <f t="shared" ref="AL20:AL83" si="5">(AK20-AK19)/AK19*100</f>
        <v>-3.8570084666039457</v>
      </c>
      <c r="AM20" s="1172">
        <v>100</v>
      </c>
      <c r="AN20" s="189"/>
      <c r="AO20" s="189"/>
      <c r="AP20" s="189"/>
      <c r="AQ20" s="189"/>
      <c r="AR20" s="189"/>
      <c r="AS20" s="189"/>
      <c r="AT20" s="189"/>
      <c r="AU20" s="189"/>
      <c r="AV20" s="189"/>
      <c r="AW20" s="189"/>
      <c r="AX20" s="189"/>
      <c r="AY20" s="189"/>
      <c r="AZ20" s="189"/>
      <c r="BA20" s="189"/>
      <c r="BB20" s="189"/>
      <c r="BC20" s="189"/>
      <c r="BD20" s="189"/>
      <c r="BE20" s="189"/>
      <c r="BF20" s="189"/>
      <c r="BG20" s="308">
        <v>0.6</v>
      </c>
      <c r="BH20" s="270">
        <v>0.49</v>
      </c>
      <c r="BI20" s="270"/>
      <c r="BJ20" s="270"/>
      <c r="BK20" s="270"/>
      <c r="BL20" s="315">
        <v>1</v>
      </c>
      <c r="BM20" s="189"/>
      <c r="BN20" s="189"/>
      <c r="BO20" s="189"/>
      <c r="BP20" s="189"/>
      <c r="BQ20" s="189"/>
      <c r="BR20" s="189"/>
      <c r="BS20" s="189"/>
      <c r="BT20" s="189"/>
      <c r="BU20" s="189"/>
      <c r="BV20" s="189"/>
      <c r="BW20" s="189"/>
      <c r="BX20" s="189"/>
      <c r="BY20" s="189"/>
      <c r="BZ20" s="189"/>
      <c r="CA20" s="189"/>
      <c r="CB20" s="189"/>
      <c r="CC20" s="307">
        <v>94.4</v>
      </c>
      <c r="CD20" s="307">
        <v>-0.6</v>
      </c>
      <c r="CE20" s="187">
        <v>93.5</v>
      </c>
      <c r="CF20" s="187">
        <v>-0.7</v>
      </c>
      <c r="CG20" s="310">
        <v>100</v>
      </c>
      <c r="CH20" s="187"/>
      <c r="CI20" s="187"/>
      <c r="CJ20" s="187"/>
      <c r="CK20" s="187"/>
      <c r="CL20" s="187"/>
      <c r="CM20" s="187"/>
      <c r="CN20" s="229">
        <v>236397</v>
      </c>
      <c r="CO20" s="978">
        <v>1041</v>
      </c>
      <c r="CP20" s="1113">
        <v>166</v>
      </c>
      <c r="CQ20" s="190"/>
      <c r="CR20" s="190"/>
      <c r="CS20" s="190"/>
      <c r="CT20" s="190"/>
      <c r="CU20" s="190">
        <v>3</v>
      </c>
      <c r="CV20" s="190"/>
      <c r="CW20" s="190"/>
      <c r="CX20" s="190"/>
      <c r="CY20" s="190"/>
      <c r="DA20" s="10">
        <v>0</v>
      </c>
      <c r="DB20" s="10">
        <v>1</v>
      </c>
    </row>
    <row r="21" spans="1:106" ht="24.95" customHeight="1">
      <c r="A21" s="1196" t="s">
        <v>460</v>
      </c>
      <c r="B21" s="303" t="s">
        <v>135</v>
      </c>
      <c r="C21" s="303">
        <v>2</v>
      </c>
      <c r="D21" s="1400">
        <v>2</v>
      </c>
      <c r="E21" s="1400"/>
      <c r="F21" s="1400" t="str">
        <f t="shared" si="3"/>
        <v xml:space="preserve"> /2</v>
      </c>
      <c r="G21" s="1400"/>
      <c r="H21" s="169">
        <v>0.5</v>
      </c>
      <c r="I21" s="168">
        <v>0.8</v>
      </c>
      <c r="J21" s="168">
        <v>-1.4</v>
      </c>
      <c r="K21" s="168">
        <v>1.7</v>
      </c>
      <c r="L21" s="186">
        <v>-13.8</v>
      </c>
      <c r="M21" s="185">
        <v>-13.7</v>
      </c>
      <c r="N21" s="185">
        <v>-25.6</v>
      </c>
      <c r="O21" s="185">
        <v>-14.9</v>
      </c>
      <c r="P21" s="168">
        <v>-5</v>
      </c>
      <c r="Q21" s="186">
        <v>10.1</v>
      </c>
      <c r="R21" s="185">
        <v>22.9</v>
      </c>
      <c r="S21" s="185">
        <v>-22.7</v>
      </c>
      <c r="T21" s="185">
        <v>143.80000000000001</v>
      </c>
      <c r="U21" s="240" t="s">
        <v>308</v>
      </c>
      <c r="V21" s="185">
        <v>69.2</v>
      </c>
      <c r="W21" s="186">
        <v>4.2</v>
      </c>
      <c r="X21" s="185">
        <v>-9.4</v>
      </c>
      <c r="Y21" s="1015">
        <v>14.6</v>
      </c>
      <c r="Z21" s="1016">
        <v>-39.700000000000003</v>
      </c>
      <c r="AA21" s="1016">
        <v>-60.7</v>
      </c>
      <c r="AB21" s="1016">
        <v>17.3</v>
      </c>
      <c r="AC21" s="1018" t="s">
        <v>307</v>
      </c>
      <c r="AD21" s="237">
        <v>-42.5</v>
      </c>
      <c r="AE21" s="367">
        <v>100.3</v>
      </c>
      <c r="AF21" s="186">
        <v>102.7</v>
      </c>
      <c r="AG21" s="367">
        <v>104.5</v>
      </c>
      <c r="AH21" s="367">
        <f t="shared" si="4"/>
        <v>0.57747834456207348</v>
      </c>
      <c r="AI21" s="185">
        <v>98.3</v>
      </c>
      <c r="AJ21" s="185">
        <v>109.9</v>
      </c>
      <c r="AK21" s="168">
        <v>103</v>
      </c>
      <c r="AL21" s="185">
        <f t="shared" si="5"/>
        <v>0.78277886497064297</v>
      </c>
      <c r="AM21" s="1173">
        <v>100</v>
      </c>
      <c r="AN21" s="185"/>
      <c r="AO21" s="185"/>
      <c r="AP21" s="185"/>
      <c r="AQ21" s="185"/>
      <c r="AR21" s="185"/>
      <c r="AS21" s="185"/>
      <c r="AT21" s="185"/>
      <c r="AU21" s="185"/>
      <c r="AV21" s="185"/>
      <c r="AW21" s="185"/>
      <c r="AX21" s="185"/>
      <c r="AY21" s="185"/>
      <c r="AZ21" s="185"/>
      <c r="BA21" s="185"/>
      <c r="BB21" s="185"/>
      <c r="BC21" s="185"/>
      <c r="BD21" s="185"/>
      <c r="BE21" s="185"/>
      <c r="BF21" s="185"/>
      <c r="BG21" s="170">
        <v>0.62</v>
      </c>
      <c r="BH21" s="171">
        <v>0.51</v>
      </c>
      <c r="BI21" s="171">
        <f t="shared" ref="BI21:BI79" si="6">BH21-BH20</f>
        <v>2.0000000000000018E-2</v>
      </c>
      <c r="BJ21" s="171"/>
      <c r="BK21" s="171"/>
      <c r="BL21" s="313">
        <v>1</v>
      </c>
      <c r="BM21" s="185"/>
      <c r="BN21" s="185"/>
      <c r="BO21" s="185"/>
      <c r="BP21" s="185"/>
      <c r="BQ21" s="185"/>
      <c r="BR21" s="185"/>
      <c r="BS21" s="185"/>
      <c r="BT21" s="185"/>
      <c r="BU21" s="185"/>
      <c r="BV21" s="185"/>
      <c r="BW21" s="185"/>
      <c r="BX21" s="185"/>
      <c r="BY21" s="185"/>
      <c r="BZ21" s="185"/>
      <c r="CA21" s="185"/>
      <c r="CB21" s="185"/>
      <c r="CC21" s="169">
        <v>94.4</v>
      </c>
      <c r="CD21" s="169">
        <v>-0.5</v>
      </c>
      <c r="CE21" s="168">
        <v>93.4</v>
      </c>
      <c r="CF21" s="168">
        <v>-0.9</v>
      </c>
      <c r="CG21" s="309">
        <v>100</v>
      </c>
      <c r="CH21" s="168"/>
      <c r="CI21" s="168"/>
      <c r="CJ21" s="168"/>
      <c r="CK21" s="168"/>
      <c r="CL21" s="168"/>
      <c r="CM21" s="168"/>
      <c r="CN21" s="173">
        <v>410188</v>
      </c>
      <c r="CO21" s="979">
        <v>987</v>
      </c>
      <c r="CP21" s="1114">
        <v>281</v>
      </c>
      <c r="CQ21" s="174"/>
      <c r="CR21" s="174"/>
      <c r="CS21" s="174"/>
      <c r="CT21" s="174"/>
      <c r="CU21" s="174">
        <v>3</v>
      </c>
      <c r="CV21" s="174"/>
      <c r="CW21" s="174"/>
      <c r="CX21" s="174"/>
      <c r="CY21" s="174"/>
      <c r="DA21" s="10">
        <v>0</v>
      </c>
      <c r="DB21" s="10">
        <v>1</v>
      </c>
    </row>
    <row r="22" spans="1:106" ht="24.95" customHeight="1">
      <c r="A22" s="1196" t="s">
        <v>460</v>
      </c>
      <c r="C22" s="303">
        <v>3</v>
      </c>
      <c r="D22" s="1400" t="str">
        <f t="shared" si="2"/>
        <v xml:space="preserve"> 3</v>
      </c>
      <c r="E22" s="1400"/>
      <c r="F22" s="1400" t="str">
        <f t="shared" si="3"/>
        <v xml:space="preserve"> 3</v>
      </c>
      <c r="G22" s="1400"/>
      <c r="H22" s="169">
        <v>-7.4</v>
      </c>
      <c r="I22" s="168">
        <v>-24.6</v>
      </c>
      <c r="J22" s="168">
        <v>-43.3</v>
      </c>
      <c r="K22" s="168">
        <v>-15.9</v>
      </c>
      <c r="L22" s="186">
        <v>-37.4</v>
      </c>
      <c r="M22" s="185">
        <v>-56.4</v>
      </c>
      <c r="N22" s="185">
        <v>-64.599999999999994</v>
      </c>
      <c r="O22" s="168">
        <v>-51</v>
      </c>
      <c r="P22" s="168">
        <v>-55.3</v>
      </c>
      <c r="Q22" s="186">
        <v>-2.4</v>
      </c>
      <c r="R22" s="185">
        <v>-30.1</v>
      </c>
      <c r="S22" s="185">
        <v>-6.6</v>
      </c>
      <c r="T22" s="185">
        <v>-72.7</v>
      </c>
      <c r="U22" s="168">
        <v>-100</v>
      </c>
      <c r="V22" s="185">
        <v>-23.5</v>
      </c>
      <c r="W22" s="186">
        <v>-3.5</v>
      </c>
      <c r="X22" s="185">
        <v>-21.5</v>
      </c>
      <c r="Y22" s="1015">
        <v>-1.9</v>
      </c>
      <c r="Z22" s="1016">
        <v>-77.099999999999994</v>
      </c>
      <c r="AA22" s="1016">
        <v>-53.8</v>
      </c>
      <c r="AB22" s="1016">
        <v>-66.400000000000006</v>
      </c>
      <c r="AC22" s="1017">
        <v>-100</v>
      </c>
      <c r="AD22" s="237">
        <v>112.5</v>
      </c>
      <c r="AE22" s="367">
        <v>96.1</v>
      </c>
      <c r="AF22" s="186">
        <v>85.8</v>
      </c>
      <c r="AG22" s="367">
        <v>87.3</v>
      </c>
      <c r="AH22" s="367">
        <f t="shared" si="4"/>
        <v>-16.459330143540672</v>
      </c>
      <c r="AI22" s="185">
        <v>72.3</v>
      </c>
      <c r="AJ22" s="185">
        <v>62.4</v>
      </c>
      <c r="AK22" s="168">
        <v>65.900000000000006</v>
      </c>
      <c r="AL22" s="185">
        <f t="shared" si="5"/>
        <v>-36.019417475728147</v>
      </c>
      <c r="AM22" s="1173">
        <v>100</v>
      </c>
      <c r="AN22" s="185"/>
      <c r="AO22" s="185"/>
      <c r="AP22" s="185"/>
      <c r="AQ22" s="185"/>
      <c r="AR22" s="185"/>
      <c r="AS22" s="185"/>
      <c r="AT22" s="185"/>
      <c r="AU22" s="185"/>
      <c r="AV22" s="185"/>
      <c r="AW22" s="185"/>
      <c r="AX22" s="185"/>
      <c r="AY22" s="185"/>
      <c r="AZ22" s="185"/>
      <c r="BA22" s="185"/>
      <c r="BB22" s="185"/>
      <c r="BC22" s="185"/>
      <c r="BD22" s="185"/>
      <c r="BE22" s="185"/>
      <c r="BF22" s="185"/>
      <c r="BG22" s="170">
        <v>0.62</v>
      </c>
      <c r="BH22" s="171">
        <v>0.46</v>
      </c>
      <c r="BI22" s="171">
        <f t="shared" si="6"/>
        <v>-4.9999999999999989E-2</v>
      </c>
      <c r="BJ22" s="171"/>
      <c r="BK22" s="171"/>
      <c r="BL22" s="313">
        <v>1</v>
      </c>
      <c r="BM22" s="185"/>
      <c r="BN22" s="185"/>
      <c r="BO22" s="185"/>
      <c r="BP22" s="185"/>
      <c r="BQ22" s="185"/>
      <c r="BR22" s="185"/>
      <c r="BS22" s="185"/>
      <c r="BT22" s="185"/>
      <c r="BU22" s="185"/>
      <c r="BV22" s="185"/>
      <c r="BW22" s="185"/>
      <c r="BX22" s="185"/>
      <c r="BY22" s="185"/>
      <c r="BZ22" s="185"/>
      <c r="CA22" s="185"/>
      <c r="CB22" s="185"/>
      <c r="CC22" s="169">
        <v>94.6</v>
      </c>
      <c r="CD22" s="169">
        <v>-0.5</v>
      </c>
      <c r="CE22" s="168">
        <v>93.8</v>
      </c>
      <c r="CF22" s="168">
        <v>-0.7</v>
      </c>
      <c r="CG22" s="309">
        <v>100</v>
      </c>
      <c r="CH22" s="168"/>
      <c r="CI22" s="168"/>
      <c r="CJ22" s="168"/>
      <c r="CK22" s="168"/>
      <c r="CL22" s="168"/>
      <c r="CM22" s="168"/>
      <c r="CN22" s="173">
        <v>270244</v>
      </c>
      <c r="CO22" s="979">
        <v>1183</v>
      </c>
      <c r="CP22" s="1114">
        <v>4426</v>
      </c>
      <c r="CQ22" s="174"/>
      <c r="CR22" s="174"/>
      <c r="CS22" s="174"/>
      <c r="CT22" s="174"/>
      <c r="CU22" s="174">
        <v>8</v>
      </c>
      <c r="CV22" s="174"/>
      <c r="CW22" s="174"/>
      <c r="CX22" s="174"/>
      <c r="CY22" s="174"/>
      <c r="DA22" s="10">
        <v>0</v>
      </c>
      <c r="DB22" s="10">
        <v>1</v>
      </c>
    </row>
    <row r="23" spans="1:106" ht="24.95" customHeight="1">
      <c r="A23" s="1196" t="s">
        <v>460</v>
      </c>
      <c r="C23" s="303">
        <v>4</v>
      </c>
      <c r="D23" s="1400" t="str">
        <f t="shared" si="2"/>
        <v xml:space="preserve"> 4</v>
      </c>
      <c r="E23" s="1400"/>
      <c r="F23" s="1400" t="str">
        <f t="shared" si="3"/>
        <v xml:space="preserve"> 4</v>
      </c>
      <c r="G23" s="1400"/>
      <c r="H23" s="169">
        <v>-1.9</v>
      </c>
      <c r="I23" s="168">
        <v>2.2000000000000002</v>
      </c>
      <c r="J23" s="168">
        <v>-1.1000000000000001</v>
      </c>
      <c r="K23" s="168">
        <v>3.3</v>
      </c>
      <c r="L23" s="186">
        <v>-48.5</v>
      </c>
      <c r="M23" s="185">
        <v>-17.600000000000001</v>
      </c>
      <c r="N23" s="185">
        <v>-37.1</v>
      </c>
      <c r="O23" s="168">
        <v>-13.2</v>
      </c>
      <c r="P23" s="168">
        <v>-9.6999999999999993</v>
      </c>
      <c r="Q23" s="186">
        <v>0.3</v>
      </c>
      <c r="R23" s="185">
        <v>-32.9</v>
      </c>
      <c r="S23" s="185">
        <v>-31.7</v>
      </c>
      <c r="T23" s="185">
        <v>-69.099999999999994</v>
      </c>
      <c r="U23" s="168">
        <v>800</v>
      </c>
      <c r="V23" s="168">
        <v>0</v>
      </c>
      <c r="W23" s="186">
        <v>-11.2</v>
      </c>
      <c r="X23" s="185">
        <v>-55.4</v>
      </c>
      <c r="Y23" s="1015">
        <v>-68.599999999999994</v>
      </c>
      <c r="Z23" s="1016">
        <v>-98.9</v>
      </c>
      <c r="AA23" s="1016">
        <v>-54.8</v>
      </c>
      <c r="AB23" s="1016">
        <v>-18.399999999999999</v>
      </c>
      <c r="AC23" s="1019" t="s">
        <v>308</v>
      </c>
      <c r="AD23" s="237">
        <v>490.2</v>
      </c>
      <c r="AE23" s="367">
        <v>84.8</v>
      </c>
      <c r="AF23" s="186">
        <v>87.6</v>
      </c>
      <c r="AG23" s="367">
        <v>89.2</v>
      </c>
      <c r="AH23" s="367">
        <f t="shared" si="4"/>
        <v>2.1764032073310489</v>
      </c>
      <c r="AI23" s="185">
        <v>74.7</v>
      </c>
      <c r="AJ23" s="185">
        <v>54.6</v>
      </c>
      <c r="AK23" s="168">
        <v>78</v>
      </c>
      <c r="AL23" s="185">
        <f t="shared" si="5"/>
        <v>18.361153262518958</v>
      </c>
      <c r="AM23" s="1173">
        <v>100</v>
      </c>
      <c r="AN23" s="185"/>
      <c r="AO23" s="185"/>
      <c r="AP23" s="185"/>
      <c r="AQ23" s="185"/>
      <c r="AR23" s="185"/>
      <c r="AS23" s="185"/>
      <c r="AT23" s="185"/>
      <c r="AU23" s="185"/>
      <c r="AV23" s="185"/>
      <c r="AW23" s="185"/>
      <c r="AX23" s="185"/>
      <c r="AY23" s="185"/>
      <c r="AZ23" s="185"/>
      <c r="BA23" s="185"/>
      <c r="BB23" s="185"/>
      <c r="BC23" s="185"/>
      <c r="BD23" s="185"/>
      <c r="BE23" s="185"/>
      <c r="BF23" s="185"/>
      <c r="BG23" s="170">
        <v>0.62</v>
      </c>
      <c r="BH23" s="171">
        <v>0.4</v>
      </c>
      <c r="BI23" s="171">
        <f t="shared" si="6"/>
        <v>-0.06</v>
      </c>
      <c r="BJ23" s="171"/>
      <c r="BK23" s="171"/>
      <c r="BL23" s="313">
        <v>1</v>
      </c>
      <c r="BM23" s="185"/>
      <c r="BN23" s="185"/>
      <c r="BO23" s="185"/>
      <c r="BP23" s="185"/>
      <c r="BQ23" s="185"/>
      <c r="BR23" s="185"/>
      <c r="BS23" s="185"/>
      <c r="BT23" s="185"/>
      <c r="BU23" s="185"/>
      <c r="BV23" s="185"/>
      <c r="BW23" s="185"/>
      <c r="BX23" s="185"/>
      <c r="BY23" s="185"/>
      <c r="BZ23" s="185"/>
      <c r="CA23" s="185"/>
      <c r="CB23" s="185"/>
      <c r="CC23" s="169">
        <v>94.7</v>
      </c>
      <c r="CD23" s="169">
        <v>-0.4</v>
      </c>
      <c r="CE23" s="168">
        <v>94.4</v>
      </c>
      <c r="CF23" s="168">
        <v>0.2</v>
      </c>
      <c r="CG23" s="309">
        <v>100</v>
      </c>
      <c r="CH23" s="168"/>
      <c r="CI23" s="168"/>
      <c r="CJ23" s="168"/>
      <c r="CK23" s="168"/>
      <c r="CL23" s="168"/>
      <c r="CM23" s="168"/>
      <c r="CN23" s="173">
        <v>279567</v>
      </c>
      <c r="CO23" s="979">
        <v>1076</v>
      </c>
      <c r="CP23" s="1114">
        <v>418</v>
      </c>
      <c r="CQ23" s="174"/>
      <c r="CR23" s="174"/>
      <c r="CS23" s="174"/>
      <c r="CT23" s="174"/>
      <c r="CU23" s="174">
        <v>6</v>
      </c>
      <c r="CV23" s="174"/>
      <c r="CW23" s="174"/>
      <c r="CX23" s="174"/>
      <c r="CY23" s="174"/>
      <c r="DA23" s="10">
        <v>0</v>
      </c>
      <c r="DB23" s="10">
        <v>1</v>
      </c>
    </row>
    <row r="24" spans="1:106" ht="24.95" customHeight="1">
      <c r="A24" s="1196" t="s">
        <v>460</v>
      </c>
      <c r="C24" s="303">
        <v>5</v>
      </c>
      <c r="D24" s="1400" t="str">
        <f t="shared" ref="D24:D29" si="7">A24&amp;B24&amp;C24</f>
        <v xml:space="preserve"> 5</v>
      </c>
      <c r="E24" s="1400"/>
      <c r="F24" s="1400" t="str">
        <f t="shared" ref="F24:F29" si="8">A24&amp;B24&amp;C24</f>
        <v xml:space="preserve"> 5</v>
      </c>
      <c r="G24" s="1400"/>
      <c r="H24" s="169">
        <v>-2.5</v>
      </c>
      <c r="I24" s="168">
        <v>5.4</v>
      </c>
      <c r="J24" s="168">
        <v>3.4</v>
      </c>
      <c r="K24" s="168">
        <v>6</v>
      </c>
      <c r="L24" s="186">
        <v>-33.299999999999997</v>
      </c>
      <c r="M24" s="185">
        <v>-15.8</v>
      </c>
      <c r="N24" s="185">
        <v>-35.200000000000003</v>
      </c>
      <c r="O24" s="168">
        <v>-3</v>
      </c>
      <c r="P24" s="168">
        <v>-13.3</v>
      </c>
      <c r="Q24" s="186">
        <v>6.4</v>
      </c>
      <c r="R24" s="168">
        <v>-37</v>
      </c>
      <c r="S24" s="185">
        <v>-32.5</v>
      </c>
      <c r="T24" s="185">
        <v>-49.4</v>
      </c>
      <c r="U24" s="167" t="s">
        <v>307</v>
      </c>
      <c r="V24" s="185">
        <v>14.3</v>
      </c>
      <c r="W24" s="186">
        <v>-14.1</v>
      </c>
      <c r="X24" s="185">
        <v>30.1</v>
      </c>
      <c r="Y24" s="1015">
        <v>34.9</v>
      </c>
      <c r="Z24" s="1017">
        <v>-100</v>
      </c>
      <c r="AA24" s="1016">
        <v>35.5</v>
      </c>
      <c r="AB24" s="1016">
        <v>28.5</v>
      </c>
      <c r="AC24" s="1017">
        <v>-100</v>
      </c>
      <c r="AD24" s="237">
        <v>526.5</v>
      </c>
      <c r="AE24" s="367">
        <v>89</v>
      </c>
      <c r="AF24" s="186">
        <v>93.6</v>
      </c>
      <c r="AG24" s="367">
        <v>95.3</v>
      </c>
      <c r="AH24" s="367">
        <f t="shared" si="4"/>
        <v>6.838565022421518</v>
      </c>
      <c r="AI24" s="185">
        <v>84.8</v>
      </c>
      <c r="AJ24" s="185">
        <v>86.7</v>
      </c>
      <c r="AK24" s="168">
        <v>87.6</v>
      </c>
      <c r="AL24" s="185">
        <f t="shared" si="5"/>
        <v>12.307692307692299</v>
      </c>
      <c r="AM24" s="1173">
        <v>100</v>
      </c>
      <c r="AN24" s="185"/>
      <c r="AO24" s="185"/>
      <c r="AP24" s="185"/>
      <c r="AQ24" s="185"/>
      <c r="AR24" s="185"/>
      <c r="AS24" s="185"/>
      <c r="AT24" s="185"/>
      <c r="AU24" s="185"/>
      <c r="AV24" s="185"/>
      <c r="AW24" s="185"/>
      <c r="AX24" s="185"/>
      <c r="AY24" s="185"/>
      <c r="AZ24" s="185"/>
      <c r="BA24" s="185"/>
      <c r="BB24" s="185"/>
      <c r="BC24" s="185"/>
      <c r="BD24" s="185"/>
      <c r="BE24" s="185"/>
      <c r="BF24" s="185"/>
      <c r="BG24" s="170">
        <v>0.61</v>
      </c>
      <c r="BH24" s="171">
        <v>0.43</v>
      </c>
      <c r="BI24" s="171">
        <f t="shared" si="6"/>
        <v>2.9999999999999971E-2</v>
      </c>
      <c r="BJ24" s="171"/>
      <c r="BK24" s="171"/>
      <c r="BL24" s="313">
        <v>1</v>
      </c>
      <c r="BM24" s="185"/>
      <c r="BN24" s="185"/>
      <c r="BO24" s="185"/>
      <c r="BP24" s="185"/>
      <c r="BQ24" s="185"/>
      <c r="BR24" s="185"/>
      <c r="BS24" s="185"/>
      <c r="BT24" s="185"/>
      <c r="BU24" s="185"/>
      <c r="BV24" s="185"/>
      <c r="BW24" s="185"/>
      <c r="BX24" s="185"/>
      <c r="BY24" s="185"/>
      <c r="BZ24" s="185"/>
      <c r="CA24" s="185"/>
      <c r="CB24" s="185"/>
      <c r="CC24" s="169">
        <v>94.7</v>
      </c>
      <c r="CD24" s="169">
        <v>-0.4</v>
      </c>
      <c r="CE24" s="168">
        <v>94.3</v>
      </c>
      <c r="CF24" s="168">
        <v>-0.3</v>
      </c>
      <c r="CG24" s="309">
        <v>100</v>
      </c>
      <c r="CH24" s="168"/>
      <c r="CI24" s="168"/>
      <c r="CJ24" s="168"/>
      <c r="CK24" s="168"/>
      <c r="CL24" s="168"/>
      <c r="CM24" s="168"/>
      <c r="CN24" s="173">
        <v>252674</v>
      </c>
      <c r="CO24" s="979">
        <v>1071</v>
      </c>
      <c r="CP24" s="1114">
        <v>386</v>
      </c>
      <c r="CQ24" s="174"/>
      <c r="CR24" s="174"/>
      <c r="CS24" s="174"/>
      <c r="CT24" s="174"/>
      <c r="CU24" s="174">
        <v>4</v>
      </c>
      <c r="CV24" s="174"/>
      <c r="CW24" s="174"/>
      <c r="CX24" s="174"/>
      <c r="CY24" s="174"/>
      <c r="DA24" s="10">
        <v>0</v>
      </c>
      <c r="DB24" s="10">
        <v>1</v>
      </c>
    </row>
    <row r="25" spans="1:106" ht="24.95" customHeight="1">
      <c r="A25" s="1196" t="s">
        <v>460</v>
      </c>
      <c r="C25" s="303">
        <v>6</v>
      </c>
      <c r="D25" s="1400" t="str">
        <f t="shared" si="7"/>
        <v xml:space="preserve"> 6</v>
      </c>
      <c r="E25" s="1400"/>
      <c r="F25" s="1400" t="str">
        <f t="shared" si="8"/>
        <v xml:space="preserve"> 6</v>
      </c>
      <c r="G25" s="1400"/>
      <c r="H25" s="169">
        <v>-0.5</v>
      </c>
      <c r="I25" s="168">
        <v>4.5</v>
      </c>
      <c r="J25" s="168">
        <v>2.7</v>
      </c>
      <c r="K25" s="168">
        <v>5.0999999999999996</v>
      </c>
      <c r="L25" s="186">
        <v>-21.9</v>
      </c>
      <c r="M25" s="185">
        <v>-0.5</v>
      </c>
      <c r="N25" s="168">
        <v>-16</v>
      </c>
      <c r="O25" s="168">
        <v>2.6</v>
      </c>
      <c r="P25" s="168">
        <v>10</v>
      </c>
      <c r="Q25" s="186">
        <v>5.8</v>
      </c>
      <c r="R25" s="185">
        <v>-39.9</v>
      </c>
      <c r="S25" s="185">
        <v>-16.7</v>
      </c>
      <c r="T25" s="185">
        <v>-61.8</v>
      </c>
      <c r="U25" s="168">
        <v>100</v>
      </c>
      <c r="V25" s="185">
        <v>-85.8</v>
      </c>
      <c r="W25" s="186">
        <v>-3.4</v>
      </c>
      <c r="X25" s="185">
        <v>129.69999999999999</v>
      </c>
      <c r="Y25" s="1015">
        <v>52.9</v>
      </c>
      <c r="Z25" s="1016">
        <v>-64.099999999999994</v>
      </c>
      <c r="AA25" s="1016">
        <v>344.4</v>
      </c>
      <c r="AB25" s="1016">
        <v>111.1</v>
      </c>
      <c r="AC25" s="1019" t="s">
        <v>307</v>
      </c>
      <c r="AD25" s="237">
        <v>75.400000000000006</v>
      </c>
      <c r="AE25" s="367">
        <v>104.2</v>
      </c>
      <c r="AF25" s="186">
        <v>97.5</v>
      </c>
      <c r="AG25" s="367">
        <v>99.3</v>
      </c>
      <c r="AH25" s="367">
        <f t="shared" si="4"/>
        <v>4.1972717733473246</v>
      </c>
      <c r="AI25" s="168">
        <v>95.2</v>
      </c>
      <c r="AJ25" s="185">
        <v>88</v>
      </c>
      <c r="AK25" s="168">
        <v>89.6</v>
      </c>
      <c r="AL25" s="185">
        <f t="shared" si="5"/>
        <v>2.2831050228310503</v>
      </c>
      <c r="AM25" s="1173">
        <v>100</v>
      </c>
      <c r="AN25" s="185"/>
      <c r="AO25" s="185"/>
      <c r="AP25" s="185"/>
      <c r="AQ25" s="185"/>
      <c r="AR25" s="185"/>
      <c r="AS25" s="185"/>
      <c r="AT25" s="185"/>
      <c r="AU25" s="185"/>
      <c r="AV25" s="185"/>
      <c r="AW25" s="185"/>
      <c r="AX25" s="185"/>
      <c r="AY25" s="185"/>
      <c r="AZ25" s="185"/>
      <c r="BA25" s="185"/>
      <c r="BB25" s="185"/>
      <c r="BC25" s="185"/>
      <c r="BD25" s="185"/>
      <c r="BE25" s="185"/>
      <c r="BF25" s="185"/>
      <c r="BG25" s="170">
        <v>0.62</v>
      </c>
      <c r="BH25" s="171">
        <v>0.47</v>
      </c>
      <c r="BI25" s="171">
        <f t="shared" si="6"/>
        <v>3.999999999999998E-2</v>
      </c>
      <c r="BJ25" s="171"/>
      <c r="BK25" s="171"/>
      <c r="BL25" s="313">
        <v>1</v>
      </c>
      <c r="BM25" s="185"/>
      <c r="BN25" s="185"/>
      <c r="BO25" s="185"/>
      <c r="BP25" s="185"/>
      <c r="BQ25" s="185"/>
      <c r="BR25" s="185"/>
      <c r="BS25" s="185"/>
      <c r="BT25" s="185"/>
      <c r="BU25" s="185"/>
      <c r="BV25" s="185"/>
      <c r="BW25" s="185"/>
      <c r="BX25" s="185"/>
      <c r="BY25" s="185"/>
      <c r="BZ25" s="185"/>
      <c r="CA25" s="185"/>
      <c r="CB25" s="185"/>
      <c r="CC25" s="169">
        <v>94.6</v>
      </c>
      <c r="CD25" s="169">
        <v>-0.4</v>
      </c>
      <c r="CE25" s="168">
        <v>94.3</v>
      </c>
      <c r="CF25" s="168">
        <v>0</v>
      </c>
      <c r="CG25" s="309">
        <v>100</v>
      </c>
      <c r="CH25" s="168"/>
      <c r="CI25" s="168"/>
      <c r="CJ25" s="168"/>
      <c r="CK25" s="168"/>
      <c r="CL25" s="168"/>
      <c r="CM25" s="168"/>
      <c r="CN25" s="173">
        <v>216353</v>
      </c>
      <c r="CO25" s="979">
        <v>1165</v>
      </c>
      <c r="CP25" s="1114">
        <v>2893</v>
      </c>
      <c r="CQ25" s="174"/>
      <c r="CR25" s="174"/>
      <c r="CS25" s="174"/>
      <c r="CT25" s="174"/>
      <c r="CU25" s="174">
        <v>5</v>
      </c>
      <c r="CV25" s="174"/>
      <c r="CW25" s="174"/>
      <c r="CX25" s="174"/>
      <c r="CY25" s="174"/>
      <c r="DA25" s="10">
        <v>0</v>
      </c>
      <c r="DB25" s="10">
        <v>1</v>
      </c>
    </row>
    <row r="26" spans="1:106" ht="24.95" customHeight="1">
      <c r="A26" s="1196" t="s">
        <v>460</v>
      </c>
      <c r="C26" s="303">
        <v>7</v>
      </c>
      <c r="D26" s="1400" t="str">
        <f t="shared" si="7"/>
        <v xml:space="preserve"> 7</v>
      </c>
      <c r="E26" s="1400"/>
      <c r="F26" s="1400" t="str">
        <f t="shared" si="8"/>
        <v xml:space="preserve"> 7</v>
      </c>
      <c r="G26" s="1400"/>
      <c r="H26" s="169">
        <v>0.8</v>
      </c>
      <c r="I26" s="168">
        <v>8.6999999999999993</v>
      </c>
      <c r="J26" s="168">
        <v>7.7</v>
      </c>
      <c r="K26" s="168">
        <v>9.1</v>
      </c>
      <c r="L26" s="186">
        <v>-25.6</v>
      </c>
      <c r="M26" s="185">
        <v>-6.1</v>
      </c>
      <c r="N26" s="185">
        <v>-17.399999999999999</v>
      </c>
      <c r="O26" s="168">
        <v>-10.4</v>
      </c>
      <c r="P26" s="168">
        <v>10.5</v>
      </c>
      <c r="Q26" s="186">
        <v>21.2</v>
      </c>
      <c r="R26" s="185">
        <v>31.2</v>
      </c>
      <c r="S26" s="185">
        <v>11.4</v>
      </c>
      <c r="T26" s="185">
        <v>74.3</v>
      </c>
      <c r="U26" s="167" t="s">
        <v>310</v>
      </c>
      <c r="V26" s="185">
        <v>133.30000000000001</v>
      </c>
      <c r="W26" s="186">
        <v>-15.9</v>
      </c>
      <c r="X26" s="168">
        <v>6</v>
      </c>
      <c r="Y26" s="1020">
        <v>54</v>
      </c>
      <c r="Z26" s="1016">
        <v>-85.2</v>
      </c>
      <c r="AA26" s="1016">
        <v>32.1</v>
      </c>
      <c r="AB26" s="1016">
        <v>-11.5</v>
      </c>
      <c r="AC26" s="1019" t="s">
        <v>307</v>
      </c>
      <c r="AD26" s="237">
        <v>21.4</v>
      </c>
      <c r="AE26" s="367">
        <v>103.9</v>
      </c>
      <c r="AF26" s="186">
        <v>98.7</v>
      </c>
      <c r="AG26" s="367">
        <v>100.5</v>
      </c>
      <c r="AH26" s="367">
        <f t="shared" si="4"/>
        <v>1.2084592145015136</v>
      </c>
      <c r="AI26" s="168">
        <v>93.8</v>
      </c>
      <c r="AJ26" s="185">
        <v>95.1</v>
      </c>
      <c r="AK26" s="168">
        <v>90.9</v>
      </c>
      <c r="AL26" s="185">
        <f t="shared" si="5"/>
        <v>1.4508928571428699</v>
      </c>
      <c r="AM26" s="1173">
        <v>100</v>
      </c>
      <c r="AN26" s="185"/>
      <c r="AO26" s="185"/>
      <c r="AP26" s="185"/>
      <c r="AQ26" s="185"/>
      <c r="AR26" s="185"/>
      <c r="AS26" s="185"/>
      <c r="AT26" s="185"/>
      <c r="AU26" s="185"/>
      <c r="AV26" s="185"/>
      <c r="AW26" s="185"/>
      <c r="AX26" s="185"/>
      <c r="AY26" s="185"/>
      <c r="AZ26" s="185"/>
      <c r="BA26" s="185"/>
      <c r="BB26" s="185"/>
      <c r="BC26" s="185"/>
      <c r="BD26" s="185"/>
      <c r="BE26" s="185"/>
      <c r="BF26" s="185"/>
      <c r="BG26" s="170">
        <v>0.64</v>
      </c>
      <c r="BH26" s="171">
        <v>0.54</v>
      </c>
      <c r="BI26" s="171">
        <f t="shared" si="6"/>
        <v>7.0000000000000062E-2</v>
      </c>
      <c r="BJ26" s="171"/>
      <c r="BK26" s="171"/>
      <c r="BL26" s="313">
        <v>1</v>
      </c>
      <c r="BM26" s="185"/>
      <c r="BN26" s="185"/>
      <c r="BO26" s="185"/>
      <c r="BP26" s="185"/>
      <c r="BQ26" s="185"/>
      <c r="BR26" s="185"/>
      <c r="BS26" s="185"/>
      <c r="BT26" s="185"/>
      <c r="BU26" s="185"/>
      <c r="BV26" s="185"/>
      <c r="BW26" s="185"/>
      <c r="BX26" s="185"/>
      <c r="BY26" s="185"/>
      <c r="BZ26" s="185"/>
      <c r="CA26" s="185"/>
      <c r="CB26" s="185"/>
      <c r="CC26" s="169">
        <v>94.6</v>
      </c>
      <c r="CD26" s="169">
        <v>0.2</v>
      </c>
      <c r="CE26" s="168">
        <v>94.2</v>
      </c>
      <c r="CF26" s="168">
        <v>0.7</v>
      </c>
      <c r="CG26" s="309">
        <v>100</v>
      </c>
      <c r="CH26" s="168"/>
      <c r="CI26" s="168"/>
      <c r="CJ26" s="168"/>
      <c r="CK26" s="168"/>
      <c r="CL26" s="168"/>
      <c r="CM26" s="168"/>
      <c r="CN26" s="173">
        <v>220912</v>
      </c>
      <c r="CO26" s="979">
        <v>1081</v>
      </c>
      <c r="CP26" s="1114">
        <v>3932</v>
      </c>
      <c r="CQ26" s="174"/>
      <c r="CR26" s="174"/>
      <c r="CS26" s="174"/>
      <c r="CT26" s="174"/>
      <c r="CU26" s="174">
        <v>12</v>
      </c>
      <c r="CV26" s="174"/>
      <c r="CW26" s="174"/>
      <c r="CX26" s="174"/>
      <c r="CY26" s="174"/>
      <c r="DA26" s="10">
        <v>0</v>
      </c>
      <c r="DB26" s="10">
        <v>1</v>
      </c>
    </row>
    <row r="27" spans="1:106" ht="24.95" customHeight="1">
      <c r="A27" s="1196" t="s">
        <v>460</v>
      </c>
      <c r="C27" s="303">
        <v>8</v>
      </c>
      <c r="D27" s="1400" t="str">
        <f t="shared" si="7"/>
        <v xml:space="preserve"> 8</v>
      </c>
      <c r="E27" s="1400"/>
      <c r="F27" s="1400" t="str">
        <f t="shared" si="8"/>
        <v xml:space="preserve"> 8</v>
      </c>
      <c r="G27" s="1400"/>
      <c r="H27" s="169">
        <v>-2.6</v>
      </c>
      <c r="I27" s="168">
        <v>3.6</v>
      </c>
      <c r="J27" s="168">
        <v>3.6</v>
      </c>
      <c r="K27" s="168">
        <v>3.7</v>
      </c>
      <c r="L27" s="169">
        <v>-26</v>
      </c>
      <c r="M27" s="185">
        <v>-14.6</v>
      </c>
      <c r="N27" s="185">
        <v>-17.600000000000001</v>
      </c>
      <c r="O27" s="168">
        <v>-21.5</v>
      </c>
      <c r="P27" s="168">
        <v>-4.0999999999999996</v>
      </c>
      <c r="Q27" s="169">
        <v>14</v>
      </c>
      <c r="R27" s="185">
        <v>26.3</v>
      </c>
      <c r="S27" s="185">
        <v>17.8</v>
      </c>
      <c r="T27" s="185">
        <v>64.8</v>
      </c>
      <c r="U27" s="168">
        <v>-100</v>
      </c>
      <c r="V27" s="168">
        <v>-36</v>
      </c>
      <c r="W27" s="186">
        <v>3.5</v>
      </c>
      <c r="X27" s="168">
        <v>71</v>
      </c>
      <c r="Y27" s="1015">
        <v>25.6</v>
      </c>
      <c r="Z27" s="1017">
        <v>261</v>
      </c>
      <c r="AA27" s="1016">
        <v>61.8</v>
      </c>
      <c r="AB27" s="1016">
        <v>61.3</v>
      </c>
      <c r="AC27" s="1019" t="s">
        <v>307</v>
      </c>
      <c r="AD27" s="237">
        <v>207.9</v>
      </c>
      <c r="AE27" s="367">
        <v>98.4</v>
      </c>
      <c r="AF27" s="186">
        <v>100.4</v>
      </c>
      <c r="AG27" s="367">
        <v>102.2</v>
      </c>
      <c r="AH27" s="367">
        <f t="shared" si="4"/>
        <v>1.6915422885572167</v>
      </c>
      <c r="AI27" s="168">
        <v>91.5</v>
      </c>
      <c r="AJ27" s="185">
        <v>104.3</v>
      </c>
      <c r="AK27" s="168">
        <v>94.3</v>
      </c>
      <c r="AL27" s="185">
        <f t="shared" si="5"/>
        <v>3.7403740374037304</v>
      </c>
      <c r="AM27" s="1173">
        <v>100</v>
      </c>
      <c r="AN27" s="185"/>
      <c r="AO27" s="185"/>
      <c r="AP27" s="185"/>
      <c r="AQ27" s="185"/>
      <c r="AR27" s="185"/>
      <c r="AS27" s="185"/>
      <c r="AT27" s="185"/>
      <c r="AU27" s="185"/>
      <c r="AV27" s="185"/>
      <c r="AW27" s="185"/>
      <c r="AX27" s="185"/>
      <c r="AY27" s="185"/>
      <c r="AZ27" s="185"/>
      <c r="BA27" s="185"/>
      <c r="BB27" s="185"/>
      <c r="BC27" s="185"/>
      <c r="BD27" s="185"/>
      <c r="BE27" s="185"/>
      <c r="BF27" s="185"/>
      <c r="BG27" s="170">
        <v>0.65</v>
      </c>
      <c r="BH27" s="171">
        <v>0.56999999999999995</v>
      </c>
      <c r="BI27" s="171">
        <f t="shared" si="6"/>
        <v>2.9999999999999916E-2</v>
      </c>
      <c r="BJ27" s="171"/>
      <c r="BK27" s="171"/>
      <c r="BL27" s="313">
        <v>1</v>
      </c>
      <c r="BM27" s="185"/>
      <c r="BN27" s="185"/>
      <c r="BO27" s="185"/>
      <c r="BP27" s="185"/>
      <c r="BQ27" s="185"/>
      <c r="BR27" s="185"/>
      <c r="BS27" s="185"/>
      <c r="BT27" s="185"/>
      <c r="BU27" s="185"/>
      <c r="BV27" s="185"/>
      <c r="BW27" s="185"/>
      <c r="BX27" s="185"/>
      <c r="BY27" s="185"/>
      <c r="BZ27" s="185"/>
      <c r="CA27" s="185"/>
      <c r="CB27" s="185"/>
      <c r="CC27" s="169">
        <v>94.7</v>
      </c>
      <c r="CD27" s="169">
        <v>0.2</v>
      </c>
      <c r="CE27" s="168">
        <v>94.2</v>
      </c>
      <c r="CF27" s="168">
        <v>0.6</v>
      </c>
      <c r="CG27" s="309">
        <v>100</v>
      </c>
      <c r="CH27" s="168"/>
      <c r="CI27" s="168"/>
      <c r="CJ27" s="168"/>
      <c r="CK27" s="168"/>
      <c r="CL27" s="168"/>
      <c r="CM27" s="168"/>
      <c r="CN27" s="173">
        <v>794045</v>
      </c>
      <c r="CO27" s="979">
        <v>1026</v>
      </c>
      <c r="CP27" s="1114">
        <v>315</v>
      </c>
      <c r="CQ27" s="174"/>
      <c r="CR27" s="174"/>
      <c r="CS27" s="174"/>
      <c r="CT27" s="174"/>
      <c r="CU27" s="174">
        <v>5</v>
      </c>
      <c r="CV27" s="174"/>
      <c r="CW27" s="174"/>
      <c r="CX27" s="174"/>
      <c r="CY27" s="174"/>
      <c r="DA27" s="10">
        <v>0</v>
      </c>
      <c r="DB27" s="10">
        <v>1</v>
      </c>
    </row>
    <row r="28" spans="1:106" ht="24.95" customHeight="1">
      <c r="A28" s="1196" t="s">
        <v>460</v>
      </c>
      <c r="C28" s="303">
        <v>9</v>
      </c>
      <c r="D28" s="1400" t="str">
        <f t="shared" si="7"/>
        <v xml:space="preserve"> 9</v>
      </c>
      <c r="E28" s="1400"/>
      <c r="F28" s="1400" t="str">
        <f t="shared" si="8"/>
        <v xml:space="preserve"> 9</v>
      </c>
      <c r="G28" s="1400"/>
      <c r="H28" s="169">
        <v>-3.6</v>
      </c>
      <c r="I28" s="168">
        <v>0.6</v>
      </c>
      <c r="J28" s="168">
        <v>-0.3</v>
      </c>
      <c r="K28" s="168">
        <v>0.9</v>
      </c>
      <c r="L28" s="186">
        <v>-2.1</v>
      </c>
      <c r="M28" s="357">
        <v>6</v>
      </c>
      <c r="N28" s="185">
        <v>-4.5999999999999996</v>
      </c>
      <c r="O28" s="168">
        <v>25.7</v>
      </c>
      <c r="P28" s="168">
        <v>-2.5</v>
      </c>
      <c r="Q28" s="186">
        <v>-10.8</v>
      </c>
      <c r="R28" s="185">
        <v>44.4</v>
      </c>
      <c r="S28" s="185">
        <v>4.7</v>
      </c>
      <c r="T28" s="185">
        <v>7.2</v>
      </c>
      <c r="U28" s="167" t="s">
        <v>310</v>
      </c>
      <c r="V28" s="357">
        <v>1450</v>
      </c>
      <c r="W28" s="186">
        <v>3.3</v>
      </c>
      <c r="X28" s="185">
        <v>-17.100000000000001</v>
      </c>
      <c r="Y28" s="1015">
        <v>-43.4</v>
      </c>
      <c r="Z28" s="1027">
        <v>1200</v>
      </c>
      <c r="AA28" s="1016">
        <v>-22.6</v>
      </c>
      <c r="AB28" s="1016">
        <v>-17.399999999999999</v>
      </c>
      <c r="AC28" s="1019" t="s">
        <v>310</v>
      </c>
      <c r="AD28" s="237">
        <v>7.9</v>
      </c>
      <c r="AE28" s="367">
        <v>107</v>
      </c>
      <c r="AF28" s="186">
        <v>99.5</v>
      </c>
      <c r="AG28" s="367">
        <v>101.3</v>
      </c>
      <c r="AH28" s="367">
        <f t="shared" si="4"/>
        <v>-0.88062622309198202</v>
      </c>
      <c r="AI28" s="168">
        <v>96.3</v>
      </c>
      <c r="AJ28" s="185">
        <v>104.1</v>
      </c>
      <c r="AK28" s="168">
        <v>92.5</v>
      </c>
      <c r="AL28" s="185">
        <f t="shared" si="5"/>
        <v>-1.9088016967126162</v>
      </c>
      <c r="AM28" s="1173">
        <v>100</v>
      </c>
      <c r="AN28" s="185"/>
      <c r="AO28" s="185"/>
      <c r="AP28" s="185"/>
      <c r="AQ28" s="185"/>
      <c r="AR28" s="185"/>
      <c r="AS28" s="185"/>
      <c r="AT28" s="185"/>
      <c r="AU28" s="185"/>
      <c r="AV28" s="185"/>
      <c r="AW28" s="185"/>
      <c r="AX28" s="185"/>
      <c r="AY28" s="185"/>
      <c r="AZ28" s="185"/>
      <c r="BA28" s="185"/>
      <c r="BB28" s="185"/>
      <c r="BC28" s="185"/>
      <c r="BD28" s="185"/>
      <c r="BE28" s="185"/>
      <c r="BF28" s="185"/>
      <c r="BG28" s="170">
        <v>0.67</v>
      </c>
      <c r="BH28" s="171">
        <v>0.61</v>
      </c>
      <c r="BI28" s="171">
        <f t="shared" si="6"/>
        <v>4.0000000000000036E-2</v>
      </c>
      <c r="BJ28" s="171"/>
      <c r="BK28" s="171"/>
      <c r="BL28" s="313">
        <v>1</v>
      </c>
      <c r="BM28" s="185"/>
      <c r="BN28" s="185"/>
      <c r="BO28" s="185"/>
      <c r="BP28" s="185"/>
      <c r="BQ28" s="185"/>
      <c r="BR28" s="185"/>
      <c r="BS28" s="185"/>
      <c r="BT28" s="185"/>
      <c r="BU28" s="185"/>
      <c r="BV28" s="185"/>
      <c r="BW28" s="185"/>
      <c r="BX28" s="185"/>
      <c r="BY28" s="185"/>
      <c r="BZ28" s="185"/>
      <c r="CA28" s="185"/>
      <c r="CB28" s="185"/>
      <c r="CC28" s="169">
        <v>94.7</v>
      </c>
      <c r="CD28" s="169">
        <v>0</v>
      </c>
      <c r="CE28" s="168">
        <v>94</v>
      </c>
      <c r="CF28" s="168">
        <v>0.4</v>
      </c>
      <c r="CG28" s="309">
        <v>100</v>
      </c>
      <c r="CH28" s="168"/>
      <c r="CI28" s="168"/>
      <c r="CJ28" s="168"/>
      <c r="CK28" s="168"/>
      <c r="CL28" s="168"/>
      <c r="CM28" s="168"/>
      <c r="CN28" s="173">
        <v>212312</v>
      </c>
      <c r="CO28" s="979">
        <v>1001</v>
      </c>
      <c r="CP28" s="1114">
        <v>64</v>
      </c>
      <c r="CQ28" s="174"/>
      <c r="CR28" s="174"/>
      <c r="CS28" s="174"/>
      <c r="CT28" s="174"/>
      <c r="CU28" s="174">
        <v>1</v>
      </c>
      <c r="CV28" s="174"/>
      <c r="CW28" s="174"/>
      <c r="CX28" s="174"/>
      <c r="CY28" s="174"/>
      <c r="DA28" s="10">
        <v>0</v>
      </c>
      <c r="DB28" s="10">
        <v>1</v>
      </c>
    </row>
    <row r="29" spans="1:106" ht="24.95" customHeight="1">
      <c r="A29" s="1196" t="s">
        <v>460</v>
      </c>
      <c r="C29" s="303">
        <v>10</v>
      </c>
      <c r="D29" s="1400" t="str">
        <f t="shared" si="7"/>
        <v xml:space="preserve"> 10</v>
      </c>
      <c r="E29" s="1400"/>
      <c r="F29" s="1400" t="str">
        <f t="shared" si="8"/>
        <v xml:space="preserve"> 10</v>
      </c>
      <c r="G29" s="1400"/>
      <c r="H29" s="169">
        <v>-1.4</v>
      </c>
      <c r="I29" s="168">
        <v>3.7</v>
      </c>
      <c r="J29" s="168">
        <v>4</v>
      </c>
      <c r="K29" s="168">
        <v>3.5</v>
      </c>
      <c r="L29" s="186">
        <v>27.5</v>
      </c>
      <c r="M29" s="168">
        <v>50</v>
      </c>
      <c r="N29" s="185">
        <v>47.2</v>
      </c>
      <c r="O29" s="168">
        <v>49.8</v>
      </c>
      <c r="P29" s="168">
        <v>51.8</v>
      </c>
      <c r="Q29" s="186">
        <v>-5.8</v>
      </c>
      <c r="R29" s="185">
        <v>-12.1</v>
      </c>
      <c r="S29" s="185">
        <v>16.7</v>
      </c>
      <c r="T29" s="357">
        <v>-73</v>
      </c>
      <c r="U29" s="168">
        <v>-100</v>
      </c>
      <c r="V29" s="357">
        <v>250</v>
      </c>
      <c r="W29" s="186">
        <v>3.2</v>
      </c>
      <c r="X29" s="168">
        <v>27</v>
      </c>
      <c r="Y29" s="1015">
        <v>32.700000000000003</v>
      </c>
      <c r="Z29" s="1016">
        <v>126.5</v>
      </c>
      <c r="AA29" s="1016">
        <v>30.5</v>
      </c>
      <c r="AB29" s="1016">
        <v>5.3</v>
      </c>
      <c r="AC29" s="1019" t="s">
        <v>310</v>
      </c>
      <c r="AD29" s="237">
        <v>67.5</v>
      </c>
      <c r="AE29" s="367">
        <v>103.6</v>
      </c>
      <c r="AF29" s="186">
        <v>101.3</v>
      </c>
      <c r="AG29" s="367">
        <v>103.1</v>
      </c>
      <c r="AH29" s="367">
        <f t="shared" si="4"/>
        <v>1.7769002961500464</v>
      </c>
      <c r="AI29" s="168">
        <v>92.1</v>
      </c>
      <c r="AJ29" s="185">
        <v>104.8</v>
      </c>
      <c r="AK29" s="168">
        <v>92.1</v>
      </c>
      <c r="AL29" s="185">
        <f t="shared" si="5"/>
        <v>-0.43243243243243862</v>
      </c>
      <c r="AM29" s="1173">
        <v>100</v>
      </c>
      <c r="AN29" s="185"/>
      <c r="AO29" s="185"/>
      <c r="AP29" s="185"/>
      <c r="AQ29" s="185"/>
      <c r="AR29" s="185"/>
      <c r="AS29" s="185"/>
      <c r="AT29" s="185"/>
      <c r="AU29" s="185"/>
      <c r="AV29" s="185"/>
      <c r="AW29" s="185"/>
      <c r="AX29" s="185"/>
      <c r="AY29" s="185"/>
      <c r="AZ29" s="185"/>
      <c r="BA29" s="185"/>
      <c r="BB29" s="185"/>
      <c r="BC29" s="185"/>
      <c r="BD29" s="185"/>
      <c r="BE29" s="185"/>
      <c r="BF29" s="185"/>
      <c r="BG29" s="170">
        <v>0.69</v>
      </c>
      <c r="BH29" s="171">
        <v>0.66</v>
      </c>
      <c r="BI29" s="171">
        <f t="shared" si="6"/>
        <v>5.0000000000000044E-2</v>
      </c>
      <c r="BJ29" s="171"/>
      <c r="BK29" s="171"/>
      <c r="BL29" s="313">
        <v>1</v>
      </c>
      <c r="BM29" s="185"/>
      <c r="BN29" s="185"/>
      <c r="BO29" s="185"/>
      <c r="BP29" s="185"/>
      <c r="BQ29" s="185"/>
      <c r="BR29" s="185"/>
      <c r="BS29" s="185"/>
      <c r="BT29" s="185"/>
      <c r="BU29" s="185"/>
      <c r="BV29" s="185"/>
      <c r="BW29" s="185"/>
      <c r="BX29" s="185"/>
      <c r="BY29" s="185"/>
      <c r="BZ29" s="185"/>
      <c r="CA29" s="185"/>
      <c r="CB29" s="185"/>
      <c r="CC29" s="169">
        <v>94.8</v>
      </c>
      <c r="CD29" s="169">
        <v>-0.2</v>
      </c>
      <c r="CE29" s="168">
        <v>93.9</v>
      </c>
      <c r="CF29" s="168">
        <v>0.2</v>
      </c>
      <c r="CG29" s="309">
        <v>100</v>
      </c>
      <c r="CH29" s="168"/>
      <c r="CI29" s="168"/>
      <c r="CJ29" s="168"/>
      <c r="CK29" s="168"/>
      <c r="CL29" s="168"/>
      <c r="CM29" s="168"/>
      <c r="CN29" s="173">
        <v>155883</v>
      </c>
      <c r="CO29" s="979">
        <v>976</v>
      </c>
      <c r="CP29" s="1114">
        <v>393</v>
      </c>
      <c r="CQ29" s="174"/>
      <c r="CR29" s="174"/>
      <c r="CS29" s="174"/>
      <c r="CT29" s="174"/>
      <c r="CU29" s="174">
        <v>6</v>
      </c>
      <c r="CV29" s="174"/>
      <c r="CW29" s="174"/>
      <c r="CX29" s="174"/>
      <c r="CY29" s="174"/>
      <c r="DA29" s="10">
        <v>0</v>
      </c>
      <c r="DB29" s="10">
        <v>1</v>
      </c>
    </row>
    <row r="30" spans="1:106" ht="24.95" customHeight="1">
      <c r="A30" s="1196" t="s">
        <v>460</v>
      </c>
      <c r="C30" s="303">
        <v>11</v>
      </c>
      <c r="D30" s="1400" t="str">
        <f>A30&amp;B30&amp;C30</f>
        <v xml:space="preserve"> 11</v>
      </c>
      <c r="E30" s="1400"/>
      <c r="F30" s="1400" t="str">
        <f>A30&amp;B30&amp;C30</f>
        <v xml:space="preserve"> 11</v>
      </c>
      <c r="G30" s="1400"/>
      <c r="H30" s="169">
        <v>-2.5</v>
      </c>
      <c r="I30" s="168">
        <v>4.7</v>
      </c>
      <c r="J30" s="168">
        <v>4</v>
      </c>
      <c r="K30" s="168">
        <v>5</v>
      </c>
      <c r="L30" s="186">
        <v>25.1</v>
      </c>
      <c r="M30" s="185">
        <v>40.1</v>
      </c>
      <c r="N30" s="185">
        <v>51.1</v>
      </c>
      <c r="O30" s="168">
        <v>22.4</v>
      </c>
      <c r="P30" s="168">
        <v>49.5</v>
      </c>
      <c r="Q30" s="186">
        <v>-0.3</v>
      </c>
      <c r="R30" s="185">
        <v>-15.6</v>
      </c>
      <c r="S30" s="185">
        <v>6.3</v>
      </c>
      <c r="T30" s="185">
        <v>-36.799999999999997</v>
      </c>
      <c r="U30" s="168">
        <v>-100</v>
      </c>
      <c r="V30" s="185">
        <v>-7.1</v>
      </c>
      <c r="W30" s="186">
        <v>6.8</v>
      </c>
      <c r="X30" s="185">
        <v>115.4</v>
      </c>
      <c r="Y30" s="1015">
        <v>188.8</v>
      </c>
      <c r="Z30" s="1017">
        <v>-24</v>
      </c>
      <c r="AA30" s="1016">
        <v>60.5</v>
      </c>
      <c r="AB30" s="1016">
        <v>157.19999999999999</v>
      </c>
      <c r="AC30" s="1017">
        <v>-100</v>
      </c>
      <c r="AD30" s="237">
        <v>282.3</v>
      </c>
      <c r="AE30" s="367">
        <v>102.5</v>
      </c>
      <c r="AF30" s="186">
        <v>99.1</v>
      </c>
      <c r="AG30" s="367">
        <v>100.9</v>
      </c>
      <c r="AH30" s="367">
        <f t="shared" si="4"/>
        <v>-2.1338506304558571</v>
      </c>
      <c r="AI30" s="168">
        <v>90</v>
      </c>
      <c r="AJ30" s="185">
        <v>103.4</v>
      </c>
      <c r="AK30" s="168">
        <v>90.9</v>
      </c>
      <c r="AL30" s="185">
        <f t="shared" si="5"/>
        <v>-1.3029315960911929</v>
      </c>
      <c r="AM30" s="1173">
        <v>100</v>
      </c>
      <c r="AN30" s="185"/>
      <c r="AO30" s="185"/>
      <c r="AP30" s="185"/>
      <c r="AQ30" s="185"/>
      <c r="AR30" s="185"/>
      <c r="AS30" s="185"/>
      <c r="AT30" s="185"/>
      <c r="AU30" s="185"/>
      <c r="AV30" s="185"/>
      <c r="AW30" s="185"/>
      <c r="AX30" s="185"/>
      <c r="AY30" s="185"/>
      <c r="AZ30" s="185"/>
      <c r="BA30" s="185"/>
      <c r="BB30" s="185"/>
      <c r="BC30" s="185"/>
      <c r="BD30" s="185"/>
      <c r="BE30" s="185"/>
      <c r="BF30" s="185"/>
      <c r="BG30" s="170">
        <v>0.71</v>
      </c>
      <c r="BH30" s="171">
        <v>0.7</v>
      </c>
      <c r="BI30" s="171">
        <f t="shared" si="6"/>
        <v>3.9999999999999925E-2</v>
      </c>
      <c r="BJ30" s="171"/>
      <c r="BK30" s="171"/>
      <c r="BL30" s="313">
        <v>1</v>
      </c>
      <c r="BM30" s="185"/>
      <c r="BN30" s="185"/>
      <c r="BO30" s="185"/>
      <c r="BP30" s="185"/>
      <c r="BQ30" s="185"/>
      <c r="BR30" s="185"/>
      <c r="BS30" s="185"/>
      <c r="BT30" s="185"/>
      <c r="BU30" s="185"/>
      <c r="BV30" s="185"/>
      <c r="BW30" s="185"/>
      <c r="BX30" s="185"/>
      <c r="BY30" s="185"/>
      <c r="BZ30" s="185"/>
      <c r="CA30" s="185"/>
      <c r="CB30" s="185"/>
      <c r="CC30" s="169">
        <v>94.2</v>
      </c>
      <c r="CD30" s="169">
        <v>-0.5</v>
      </c>
      <c r="CE30" s="168">
        <v>93.8</v>
      </c>
      <c r="CF30" s="168">
        <v>0.1</v>
      </c>
      <c r="CG30" s="309">
        <v>100</v>
      </c>
      <c r="CH30" s="168"/>
      <c r="CI30" s="168"/>
      <c r="CJ30" s="168"/>
      <c r="CK30" s="168"/>
      <c r="CL30" s="168"/>
      <c r="CM30" s="168"/>
      <c r="CN30" s="173">
        <v>187675</v>
      </c>
      <c r="CO30" s="979">
        <v>1095</v>
      </c>
      <c r="CP30" s="1114">
        <v>725</v>
      </c>
      <c r="CQ30" s="174"/>
      <c r="CR30" s="174"/>
      <c r="CS30" s="174"/>
      <c r="CT30" s="174"/>
      <c r="CU30" s="174">
        <v>3</v>
      </c>
      <c r="CV30" s="174"/>
      <c r="CW30" s="174"/>
      <c r="CX30" s="174"/>
      <c r="CY30" s="174"/>
      <c r="DA30" s="10">
        <v>0</v>
      </c>
      <c r="DB30" s="10">
        <v>1</v>
      </c>
    </row>
    <row r="31" spans="1:106" ht="24.95" customHeight="1">
      <c r="A31" s="1196" t="s">
        <v>460</v>
      </c>
      <c r="C31" s="303">
        <v>12</v>
      </c>
      <c r="D31" s="1107" t="str">
        <f>A31&amp;B31&amp;C31</f>
        <v xml:space="preserve"> 12</v>
      </c>
      <c r="E31" s="1107"/>
      <c r="F31" s="1107" t="str">
        <f>A31&amp;B31&amp;C31</f>
        <v xml:space="preserve"> 12</v>
      </c>
      <c r="G31" s="1107"/>
      <c r="H31" s="176">
        <v>-0.3</v>
      </c>
      <c r="I31" s="178">
        <v>3</v>
      </c>
      <c r="J31" s="178">
        <v>2.5</v>
      </c>
      <c r="K31" s="178">
        <v>3.2</v>
      </c>
      <c r="L31" s="191">
        <v>20.9</v>
      </c>
      <c r="M31" s="192">
        <v>26.7</v>
      </c>
      <c r="N31" s="192">
        <v>15.9</v>
      </c>
      <c r="O31" s="178">
        <v>27</v>
      </c>
      <c r="P31" s="178">
        <v>32.9</v>
      </c>
      <c r="Q31" s="191">
        <v>-7.3</v>
      </c>
      <c r="R31" s="192">
        <v>-14.9</v>
      </c>
      <c r="S31" s="192">
        <v>-14</v>
      </c>
      <c r="T31" s="192">
        <v>32.700000000000003</v>
      </c>
      <c r="U31" s="178">
        <v>-91.7</v>
      </c>
      <c r="V31" s="178">
        <v>-67</v>
      </c>
      <c r="W31" s="191">
        <v>0.6</v>
      </c>
      <c r="X31" s="192">
        <v>78.7</v>
      </c>
      <c r="Y31" s="1028">
        <v>5</v>
      </c>
      <c r="Z31" s="1024">
        <v>874.5</v>
      </c>
      <c r="AA31" s="1024">
        <v>82.3</v>
      </c>
      <c r="AB31" s="1023">
        <v>85</v>
      </c>
      <c r="AC31" s="1025" t="s">
        <v>307</v>
      </c>
      <c r="AD31" s="239">
        <v>138.1</v>
      </c>
      <c r="AE31" s="543">
        <v>102.8</v>
      </c>
      <c r="AF31" s="1189">
        <v>101.1</v>
      </c>
      <c r="AG31" s="543">
        <v>102.9</v>
      </c>
      <c r="AH31" s="543">
        <f t="shared" si="4"/>
        <v>1.9821605550049552</v>
      </c>
      <c r="AI31" s="178">
        <v>92.6</v>
      </c>
      <c r="AJ31" s="192">
        <v>88.8</v>
      </c>
      <c r="AK31" s="178">
        <v>92.7</v>
      </c>
      <c r="AL31" s="192">
        <f t="shared" si="5"/>
        <v>1.9801980198019771</v>
      </c>
      <c r="AM31" s="1171">
        <v>100</v>
      </c>
      <c r="AN31" s="192"/>
      <c r="AO31" s="192"/>
      <c r="AP31" s="192"/>
      <c r="AQ31" s="192"/>
      <c r="AR31" s="192"/>
      <c r="AS31" s="192"/>
      <c r="AT31" s="192"/>
      <c r="AU31" s="192"/>
      <c r="AV31" s="192"/>
      <c r="AW31" s="192"/>
      <c r="AX31" s="192"/>
      <c r="AY31" s="192"/>
      <c r="AZ31" s="192"/>
      <c r="BA31" s="192"/>
      <c r="BB31" s="192"/>
      <c r="BC31" s="192"/>
      <c r="BD31" s="192"/>
      <c r="BE31" s="192"/>
      <c r="BF31" s="192"/>
      <c r="BG31" s="179">
        <v>0.72</v>
      </c>
      <c r="BH31" s="180">
        <v>0.73</v>
      </c>
      <c r="BI31" s="180">
        <f t="shared" si="6"/>
        <v>3.0000000000000027E-2</v>
      </c>
      <c r="BJ31" s="180"/>
      <c r="BK31" s="180"/>
      <c r="BL31" s="314">
        <v>1</v>
      </c>
      <c r="BM31" s="192"/>
      <c r="BN31" s="192"/>
      <c r="BO31" s="192"/>
      <c r="BP31" s="192"/>
      <c r="BQ31" s="192"/>
      <c r="BR31" s="192"/>
      <c r="BS31" s="192"/>
      <c r="BT31" s="192"/>
      <c r="BU31" s="192"/>
      <c r="BV31" s="192"/>
      <c r="BW31" s="192"/>
      <c r="BX31" s="192"/>
      <c r="BY31" s="192"/>
      <c r="BZ31" s="192"/>
      <c r="CA31" s="192"/>
      <c r="CB31" s="192"/>
      <c r="CC31" s="176">
        <v>94.3</v>
      </c>
      <c r="CD31" s="176">
        <v>-0.2</v>
      </c>
      <c r="CE31" s="178">
        <v>93.8</v>
      </c>
      <c r="CF31" s="178">
        <v>0.3</v>
      </c>
      <c r="CG31" s="311">
        <v>100</v>
      </c>
      <c r="CH31" s="178"/>
      <c r="CI31" s="178"/>
      <c r="CJ31" s="178"/>
      <c r="CK31" s="178"/>
      <c r="CL31" s="178"/>
      <c r="CM31" s="178"/>
      <c r="CN31" s="182">
        <v>356670</v>
      </c>
      <c r="CO31" s="977">
        <v>1032</v>
      </c>
      <c r="CP31" s="1112">
        <v>749</v>
      </c>
      <c r="CQ31" s="183"/>
      <c r="CR31" s="183"/>
      <c r="CS31" s="183"/>
      <c r="CT31" s="183"/>
      <c r="CU31" s="183">
        <v>4</v>
      </c>
      <c r="CV31" s="183"/>
      <c r="CW31" s="183"/>
      <c r="CX31" s="183"/>
      <c r="CY31" s="183"/>
      <c r="DA31" s="10">
        <v>0</v>
      </c>
      <c r="DB31" s="10">
        <v>1</v>
      </c>
    </row>
    <row r="32" spans="1:106" ht="24.95" customHeight="1">
      <c r="A32" s="1196" t="s">
        <v>460</v>
      </c>
      <c r="B32" s="303" t="s">
        <v>324</v>
      </c>
      <c r="C32" s="303">
        <v>1</v>
      </c>
      <c r="D32" s="1107" t="str">
        <f t="shared" ref="D32:D43" si="9">A32&amp;B32&amp;C32</f>
        <v xml:space="preserve"> /1</v>
      </c>
      <c r="E32" s="1107"/>
      <c r="F32" s="1107" t="str">
        <f t="shared" ref="F32:F43" si="10">A32&amp;B32&amp;C32</f>
        <v xml:space="preserve"> /1</v>
      </c>
      <c r="G32" s="1107"/>
      <c r="H32" s="371">
        <v>-1.2</v>
      </c>
      <c r="I32" s="361">
        <v>4.5999999999999996</v>
      </c>
      <c r="J32" s="361">
        <v>4.4000000000000004</v>
      </c>
      <c r="K32" s="361">
        <v>4.5999999999999996</v>
      </c>
      <c r="L32" s="371">
        <v>38.4</v>
      </c>
      <c r="M32" s="361">
        <v>47.2</v>
      </c>
      <c r="N32" s="361">
        <v>82.7</v>
      </c>
      <c r="O32" s="361">
        <v>39</v>
      </c>
      <c r="P32" s="361">
        <v>38.700000000000003</v>
      </c>
      <c r="Q32" s="371">
        <v>-1.1000000000000001</v>
      </c>
      <c r="R32" s="361">
        <v>39.700000000000003</v>
      </c>
      <c r="S32" s="361">
        <v>85.6</v>
      </c>
      <c r="T32" s="361">
        <v>-22.5</v>
      </c>
      <c r="U32" s="372" t="s">
        <v>310</v>
      </c>
      <c r="V32" s="361">
        <v>138.9</v>
      </c>
      <c r="W32" s="371">
        <v>8.5</v>
      </c>
      <c r="X32" s="361">
        <v>180.9</v>
      </c>
      <c r="Y32" s="1029">
        <v>1344.6</v>
      </c>
      <c r="Z32" s="1030">
        <v>3888.2</v>
      </c>
      <c r="AA32" s="1030">
        <v>60.6</v>
      </c>
      <c r="AB32" s="1030">
        <v>38.4</v>
      </c>
      <c r="AC32" s="1031" t="s">
        <v>310</v>
      </c>
      <c r="AD32" s="1032">
        <v>1175.4000000000001</v>
      </c>
      <c r="AE32" s="371">
        <v>94.5</v>
      </c>
      <c r="AF32" s="371">
        <v>101.5</v>
      </c>
      <c r="AG32" s="371">
        <v>103.3</v>
      </c>
      <c r="AH32" s="371">
        <f t="shared" si="4"/>
        <v>0.38872691933915593</v>
      </c>
      <c r="AI32" s="361">
        <v>87</v>
      </c>
      <c r="AJ32" s="361">
        <f t="shared" ref="AJ32:AJ95" si="11">ROUND(AI32/AI20*100,1)-100</f>
        <v>-4.0999999999999943</v>
      </c>
      <c r="AK32" s="361">
        <v>96.9</v>
      </c>
      <c r="AL32" s="361">
        <f t="shared" si="5"/>
        <v>4.5307443365695823</v>
      </c>
      <c r="AM32" s="1172">
        <v>100</v>
      </c>
      <c r="AN32" s="361"/>
      <c r="AO32" s="361"/>
      <c r="AP32" s="361"/>
      <c r="AQ32" s="361"/>
      <c r="AR32" s="361"/>
      <c r="AS32" s="361"/>
      <c r="AT32" s="361"/>
      <c r="AU32" s="361"/>
      <c r="AV32" s="361"/>
      <c r="AW32" s="361"/>
      <c r="AX32" s="361"/>
      <c r="AY32" s="361"/>
      <c r="AZ32" s="361"/>
      <c r="BA32" s="361"/>
      <c r="BB32" s="361"/>
      <c r="BC32" s="361"/>
      <c r="BD32" s="361"/>
      <c r="BE32" s="361"/>
      <c r="BF32" s="361"/>
      <c r="BG32" s="308">
        <v>0.74</v>
      </c>
      <c r="BH32" s="270">
        <v>0.76</v>
      </c>
      <c r="BI32" s="270">
        <f t="shared" si="6"/>
        <v>3.0000000000000027E-2</v>
      </c>
      <c r="BJ32" s="361"/>
      <c r="BK32" s="361"/>
      <c r="BL32" s="373">
        <v>1</v>
      </c>
      <c r="BM32" s="361"/>
      <c r="BN32" s="361"/>
      <c r="BO32" s="361"/>
      <c r="BP32" s="361"/>
      <c r="BQ32" s="361"/>
      <c r="BR32" s="361"/>
      <c r="BS32" s="361"/>
      <c r="BT32" s="361"/>
      <c r="BU32" s="361"/>
      <c r="BV32" s="361"/>
      <c r="BW32" s="361"/>
      <c r="BX32" s="361"/>
      <c r="BY32" s="361"/>
      <c r="BZ32" s="361"/>
      <c r="CA32" s="361"/>
      <c r="CB32" s="361"/>
      <c r="CC32" s="371">
        <v>94.5</v>
      </c>
      <c r="CD32" s="371">
        <v>0.1</v>
      </c>
      <c r="CE32" s="361">
        <v>93.6</v>
      </c>
      <c r="CF32" s="361">
        <v>0.2</v>
      </c>
      <c r="CG32" s="310">
        <v>100</v>
      </c>
      <c r="CH32" s="187"/>
      <c r="CI32" s="187"/>
      <c r="CJ32" s="187"/>
      <c r="CK32" s="187"/>
      <c r="CL32" s="187"/>
      <c r="CM32" s="187"/>
      <c r="CN32" s="229">
        <v>349355</v>
      </c>
      <c r="CO32" s="978">
        <v>985</v>
      </c>
      <c r="CP32" s="1113">
        <v>1920</v>
      </c>
      <c r="CQ32" s="190"/>
      <c r="CR32" s="190"/>
      <c r="CS32" s="190"/>
      <c r="CT32" s="190"/>
      <c r="CU32" s="190">
        <v>5</v>
      </c>
      <c r="CV32" s="305"/>
      <c r="CW32" s="305"/>
      <c r="CX32" s="305"/>
      <c r="CY32" s="305"/>
      <c r="DA32" s="10">
        <v>0</v>
      </c>
      <c r="DB32" s="10">
        <v>1</v>
      </c>
    </row>
    <row r="33" spans="1:106" ht="24.95" customHeight="1">
      <c r="A33" s="1196" t="s">
        <v>460</v>
      </c>
      <c r="C33" s="303">
        <v>2</v>
      </c>
      <c r="D33" s="1107" t="str">
        <f t="shared" si="9"/>
        <v xml:space="preserve"> 2</v>
      </c>
      <c r="E33" s="1107"/>
      <c r="F33" s="1107">
        <v>2</v>
      </c>
      <c r="G33" s="1107"/>
      <c r="H33" s="367">
        <v>0.2</v>
      </c>
      <c r="I33" s="357">
        <v>3.1</v>
      </c>
      <c r="J33" s="357">
        <v>-2.8</v>
      </c>
      <c r="K33" s="357">
        <v>5</v>
      </c>
      <c r="L33" s="367">
        <v>31.7</v>
      </c>
      <c r="M33" s="357">
        <v>44.6</v>
      </c>
      <c r="N33" s="357">
        <v>53.6</v>
      </c>
      <c r="O33" s="357">
        <v>45.7</v>
      </c>
      <c r="P33" s="357">
        <v>39.200000000000003</v>
      </c>
      <c r="Q33" s="367">
        <v>7.5</v>
      </c>
      <c r="R33" s="357">
        <v>27</v>
      </c>
      <c r="S33" s="357">
        <v>53.8</v>
      </c>
      <c r="T33" s="357">
        <v>0</v>
      </c>
      <c r="U33" s="357">
        <v>-100</v>
      </c>
      <c r="V33" s="357">
        <v>50</v>
      </c>
      <c r="W33" s="367">
        <v>16.8</v>
      </c>
      <c r="X33" s="357">
        <v>268.7</v>
      </c>
      <c r="Y33" s="1033">
        <v>140</v>
      </c>
      <c r="Z33" s="1027">
        <v>1421.3</v>
      </c>
      <c r="AA33" s="1027">
        <v>724</v>
      </c>
      <c r="AB33" s="1027">
        <v>506</v>
      </c>
      <c r="AC33" s="1034" t="s">
        <v>327</v>
      </c>
      <c r="AD33" s="1035">
        <v>-45</v>
      </c>
      <c r="AE33" s="367">
        <v>103.3</v>
      </c>
      <c r="AF33" s="367">
        <v>101.3</v>
      </c>
      <c r="AG33" s="367">
        <v>103.1</v>
      </c>
      <c r="AH33" s="367">
        <f t="shared" si="4"/>
        <v>-0.19361084220716637</v>
      </c>
      <c r="AI33" s="357">
        <v>99.4</v>
      </c>
      <c r="AJ33" s="357">
        <f t="shared" si="11"/>
        <v>1.0999999999999943</v>
      </c>
      <c r="AK33" s="357">
        <v>97.7</v>
      </c>
      <c r="AL33" s="357">
        <f t="shared" si="5"/>
        <v>0.82559339525283493</v>
      </c>
      <c r="AM33" s="1173">
        <v>100</v>
      </c>
      <c r="AN33" s="357"/>
      <c r="AO33" s="357"/>
      <c r="AP33" s="357"/>
      <c r="AQ33" s="357"/>
      <c r="AR33" s="357"/>
      <c r="AS33" s="357"/>
      <c r="AT33" s="357"/>
      <c r="AU33" s="357"/>
      <c r="AV33" s="357"/>
      <c r="AW33" s="357"/>
      <c r="AX33" s="357"/>
      <c r="AY33" s="357"/>
      <c r="AZ33" s="357"/>
      <c r="BA33" s="357"/>
      <c r="BB33" s="357"/>
      <c r="BC33" s="357"/>
      <c r="BD33" s="357"/>
      <c r="BE33" s="357"/>
      <c r="BF33" s="357"/>
      <c r="BG33" s="170">
        <v>0.75</v>
      </c>
      <c r="BH33" s="171">
        <v>0.8</v>
      </c>
      <c r="BI33" s="171">
        <f t="shared" si="6"/>
        <v>4.0000000000000036E-2</v>
      </c>
      <c r="BJ33" s="357"/>
      <c r="BK33" s="357"/>
      <c r="BL33" s="375">
        <v>1</v>
      </c>
      <c r="BM33" s="357"/>
      <c r="BN33" s="357"/>
      <c r="BO33" s="357"/>
      <c r="BP33" s="357"/>
      <c r="BQ33" s="357"/>
      <c r="BR33" s="357"/>
      <c r="BS33" s="357"/>
      <c r="BT33" s="357"/>
      <c r="BU33" s="357"/>
      <c r="BV33" s="357"/>
      <c r="BW33" s="357"/>
      <c r="BX33" s="357"/>
      <c r="BY33" s="357"/>
      <c r="BZ33" s="357"/>
      <c r="CA33" s="357"/>
      <c r="CB33" s="357"/>
      <c r="CC33" s="367">
        <v>94.7</v>
      </c>
      <c r="CD33" s="367">
        <v>0.3</v>
      </c>
      <c r="CE33" s="357">
        <v>93.7</v>
      </c>
      <c r="CF33" s="357">
        <v>0.3</v>
      </c>
      <c r="CG33" s="309">
        <v>100</v>
      </c>
      <c r="CH33" s="168"/>
      <c r="CI33" s="168"/>
      <c r="CJ33" s="168"/>
      <c r="CK33" s="168"/>
      <c r="CL33" s="168"/>
      <c r="CM33" s="168"/>
      <c r="CN33" s="173">
        <v>631263</v>
      </c>
      <c r="CO33" s="979">
        <v>1038</v>
      </c>
      <c r="CP33" s="1114">
        <v>48</v>
      </c>
      <c r="CQ33" s="174"/>
      <c r="CR33" s="174"/>
      <c r="CS33" s="174"/>
      <c r="CT33" s="174"/>
      <c r="CU33" s="174">
        <v>2</v>
      </c>
      <c r="CV33" s="306"/>
      <c r="CW33" s="306"/>
      <c r="CX33" s="306"/>
      <c r="CY33" s="306"/>
      <c r="DA33" s="10">
        <v>0</v>
      </c>
      <c r="DB33" s="10">
        <v>1</v>
      </c>
    </row>
    <row r="34" spans="1:106" ht="24.95" customHeight="1">
      <c r="A34" s="1196" t="s">
        <v>460</v>
      </c>
      <c r="C34" s="303">
        <v>3</v>
      </c>
      <c r="D34" s="1107" t="str">
        <f t="shared" si="9"/>
        <v xml:space="preserve"> 3</v>
      </c>
      <c r="E34" s="1107"/>
      <c r="F34" s="1107" t="str">
        <f t="shared" si="10"/>
        <v xml:space="preserve"> 3</v>
      </c>
      <c r="G34" s="1107"/>
      <c r="H34" s="367">
        <v>5.0999999999999996</v>
      </c>
      <c r="I34" s="357">
        <v>29.5</v>
      </c>
      <c r="J34" s="357">
        <v>66.2</v>
      </c>
      <c r="K34" s="357">
        <v>19.3</v>
      </c>
      <c r="L34" s="367">
        <v>76.3</v>
      </c>
      <c r="M34" s="357">
        <v>171.2</v>
      </c>
      <c r="N34" s="357">
        <v>211.5</v>
      </c>
      <c r="O34" s="357">
        <v>147.30000000000001</v>
      </c>
      <c r="P34" s="357">
        <v>171.5</v>
      </c>
      <c r="Q34" s="367">
        <v>5</v>
      </c>
      <c r="R34" s="357">
        <v>17.8</v>
      </c>
      <c r="S34" s="357">
        <v>4.3</v>
      </c>
      <c r="T34" s="357">
        <v>66.7</v>
      </c>
      <c r="U34" s="374" t="s">
        <v>330</v>
      </c>
      <c r="V34" s="357">
        <v>100</v>
      </c>
      <c r="W34" s="367">
        <v>8</v>
      </c>
      <c r="X34" s="357">
        <v>449.5</v>
      </c>
      <c r="Y34" s="1033">
        <v>385</v>
      </c>
      <c r="Z34" s="1027">
        <v>391.7</v>
      </c>
      <c r="AA34" s="1027">
        <v>401.8</v>
      </c>
      <c r="AB34" s="1027">
        <v>1442.9</v>
      </c>
      <c r="AC34" s="1034" t="s">
        <v>307</v>
      </c>
      <c r="AD34" s="1035">
        <v>276.5</v>
      </c>
      <c r="AE34" s="367">
        <v>112.1</v>
      </c>
      <c r="AF34" s="367">
        <v>101.1</v>
      </c>
      <c r="AG34" s="367">
        <v>102.9</v>
      </c>
      <c r="AH34" s="367">
        <f t="shared" si="4"/>
        <v>-0.19398642095052246</v>
      </c>
      <c r="AI34" s="357">
        <v>108</v>
      </c>
      <c r="AJ34" s="357">
        <f t="shared" si="11"/>
        <v>49.400000000000006</v>
      </c>
      <c r="AK34" s="357">
        <v>99.2</v>
      </c>
      <c r="AL34" s="357">
        <f t="shared" si="5"/>
        <v>1.5353121801432956</v>
      </c>
      <c r="AM34" s="1173">
        <v>100</v>
      </c>
      <c r="AN34" s="357"/>
      <c r="AO34" s="357"/>
      <c r="AP34" s="357"/>
      <c r="AQ34" s="357"/>
      <c r="AR34" s="357"/>
      <c r="AS34" s="357"/>
      <c r="AT34" s="357"/>
      <c r="AU34" s="357"/>
      <c r="AV34" s="357"/>
      <c r="AW34" s="357"/>
      <c r="AX34" s="357"/>
      <c r="AY34" s="357"/>
      <c r="AZ34" s="357"/>
      <c r="BA34" s="357"/>
      <c r="BB34" s="357"/>
      <c r="BC34" s="357"/>
      <c r="BD34" s="357"/>
      <c r="BE34" s="357"/>
      <c r="BF34" s="357"/>
      <c r="BG34" s="170">
        <v>0.77</v>
      </c>
      <c r="BH34" s="171">
        <v>0.84</v>
      </c>
      <c r="BI34" s="171">
        <f t="shared" si="6"/>
        <v>3.9999999999999925E-2</v>
      </c>
      <c r="BJ34" s="357"/>
      <c r="BK34" s="357"/>
      <c r="BL34" s="375">
        <v>1</v>
      </c>
      <c r="BM34" s="357"/>
      <c r="BN34" s="357"/>
      <c r="BO34" s="357"/>
      <c r="BP34" s="357"/>
      <c r="BQ34" s="357"/>
      <c r="BR34" s="357"/>
      <c r="BS34" s="357"/>
      <c r="BT34" s="357"/>
      <c r="BU34" s="357"/>
      <c r="BV34" s="357"/>
      <c r="BW34" s="357"/>
      <c r="BX34" s="357"/>
      <c r="BY34" s="357"/>
      <c r="BZ34" s="357"/>
      <c r="CA34" s="357"/>
      <c r="CB34" s="357"/>
      <c r="CC34" s="367">
        <v>95.1</v>
      </c>
      <c r="CD34" s="367">
        <v>0.5</v>
      </c>
      <c r="CE34" s="357">
        <v>94.1</v>
      </c>
      <c r="CF34" s="357">
        <v>0.3</v>
      </c>
      <c r="CG34" s="309">
        <v>100</v>
      </c>
      <c r="CH34" s="168"/>
      <c r="CI34" s="168"/>
      <c r="CJ34" s="168"/>
      <c r="CK34" s="168"/>
      <c r="CL34" s="168"/>
      <c r="CM34" s="168"/>
      <c r="CN34" s="173">
        <v>333931</v>
      </c>
      <c r="CO34" s="979">
        <v>1161</v>
      </c>
      <c r="CP34" s="1114">
        <v>334</v>
      </c>
      <c r="CQ34" s="174"/>
      <c r="CR34" s="174"/>
      <c r="CS34" s="174"/>
      <c r="CT34" s="174"/>
      <c r="CU34" s="174">
        <v>3</v>
      </c>
      <c r="CV34" s="12"/>
      <c r="CW34" s="12"/>
      <c r="CX34" s="12"/>
      <c r="CY34" s="12"/>
      <c r="DA34" s="10">
        <v>0</v>
      </c>
      <c r="DB34" s="10">
        <v>1</v>
      </c>
    </row>
    <row r="35" spans="1:106" ht="24.95" customHeight="1">
      <c r="A35" s="1196" t="s">
        <v>460</v>
      </c>
      <c r="C35" s="303">
        <v>4</v>
      </c>
      <c r="D35" s="1107" t="str">
        <f t="shared" si="9"/>
        <v xml:space="preserve"> 4</v>
      </c>
      <c r="E35" s="1107"/>
      <c r="F35" s="1107" t="str">
        <f t="shared" si="10"/>
        <v xml:space="preserve"> 4</v>
      </c>
      <c r="G35" s="1107"/>
      <c r="H35" s="367">
        <v>-0.6</v>
      </c>
      <c r="I35" s="357">
        <v>-0.9</v>
      </c>
      <c r="J35" s="357">
        <v>6.3</v>
      </c>
      <c r="K35" s="357">
        <v>-3</v>
      </c>
      <c r="L35" s="367">
        <v>99.5</v>
      </c>
      <c r="M35" s="357">
        <v>47.2</v>
      </c>
      <c r="N35" s="357">
        <v>69.099999999999994</v>
      </c>
      <c r="O35" s="357">
        <v>35.6</v>
      </c>
      <c r="P35" s="357">
        <v>48.3</v>
      </c>
      <c r="Q35" s="367">
        <v>10.3</v>
      </c>
      <c r="R35" s="357">
        <v>195.6</v>
      </c>
      <c r="S35" s="357">
        <v>101.4</v>
      </c>
      <c r="T35" s="357">
        <v>1485.7</v>
      </c>
      <c r="U35" s="357">
        <v>-94.4</v>
      </c>
      <c r="V35" s="357">
        <v>100</v>
      </c>
      <c r="W35" s="367">
        <v>5.4</v>
      </c>
      <c r="X35" s="357">
        <v>192.3</v>
      </c>
      <c r="Y35" s="1033">
        <v>-46</v>
      </c>
      <c r="Z35" s="1027">
        <v>4287.5</v>
      </c>
      <c r="AA35" s="1027">
        <v>401.2</v>
      </c>
      <c r="AB35" s="1027">
        <v>136.19999999999999</v>
      </c>
      <c r="AC35" s="1027">
        <v>-100</v>
      </c>
      <c r="AD35" s="1035">
        <v>1080.7</v>
      </c>
      <c r="AE35" s="367">
        <v>97.6</v>
      </c>
      <c r="AF35" s="367">
        <v>100.6</v>
      </c>
      <c r="AG35" s="367">
        <v>102.4</v>
      </c>
      <c r="AH35" s="367">
        <f t="shared" si="4"/>
        <v>-0.48590864917395532</v>
      </c>
      <c r="AI35" s="357">
        <v>90.9</v>
      </c>
      <c r="AJ35" s="357">
        <f t="shared" si="11"/>
        <v>21.700000000000003</v>
      </c>
      <c r="AK35" s="357">
        <v>94.3</v>
      </c>
      <c r="AL35" s="357">
        <f t="shared" si="5"/>
        <v>-4.9395161290322633</v>
      </c>
      <c r="AM35" s="1173">
        <v>100</v>
      </c>
      <c r="AN35" s="357"/>
      <c r="AO35" s="357"/>
      <c r="AP35" s="357"/>
      <c r="AQ35" s="357"/>
      <c r="AR35" s="357"/>
      <c r="AS35" s="357"/>
      <c r="AT35" s="357"/>
      <c r="AU35" s="357"/>
      <c r="AV35" s="357"/>
      <c r="AW35" s="357"/>
      <c r="AX35" s="357"/>
      <c r="AY35" s="357"/>
      <c r="AZ35" s="357"/>
      <c r="BA35" s="357"/>
      <c r="BB35" s="357"/>
      <c r="BC35" s="357"/>
      <c r="BD35" s="357"/>
      <c r="BE35" s="357"/>
      <c r="BF35" s="357"/>
      <c r="BG35" s="170">
        <v>0.78</v>
      </c>
      <c r="BH35" s="171">
        <v>0.89</v>
      </c>
      <c r="BI35" s="171">
        <f t="shared" si="6"/>
        <v>5.0000000000000044E-2</v>
      </c>
      <c r="BJ35" s="357"/>
      <c r="BK35" s="357"/>
      <c r="BL35" s="375">
        <v>1</v>
      </c>
      <c r="BM35" s="357"/>
      <c r="BN35" s="357"/>
      <c r="BO35" s="357"/>
      <c r="BP35" s="357"/>
      <c r="BQ35" s="357"/>
      <c r="BR35" s="357"/>
      <c r="BS35" s="357"/>
      <c r="BT35" s="357"/>
      <c r="BU35" s="357"/>
      <c r="BV35" s="357"/>
      <c r="BW35" s="357"/>
      <c r="BX35" s="357"/>
      <c r="BY35" s="357"/>
      <c r="BZ35" s="357"/>
      <c r="CA35" s="357"/>
      <c r="CB35" s="357"/>
      <c r="CC35" s="367">
        <v>95.2</v>
      </c>
      <c r="CD35" s="367">
        <v>0.4</v>
      </c>
      <c r="CE35" s="357">
        <v>94.5</v>
      </c>
      <c r="CF35" s="357">
        <v>0.1</v>
      </c>
      <c r="CG35" s="309">
        <v>100</v>
      </c>
      <c r="CH35" s="168"/>
      <c r="CI35" s="168"/>
      <c r="CJ35" s="168"/>
      <c r="CK35" s="168"/>
      <c r="CL35" s="168"/>
      <c r="CM35" s="168"/>
      <c r="CN35" s="173">
        <v>228959</v>
      </c>
      <c r="CO35" s="979">
        <v>1004</v>
      </c>
      <c r="CP35" s="1114">
        <v>1027</v>
      </c>
      <c r="CQ35" s="174"/>
      <c r="CR35" s="174"/>
      <c r="CS35" s="174"/>
      <c r="CT35" s="174"/>
      <c r="CU35" s="174">
        <v>5</v>
      </c>
      <c r="CV35" s="12"/>
      <c r="CW35" s="12"/>
      <c r="CX35" s="12"/>
      <c r="CY35" s="12"/>
      <c r="DA35" s="10">
        <v>0</v>
      </c>
      <c r="DB35" s="10">
        <v>1</v>
      </c>
    </row>
    <row r="36" spans="1:106" ht="24.95" customHeight="1">
      <c r="A36" s="1196" t="s">
        <v>460</v>
      </c>
      <c r="C36" s="303">
        <v>5</v>
      </c>
      <c r="D36" s="1107" t="str">
        <f t="shared" si="9"/>
        <v xml:space="preserve"> 5</v>
      </c>
      <c r="E36" s="1107"/>
      <c r="F36" s="1107" t="str">
        <f t="shared" si="10"/>
        <v xml:space="preserve"> 5</v>
      </c>
      <c r="G36" s="1107"/>
      <c r="H36" s="367">
        <v>-0.8</v>
      </c>
      <c r="I36" s="357">
        <v>-1.9</v>
      </c>
      <c r="J36" s="357">
        <v>2.1</v>
      </c>
      <c r="K36" s="357">
        <v>-3.1</v>
      </c>
      <c r="L36" s="367">
        <v>68.599999999999994</v>
      </c>
      <c r="M36" s="357">
        <v>62.9</v>
      </c>
      <c r="N36" s="357">
        <v>63.9</v>
      </c>
      <c r="O36" s="357">
        <v>35.9</v>
      </c>
      <c r="P36" s="357">
        <v>89.8</v>
      </c>
      <c r="Q36" s="367">
        <v>9.3000000000000007</v>
      </c>
      <c r="R36" s="357">
        <v>76.400000000000006</v>
      </c>
      <c r="S36" s="357">
        <v>68.3</v>
      </c>
      <c r="T36" s="357">
        <v>103.4</v>
      </c>
      <c r="U36" s="374" t="s">
        <v>53</v>
      </c>
      <c r="V36" s="357">
        <v>6.3</v>
      </c>
      <c r="W36" s="367">
        <v>36.700000000000003</v>
      </c>
      <c r="X36" s="357">
        <v>50.1</v>
      </c>
      <c r="Y36" s="1033">
        <v>-12.7</v>
      </c>
      <c r="Z36" s="1034" t="s">
        <v>340</v>
      </c>
      <c r="AA36" s="1027">
        <v>115.4</v>
      </c>
      <c r="AB36" s="1027">
        <v>16.100000000000001</v>
      </c>
      <c r="AC36" s="1034" t="s">
        <v>341</v>
      </c>
      <c r="AD36" s="1035">
        <v>396.7</v>
      </c>
      <c r="AE36" s="367">
        <v>95.7</v>
      </c>
      <c r="AF36" s="367">
        <v>98.8</v>
      </c>
      <c r="AG36" s="367">
        <v>100.6</v>
      </c>
      <c r="AH36" s="367">
        <f t="shared" si="4"/>
        <v>-1.7578125000000111</v>
      </c>
      <c r="AI36" s="357">
        <v>93.8</v>
      </c>
      <c r="AJ36" s="357">
        <f t="shared" si="11"/>
        <v>10.599999999999994</v>
      </c>
      <c r="AK36" s="357">
        <v>94.6</v>
      </c>
      <c r="AL36" s="357">
        <f t="shared" si="5"/>
        <v>0.31813361611876689</v>
      </c>
      <c r="AM36" s="1173">
        <v>100</v>
      </c>
      <c r="AN36" s="357"/>
      <c r="AO36" s="357"/>
      <c r="AP36" s="357"/>
      <c r="AQ36" s="357"/>
      <c r="AR36" s="357"/>
      <c r="AS36" s="357"/>
      <c r="AT36" s="357"/>
      <c r="AU36" s="357"/>
      <c r="AV36" s="357"/>
      <c r="AW36" s="357"/>
      <c r="AX36" s="357"/>
      <c r="AY36" s="357"/>
      <c r="AZ36" s="357"/>
      <c r="BA36" s="357"/>
      <c r="BB36" s="357"/>
      <c r="BC36" s="357"/>
      <c r="BD36" s="357"/>
      <c r="BE36" s="357"/>
      <c r="BF36" s="357"/>
      <c r="BG36" s="170">
        <v>0.79</v>
      </c>
      <c r="BH36" s="171">
        <v>0.93</v>
      </c>
      <c r="BI36" s="171">
        <f t="shared" si="6"/>
        <v>4.0000000000000036E-2</v>
      </c>
      <c r="BJ36" s="357"/>
      <c r="BK36" s="357"/>
      <c r="BL36" s="375">
        <v>1</v>
      </c>
      <c r="BM36" s="357"/>
      <c r="BN36" s="357"/>
      <c r="BO36" s="357"/>
      <c r="BP36" s="357"/>
      <c r="BQ36" s="357"/>
      <c r="BR36" s="357"/>
      <c r="BS36" s="357"/>
      <c r="BT36" s="357"/>
      <c r="BU36" s="357"/>
      <c r="BV36" s="357"/>
      <c r="BW36" s="357"/>
      <c r="BX36" s="357"/>
      <c r="BY36" s="357"/>
      <c r="BZ36" s="357"/>
      <c r="CA36" s="357"/>
      <c r="CB36" s="357"/>
      <c r="CC36" s="367">
        <v>94.9</v>
      </c>
      <c r="CD36" s="367">
        <v>0.2</v>
      </c>
      <c r="CE36" s="357">
        <v>94.4</v>
      </c>
      <c r="CF36" s="357">
        <v>0.1</v>
      </c>
      <c r="CG36" s="309">
        <v>100</v>
      </c>
      <c r="CH36" s="168"/>
      <c r="CI36" s="168"/>
      <c r="CJ36" s="168"/>
      <c r="CK36" s="168"/>
      <c r="CL36" s="168"/>
      <c r="CM36" s="168"/>
      <c r="CN36" s="173">
        <v>282558</v>
      </c>
      <c r="CO36" s="979">
        <v>1148</v>
      </c>
      <c r="CP36" s="1114">
        <v>387</v>
      </c>
      <c r="CQ36" s="174"/>
      <c r="CR36" s="174"/>
      <c r="CS36" s="174"/>
      <c r="CT36" s="174"/>
      <c r="CU36" s="174">
        <v>3</v>
      </c>
      <c r="CV36" s="12"/>
      <c r="CW36" s="12"/>
      <c r="CX36" s="12"/>
      <c r="CY36" s="12"/>
      <c r="DA36" s="10">
        <v>0</v>
      </c>
      <c r="DB36" s="10">
        <v>1</v>
      </c>
    </row>
    <row r="37" spans="1:106" ht="24.95" customHeight="1">
      <c r="A37" s="1196" t="s">
        <v>460</v>
      </c>
      <c r="C37" s="303">
        <v>6</v>
      </c>
      <c r="D37" s="1107" t="str">
        <f t="shared" si="9"/>
        <v xml:space="preserve"> 6</v>
      </c>
      <c r="E37" s="1107"/>
      <c r="F37" s="1107" t="str">
        <f t="shared" si="10"/>
        <v xml:space="preserve"> 6</v>
      </c>
      <c r="G37" s="1107"/>
      <c r="H37" s="367">
        <v>-2.6</v>
      </c>
      <c r="I37" s="357">
        <v>-3.8</v>
      </c>
      <c r="J37" s="357">
        <v>0.8</v>
      </c>
      <c r="K37" s="357">
        <v>-5.3</v>
      </c>
      <c r="L37" s="367">
        <v>46.8</v>
      </c>
      <c r="M37" s="357">
        <v>33.6</v>
      </c>
      <c r="N37" s="357">
        <v>23.1</v>
      </c>
      <c r="O37" s="357">
        <v>33.9</v>
      </c>
      <c r="P37" s="357">
        <v>40.4</v>
      </c>
      <c r="Q37" s="367">
        <v>-0.2</v>
      </c>
      <c r="R37" s="357">
        <v>96.7</v>
      </c>
      <c r="S37" s="357">
        <v>48.9</v>
      </c>
      <c r="T37" s="357">
        <v>423.1</v>
      </c>
      <c r="U37" s="357">
        <v>600</v>
      </c>
      <c r="V37" s="357">
        <v>58.8</v>
      </c>
      <c r="W37" s="367">
        <v>14.1</v>
      </c>
      <c r="X37" s="357">
        <v>-1</v>
      </c>
      <c r="Y37" s="1033">
        <v>67.400000000000006</v>
      </c>
      <c r="Z37" s="1027">
        <v>0.7</v>
      </c>
      <c r="AA37" s="1027">
        <v>-28.4</v>
      </c>
      <c r="AB37" s="1027">
        <v>-5.5</v>
      </c>
      <c r="AC37" s="1027">
        <v>-64.900000000000006</v>
      </c>
      <c r="AD37" s="1035">
        <v>297</v>
      </c>
      <c r="AE37" s="367">
        <v>103.6</v>
      </c>
      <c r="AF37" s="367">
        <v>98</v>
      </c>
      <c r="AG37" s="367">
        <v>99.8</v>
      </c>
      <c r="AH37" s="367">
        <f t="shared" si="4"/>
        <v>-0.79522862823061347</v>
      </c>
      <c r="AI37" s="357">
        <v>100.5</v>
      </c>
      <c r="AJ37" s="357">
        <f t="shared" si="11"/>
        <v>5.5999999999999943</v>
      </c>
      <c r="AK37" s="357">
        <v>95.3</v>
      </c>
      <c r="AL37" s="357">
        <f t="shared" si="5"/>
        <v>0.7399577167019058</v>
      </c>
      <c r="AM37" s="1173">
        <v>100</v>
      </c>
      <c r="AN37" s="357"/>
      <c r="AO37" s="357"/>
      <c r="AP37" s="357"/>
      <c r="AQ37" s="357"/>
      <c r="AR37" s="357"/>
      <c r="AS37" s="357"/>
      <c r="AT37" s="357"/>
      <c r="AU37" s="357"/>
      <c r="AV37" s="357"/>
      <c r="AW37" s="357"/>
      <c r="AX37" s="357"/>
      <c r="AY37" s="357"/>
      <c r="AZ37" s="357"/>
      <c r="BA37" s="357"/>
      <c r="BB37" s="357"/>
      <c r="BC37" s="357"/>
      <c r="BD37" s="357"/>
      <c r="BE37" s="357"/>
      <c r="BF37" s="357"/>
      <c r="BG37" s="170">
        <v>0.8</v>
      </c>
      <c r="BH37" s="171">
        <v>0.93</v>
      </c>
      <c r="BI37" s="171">
        <f t="shared" si="6"/>
        <v>0</v>
      </c>
      <c r="BJ37" s="357"/>
      <c r="BK37" s="357"/>
      <c r="BL37" s="375">
        <v>1</v>
      </c>
      <c r="BM37" s="357"/>
      <c r="BN37" s="357"/>
      <c r="BO37" s="357"/>
      <c r="BP37" s="357"/>
      <c r="BQ37" s="357"/>
      <c r="BR37" s="357"/>
      <c r="BS37" s="357"/>
      <c r="BT37" s="357"/>
      <c r="BU37" s="357"/>
      <c r="BV37" s="357"/>
      <c r="BW37" s="357"/>
      <c r="BX37" s="357"/>
      <c r="BY37" s="357"/>
      <c r="BZ37" s="357"/>
      <c r="CA37" s="357"/>
      <c r="CB37" s="357"/>
      <c r="CC37" s="367">
        <v>94.4</v>
      </c>
      <c r="CD37" s="367">
        <v>-0.2</v>
      </c>
      <c r="CE37" s="357">
        <v>93.8</v>
      </c>
      <c r="CF37" s="357">
        <v>-0.5</v>
      </c>
      <c r="CG37" s="309">
        <v>100</v>
      </c>
      <c r="CH37" s="168"/>
      <c r="CI37" s="168"/>
      <c r="CJ37" s="168"/>
      <c r="CK37" s="168"/>
      <c r="CL37" s="168"/>
      <c r="CM37" s="168"/>
      <c r="CN37" s="173">
        <v>181601</v>
      </c>
      <c r="CO37" s="979">
        <v>975</v>
      </c>
      <c r="CP37" s="1114">
        <v>1290</v>
      </c>
      <c r="CQ37" s="174"/>
      <c r="CR37" s="174"/>
      <c r="CS37" s="174"/>
      <c r="CT37" s="174"/>
      <c r="CU37" s="174">
        <v>6</v>
      </c>
      <c r="CV37" s="12"/>
      <c r="CW37" s="12"/>
      <c r="CX37" s="12"/>
      <c r="CY37" s="12"/>
      <c r="DA37" s="10">
        <v>0</v>
      </c>
      <c r="DB37" s="10">
        <v>1</v>
      </c>
    </row>
    <row r="38" spans="1:106" ht="24.95" customHeight="1">
      <c r="A38" s="1196" t="s">
        <v>460</v>
      </c>
      <c r="C38" s="303">
        <v>7</v>
      </c>
      <c r="D38" s="1107" t="str">
        <f t="shared" si="9"/>
        <v xml:space="preserve"> 7</v>
      </c>
      <c r="E38" s="1107"/>
      <c r="F38" s="1107" t="str">
        <f t="shared" si="10"/>
        <v xml:space="preserve"> 7</v>
      </c>
      <c r="G38" s="1107"/>
      <c r="H38" s="367">
        <v>-4.4000000000000004</v>
      </c>
      <c r="I38" s="357">
        <v>-6.6</v>
      </c>
      <c r="J38" s="357">
        <v>-7.4</v>
      </c>
      <c r="K38" s="357">
        <v>-6.3</v>
      </c>
      <c r="L38" s="367">
        <v>42.3</v>
      </c>
      <c r="M38" s="357">
        <v>23.3</v>
      </c>
      <c r="N38" s="357">
        <v>18.399999999999999</v>
      </c>
      <c r="O38" s="357">
        <v>18.3</v>
      </c>
      <c r="P38" s="357">
        <v>32.200000000000003</v>
      </c>
      <c r="Q38" s="367">
        <v>-9.6</v>
      </c>
      <c r="R38" s="357">
        <v>15.1</v>
      </c>
      <c r="S38" s="357">
        <v>23.4</v>
      </c>
      <c r="T38" s="357">
        <v>7.4</v>
      </c>
      <c r="U38" s="374" t="s">
        <v>53</v>
      </c>
      <c r="V38" s="357">
        <v>-28.6</v>
      </c>
      <c r="W38" s="367">
        <v>26.6</v>
      </c>
      <c r="X38" s="357">
        <v>121.6</v>
      </c>
      <c r="Y38" s="1033">
        <v>134.5</v>
      </c>
      <c r="Z38" s="1027">
        <v>1668.2</v>
      </c>
      <c r="AA38" s="1027">
        <v>54.3</v>
      </c>
      <c r="AB38" s="1027">
        <v>153.80000000000001</v>
      </c>
      <c r="AC38" s="1027">
        <v>-100</v>
      </c>
      <c r="AD38" s="1035">
        <v>23.1</v>
      </c>
      <c r="AE38" s="367">
        <v>104</v>
      </c>
      <c r="AF38" s="367">
        <v>97.5</v>
      </c>
      <c r="AG38" s="367">
        <v>99.3</v>
      </c>
      <c r="AH38" s="367">
        <f t="shared" si="4"/>
        <v>-0.50100200400801598</v>
      </c>
      <c r="AI38" s="357">
        <v>99.6</v>
      </c>
      <c r="AJ38" s="357">
        <f t="shared" si="11"/>
        <v>6.2000000000000028</v>
      </c>
      <c r="AK38" s="357">
        <v>95.2</v>
      </c>
      <c r="AL38" s="357">
        <f t="shared" si="5"/>
        <v>-0.10493179433367715</v>
      </c>
      <c r="AM38" s="1173">
        <v>100</v>
      </c>
      <c r="AN38" s="357"/>
      <c r="AO38" s="357"/>
      <c r="AP38" s="357"/>
      <c r="AQ38" s="357"/>
      <c r="AR38" s="357"/>
      <c r="AS38" s="357"/>
      <c r="AT38" s="357"/>
      <c r="AU38" s="357"/>
      <c r="AV38" s="357"/>
      <c r="AW38" s="357"/>
      <c r="AX38" s="357"/>
      <c r="AY38" s="357"/>
      <c r="AZ38" s="357"/>
      <c r="BA38" s="357"/>
      <c r="BB38" s="357"/>
      <c r="BC38" s="357"/>
      <c r="BD38" s="357"/>
      <c r="BE38" s="357"/>
      <c r="BF38" s="357"/>
      <c r="BG38" s="170">
        <v>0.81</v>
      </c>
      <c r="BH38" s="171">
        <v>0.95</v>
      </c>
      <c r="BI38" s="171">
        <f t="shared" si="6"/>
        <v>1.9999999999999907E-2</v>
      </c>
      <c r="BJ38" s="357"/>
      <c r="BK38" s="357"/>
      <c r="BL38" s="375">
        <v>1</v>
      </c>
      <c r="BM38" s="357"/>
      <c r="BN38" s="357"/>
      <c r="BO38" s="357"/>
      <c r="BP38" s="357"/>
      <c r="BQ38" s="357"/>
      <c r="BR38" s="357"/>
      <c r="BS38" s="357"/>
      <c r="BT38" s="357"/>
      <c r="BU38" s="357"/>
      <c r="BV38" s="357"/>
      <c r="BW38" s="357"/>
      <c r="BX38" s="357"/>
      <c r="BY38" s="357"/>
      <c r="BZ38" s="357"/>
      <c r="CA38" s="357"/>
      <c r="CB38" s="357"/>
      <c r="CC38" s="367">
        <v>94.1</v>
      </c>
      <c r="CD38" s="367">
        <v>-0.4</v>
      </c>
      <c r="CE38" s="357">
        <v>93.7</v>
      </c>
      <c r="CF38" s="357">
        <v>-0.5</v>
      </c>
      <c r="CG38" s="309">
        <v>100</v>
      </c>
      <c r="CH38" s="168"/>
      <c r="CI38" s="168"/>
      <c r="CJ38" s="168"/>
      <c r="CK38" s="168"/>
      <c r="CL38" s="168"/>
      <c r="CM38" s="168"/>
      <c r="CN38" s="173">
        <v>724100</v>
      </c>
      <c r="CO38" s="979">
        <v>1026</v>
      </c>
      <c r="CP38" s="1114">
        <v>1322</v>
      </c>
      <c r="CQ38" s="174"/>
      <c r="CR38" s="174"/>
      <c r="CS38" s="174"/>
      <c r="CT38" s="174"/>
      <c r="CU38" s="174">
        <v>5</v>
      </c>
      <c r="CV38" s="12"/>
      <c r="CW38" s="12"/>
      <c r="CX38" s="12"/>
      <c r="CY38" s="12"/>
      <c r="DA38" s="10">
        <v>0</v>
      </c>
      <c r="DB38" s="10">
        <v>1</v>
      </c>
    </row>
    <row r="39" spans="1:106" ht="24.95" customHeight="1">
      <c r="A39" s="1196" t="s">
        <v>460</v>
      </c>
      <c r="C39" s="303">
        <v>8</v>
      </c>
      <c r="D39" s="1107" t="str">
        <f t="shared" si="9"/>
        <v xml:space="preserve"> 8</v>
      </c>
      <c r="E39" s="1107"/>
      <c r="F39" s="1107" t="str">
        <f t="shared" si="10"/>
        <v xml:space="preserve"> 8</v>
      </c>
      <c r="G39" s="1107"/>
      <c r="H39" s="367">
        <v>-0.9</v>
      </c>
      <c r="I39" s="357">
        <v>-1.6</v>
      </c>
      <c r="J39" s="357">
        <v>0.8</v>
      </c>
      <c r="K39" s="357">
        <v>-2.2999999999999998</v>
      </c>
      <c r="L39" s="367">
        <v>15.6</v>
      </c>
      <c r="M39" s="357">
        <v>8.1</v>
      </c>
      <c r="N39" s="357">
        <v>-1</v>
      </c>
      <c r="O39" s="357">
        <v>10.5</v>
      </c>
      <c r="P39" s="357">
        <v>12</v>
      </c>
      <c r="Q39" s="367">
        <v>-5.5</v>
      </c>
      <c r="R39" s="357">
        <v>1.1000000000000001</v>
      </c>
      <c r="S39" s="357">
        <v>1.8</v>
      </c>
      <c r="T39" s="357">
        <v>-6.8</v>
      </c>
      <c r="U39" s="374" t="s">
        <v>53</v>
      </c>
      <c r="V39" s="357">
        <v>50</v>
      </c>
      <c r="W39" s="367">
        <v>19.2</v>
      </c>
      <c r="X39" s="357">
        <v>17.8</v>
      </c>
      <c r="Y39" s="1033">
        <v>150.19999999999999</v>
      </c>
      <c r="Z39" s="1027">
        <v>-2.2000000000000002</v>
      </c>
      <c r="AA39" s="1027">
        <v>-3.8</v>
      </c>
      <c r="AB39" s="1027">
        <v>7.2</v>
      </c>
      <c r="AC39" s="1027">
        <v>-100</v>
      </c>
      <c r="AD39" s="1035">
        <v>-30.1</v>
      </c>
      <c r="AE39" s="367">
        <v>94.4</v>
      </c>
      <c r="AF39" s="367">
        <v>96.1</v>
      </c>
      <c r="AG39" s="367">
        <v>97.8</v>
      </c>
      <c r="AH39" s="367">
        <f t="shared" si="4"/>
        <v>-1.5105740181268883</v>
      </c>
      <c r="AI39" s="357">
        <v>90.4</v>
      </c>
      <c r="AJ39" s="357">
        <f t="shared" si="11"/>
        <v>-1.2000000000000028</v>
      </c>
      <c r="AK39" s="357">
        <v>93.1</v>
      </c>
      <c r="AL39" s="357">
        <f t="shared" si="5"/>
        <v>-2.2058823529411855</v>
      </c>
      <c r="AM39" s="1173">
        <v>100</v>
      </c>
      <c r="AN39" s="357"/>
      <c r="AO39" s="357"/>
      <c r="AP39" s="357"/>
      <c r="AQ39" s="357"/>
      <c r="AR39" s="357"/>
      <c r="AS39" s="357"/>
      <c r="AT39" s="357"/>
      <c r="AU39" s="357"/>
      <c r="AV39" s="357"/>
      <c r="AW39" s="357"/>
      <c r="AX39" s="357"/>
      <c r="AY39" s="357"/>
      <c r="AZ39" s="357"/>
      <c r="BA39" s="357"/>
      <c r="BB39" s="357"/>
      <c r="BC39" s="357"/>
      <c r="BD39" s="357"/>
      <c r="BE39" s="357"/>
      <c r="BF39" s="357"/>
      <c r="BG39" s="170">
        <v>0.82</v>
      </c>
      <c r="BH39" s="171">
        <v>0.94</v>
      </c>
      <c r="BI39" s="171">
        <f t="shared" si="6"/>
        <v>-1.0000000000000009E-2</v>
      </c>
      <c r="BJ39" s="357"/>
      <c r="BK39" s="357"/>
      <c r="BL39" s="375">
        <v>1</v>
      </c>
      <c r="BM39" s="357"/>
      <c r="BN39" s="357"/>
      <c r="BO39" s="357"/>
      <c r="BP39" s="357"/>
      <c r="BQ39" s="357"/>
      <c r="BR39" s="357"/>
      <c r="BS39" s="357"/>
      <c r="BT39" s="357"/>
      <c r="BU39" s="357"/>
      <c r="BV39" s="357"/>
      <c r="BW39" s="357"/>
      <c r="BX39" s="357"/>
      <c r="BY39" s="357"/>
      <c r="BZ39" s="357"/>
      <c r="CA39" s="357"/>
      <c r="CB39" s="357"/>
      <c r="CC39" s="367">
        <v>94.3</v>
      </c>
      <c r="CD39" s="367">
        <v>-0.4</v>
      </c>
      <c r="CE39" s="357">
        <v>93.7</v>
      </c>
      <c r="CF39" s="357">
        <v>-0.5</v>
      </c>
      <c r="CG39" s="309">
        <v>100</v>
      </c>
      <c r="CH39" s="168"/>
      <c r="CI39" s="168"/>
      <c r="CJ39" s="168"/>
      <c r="CK39" s="168"/>
      <c r="CL39" s="168"/>
      <c r="CM39" s="168"/>
      <c r="CN39" s="173">
        <v>216634</v>
      </c>
      <c r="CO39" s="979">
        <v>967</v>
      </c>
      <c r="CP39" s="1114">
        <v>45</v>
      </c>
      <c r="CQ39" s="174"/>
      <c r="CR39" s="174"/>
      <c r="CS39" s="174"/>
      <c r="CT39" s="174"/>
      <c r="CU39" s="174">
        <v>1</v>
      </c>
      <c r="CV39" s="12"/>
      <c r="CW39" s="12"/>
      <c r="CX39" s="12"/>
      <c r="CY39" s="12"/>
      <c r="DA39" s="10">
        <v>0</v>
      </c>
      <c r="DB39" s="10">
        <v>1</v>
      </c>
    </row>
    <row r="40" spans="1:106" ht="24.95" customHeight="1">
      <c r="A40" s="1196" t="s">
        <v>460</v>
      </c>
      <c r="C40" s="303">
        <v>9</v>
      </c>
      <c r="D40" s="1107" t="str">
        <f t="shared" si="9"/>
        <v xml:space="preserve"> 9</v>
      </c>
      <c r="E40" s="1107"/>
      <c r="F40" s="1107" t="str">
        <f t="shared" si="10"/>
        <v xml:space="preserve"> 9</v>
      </c>
      <c r="G40" s="1107"/>
      <c r="H40" s="367">
        <v>-1.1000000000000001</v>
      </c>
      <c r="I40" s="357">
        <v>-1.6</v>
      </c>
      <c r="J40" s="357">
        <v>3.4</v>
      </c>
      <c r="K40" s="357">
        <v>-3.1</v>
      </c>
      <c r="L40" s="367">
        <v>-3.7</v>
      </c>
      <c r="M40" s="357">
        <v>-3.3</v>
      </c>
      <c r="N40" s="357">
        <v>-11.5</v>
      </c>
      <c r="O40" s="357">
        <v>-3.8</v>
      </c>
      <c r="P40" s="357">
        <v>3.3</v>
      </c>
      <c r="Q40" s="367">
        <v>15.5</v>
      </c>
      <c r="R40" s="357">
        <v>43.2</v>
      </c>
      <c r="S40" s="357">
        <v>53.1</v>
      </c>
      <c r="T40" s="357">
        <v>122.5</v>
      </c>
      <c r="U40" s="357">
        <v>1300</v>
      </c>
      <c r="V40" s="357">
        <v>-29</v>
      </c>
      <c r="W40" s="367">
        <v>-1.9</v>
      </c>
      <c r="X40" s="357">
        <v>45.2</v>
      </c>
      <c r="Y40" s="1033">
        <v>285.39999999999998</v>
      </c>
      <c r="Z40" s="1027">
        <v>-57.2</v>
      </c>
      <c r="AA40" s="1027">
        <v>79.5</v>
      </c>
      <c r="AB40" s="1027">
        <v>-3</v>
      </c>
      <c r="AC40" s="1034" t="s">
        <v>346</v>
      </c>
      <c r="AD40" s="1035">
        <v>-44</v>
      </c>
      <c r="AE40" s="367">
        <v>98.8</v>
      </c>
      <c r="AF40" s="367">
        <v>94</v>
      </c>
      <c r="AG40" s="367">
        <v>95.7</v>
      </c>
      <c r="AH40" s="367">
        <f t="shared" si="4"/>
        <v>-2.1472392638036752</v>
      </c>
      <c r="AI40" s="357">
        <v>94.3</v>
      </c>
      <c r="AJ40" s="357">
        <f t="shared" si="11"/>
        <v>-2.0999999999999943</v>
      </c>
      <c r="AK40" s="357">
        <v>93.2</v>
      </c>
      <c r="AL40" s="357">
        <f t="shared" si="5"/>
        <v>0.1074113856068835</v>
      </c>
      <c r="AM40" s="1173">
        <v>100</v>
      </c>
      <c r="AN40" s="357"/>
      <c r="AO40" s="357"/>
      <c r="AP40" s="357"/>
      <c r="AQ40" s="357"/>
      <c r="AR40" s="357"/>
      <c r="AS40" s="357"/>
      <c r="AT40" s="357"/>
      <c r="AU40" s="357"/>
      <c r="AV40" s="357"/>
      <c r="AW40" s="357"/>
      <c r="AX40" s="357"/>
      <c r="AY40" s="357"/>
      <c r="AZ40" s="357"/>
      <c r="BA40" s="357"/>
      <c r="BB40" s="357"/>
      <c r="BC40" s="357"/>
      <c r="BD40" s="357"/>
      <c r="BE40" s="357"/>
      <c r="BF40" s="357"/>
      <c r="BG40" s="170">
        <v>0.81</v>
      </c>
      <c r="BH40" s="171">
        <v>0.93</v>
      </c>
      <c r="BI40" s="171">
        <f t="shared" si="6"/>
        <v>-9.9999999999998979E-3</v>
      </c>
      <c r="BJ40" s="357"/>
      <c r="BK40" s="357"/>
      <c r="BL40" s="375">
        <v>1</v>
      </c>
      <c r="BM40" s="357"/>
      <c r="BN40" s="357"/>
      <c r="BO40" s="357"/>
      <c r="BP40" s="357"/>
      <c r="BQ40" s="357"/>
      <c r="BR40" s="357"/>
      <c r="BS40" s="357"/>
      <c r="BT40" s="357"/>
      <c r="BU40" s="357"/>
      <c r="BV40" s="357"/>
      <c r="BW40" s="357"/>
      <c r="BX40" s="357"/>
      <c r="BY40" s="357"/>
      <c r="BZ40" s="357"/>
      <c r="CA40" s="357"/>
      <c r="CB40" s="357"/>
      <c r="CC40" s="367">
        <v>94.4</v>
      </c>
      <c r="CD40" s="367">
        <v>-0.3</v>
      </c>
      <c r="CE40" s="357">
        <v>94.1</v>
      </c>
      <c r="CF40" s="357">
        <v>0.1</v>
      </c>
      <c r="CG40" s="309">
        <v>100</v>
      </c>
      <c r="CH40" s="168"/>
      <c r="CI40" s="168"/>
      <c r="CJ40" s="168"/>
      <c r="CK40" s="168"/>
      <c r="CL40" s="168"/>
      <c r="CM40" s="168"/>
      <c r="CN40" s="173">
        <v>174626</v>
      </c>
      <c r="CO40" s="979">
        <v>931</v>
      </c>
      <c r="CP40" s="1114">
        <v>10</v>
      </c>
      <c r="CQ40" s="174"/>
      <c r="CR40" s="174"/>
      <c r="CS40" s="174"/>
      <c r="CT40" s="174"/>
      <c r="CU40" s="174">
        <v>1</v>
      </c>
      <c r="CV40" s="12"/>
      <c r="CW40" s="12"/>
      <c r="CX40" s="12"/>
      <c r="CY40" s="12"/>
      <c r="DA40" s="10">
        <v>0</v>
      </c>
      <c r="DB40" s="10">
        <v>1</v>
      </c>
    </row>
    <row r="41" spans="1:106" ht="24.95" customHeight="1">
      <c r="A41" s="1196" t="s">
        <v>460</v>
      </c>
      <c r="C41" s="303">
        <v>10</v>
      </c>
      <c r="D41" s="1107" t="str">
        <f t="shared" si="9"/>
        <v xml:space="preserve"> 10</v>
      </c>
      <c r="E41" s="1107"/>
      <c r="F41" s="1107" t="str">
        <f t="shared" si="10"/>
        <v xml:space="preserve"> 10</v>
      </c>
      <c r="G41" s="1107"/>
      <c r="H41" s="367">
        <v>-3.2</v>
      </c>
      <c r="I41" s="357">
        <v>-2.6</v>
      </c>
      <c r="J41" s="357">
        <v>-0.5</v>
      </c>
      <c r="K41" s="357">
        <v>-3.4</v>
      </c>
      <c r="L41" s="367">
        <v>-6.7</v>
      </c>
      <c r="M41" s="357">
        <v>-17.899999999999999</v>
      </c>
      <c r="N41" s="357">
        <v>-28.8</v>
      </c>
      <c r="O41" s="357">
        <v>-13.2</v>
      </c>
      <c r="P41" s="357">
        <v>-15.6</v>
      </c>
      <c r="Q41" s="367">
        <v>25.2</v>
      </c>
      <c r="R41" s="357">
        <v>135.9</v>
      </c>
      <c r="S41" s="357">
        <v>29.5</v>
      </c>
      <c r="T41" s="357">
        <v>956.8</v>
      </c>
      <c r="U41" s="374" t="s">
        <v>53</v>
      </c>
      <c r="V41" s="357">
        <v>9.5</v>
      </c>
      <c r="W41" s="367">
        <v>28.2</v>
      </c>
      <c r="X41" s="357">
        <v>75.3</v>
      </c>
      <c r="Y41" s="1033">
        <v>159</v>
      </c>
      <c r="Z41" s="1027">
        <v>-39.799999999999997</v>
      </c>
      <c r="AA41" s="1027">
        <v>60.9</v>
      </c>
      <c r="AB41" s="1027">
        <v>86.8</v>
      </c>
      <c r="AC41" s="1034" t="s">
        <v>53</v>
      </c>
      <c r="AD41" s="1035">
        <v>10.7</v>
      </c>
      <c r="AE41" s="367">
        <v>98.7</v>
      </c>
      <c r="AF41" s="367">
        <v>94.3</v>
      </c>
      <c r="AG41" s="367">
        <v>96</v>
      </c>
      <c r="AH41" s="367">
        <f t="shared" si="4"/>
        <v>0.31347962382444844</v>
      </c>
      <c r="AI41" s="357">
        <v>95.5</v>
      </c>
      <c r="AJ41" s="357">
        <f t="shared" si="11"/>
        <v>3.7000000000000028</v>
      </c>
      <c r="AK41" s="357">
        <v>93.7</v>
      </c>
      <c r="AL41" s="357">
        <f t="shared" si="5"/>
        <v>0.53648068669527893</v>
      </c>
      <c r="AM41" s="1173">
        <v>100</v>
      </c>
      <c r="AN41" s="357"/>
      <c r="AO41" s="357"/>
      <c r="AP41" s="357"/>
      <c r="AQ41" s="357"/>
      <c r="AR41" s="357"/>
      <c r="AS41" s="357"/>
      <c r="AT41" s="357"/>
      <c r="AU41" s="357"/>
      <c r="AV41" s="357"/>
      <c r="AW41" s="357"/>
      <c r="AX41" s="357"/>
      <c r="AY41" s="357"/>
      <c r="AZ41" s="357"/>
      <c r="BA41" s="357"/>
      <c r="BB41" s="357"/>
      <c r="BC41" s="357"/>
      <c r="BD41" s="357"/>
      <c r="BE41" s="357"/>
      <c r="BF41" s="357"/>
      <c r="BG41" s="170">
        <v>0.82</v>
      </c>
      <c r="BH41" s="171">
        <v>0.91</v>
      </c>
      <c r="BI41" s="171">
        <f t="shared" si="6"/>
        <v>-2.0000000000000018E-2</v>
      </c>
      <c r="BJ41" s="357"/>
      <c r="BK41" s="357"/>
      <c r="BL41" s="375">
        <v>1</v>
      </c>
      <c r="BM41" s="357"/>
      <c r="BN41" s="357"/>
      <c r="BO41" s="357"/>
      <c r="BP41" s="357"/>
      <c r="BQ41" s="357"/>
      <c r="BR41" s="357"/>
      <c r="BS41" s="357"/>
      <c r="BT41" s="357"/>
      <c r="BU41" s="357"/>
      <c r="BV41" s="357"/>
      <c r="BW41" s="357"/>
      <c r="BX41" s="357"/>
      <c r="BY41" s="357"/>
      <c r="BZ41" s="357"/>
      <c r="CA41" s="357"/>
      <c r="CB41" s="357"/>
      <c r="CC41" s="367">
        <v>94.4</v>
      </c>
      <c r="CD41" s="367">
        <v>-0.4</v>
      </c>
      <c r="CE41" s="357">
        <v>94.1</v>
      </c>
      <c r="CF41" s="357">
        <v>0.2</v>
      </c>
      <c r="CG41" s="309">
        <v>100</v>
      </c>
      <c r="CH41" s="168"/>
      <c r="CI41" s="168"/>
      <c r="CJ41" s="168"/>
      <c r="CK41" s="168"/>
      <c r="CL41" s="168"/>
      <c r="CM41" s="168"/>
      <c r="CN41" s="173">
        <v>239354</v>
      </c>
      <c r="CO41" s="979">
        <v>1035</v>
      </c>
      <c r="CP41" s="1114">
        <v>1789</v>
      </c>
      <c r="CQ41" s="174"/>
      <c r="CR41" s="174"/>
      <c r="CS41" s="174"/>
      <c r="CT41" s="174"/>
      <c r="CU41" s="174">
        <v>3</v>
      </c>
      <c r="CV41" s="12"/>
      <c r="CW41" s="12"/>
      <c r="CX41" s="12"/>
      <c r="CY41" s="12"/>
      <c r="DA41" s="10">
        <v>0</v>
      </c>
      <c r="DB41" s="10">
        <v>1</v>
      </c>
    </row>
    <row r="42" spans="1:106" ht="24.95" customHeight="1">
      <c r="A42" s="1196" t="s">
        <v>460</v>
      </c>
      <c r="C42" s="303">
        <v>11</v>
      </c>
      <c r="D42" s="1107" t="str">
        <f t="shared" si="9"/>
        <v xml:space="preserve"> 11</v>
      </c>
      <c r="E42" s="1107"/>
      <c r="F42" s="1107" t="str">
        <f t="shared" si="10"/>
        <v xml:space="preserve"> 11</v>
      </c>
      <c r="G42" s="1107"/>
      <c r="H42" s="367">
        <v>0.8</v>
      </c>
      <c r="I42" s="357">
        <v>-1</v>
      </c>
      <c r="J42" s="357">
        <v>1.6</v>
      </c>
      <c r="K42" s="357">
        <v>-2.1</v>
      </c>
      <c r="L42" s="367">
        <v>0.2</v>
      </c>
      <c r="M42" s="357">
        <v>-0.8</v>
      </c>
      <c r="N42" s="357">
        <v>-14.8</v>
      </c>
      <c r="O42" s="357">
        <v>21.2</v>
      </c>
      <c r="P42" s="357">
        <v>-8.5</v>
      </c>
      <c r="Q42" s="367">
        <v>10.3</v>
      </c>
      <c r="R42" s="357">
        <v>90</v>
      </c>
      <c r="S42" s="357">
        <v>35.299999999999997</v>
      </c>
      <c r="T42" s="357">
        <v>176.6</v>
      </c>
      <c r="U42" s="374" t="s">
        <v>53</v>
      </c>
      <c r="V42" s="357">
        <v>192.3</v>
      </c>
      <c r="W42" s="367">
        <v>6.2</v>
      </c>
      <c r="X42" s="357">
        <v>24.8</v>
      </c>
      <c r="Y42" s="1033">
        <v>39.799999999999997</v>
      </c>
      <c r="Z42" s="1027">
        <v>-50.4</v>
      </c>
      <c r="AA42" s="1027">
        <v>165.4</v>
      </c>
      <c r="AB42" s="1027">
        <v>-60.4</v>
      </c>
      <c r="AC42" s="1034" t="s">
        <v>347</v>
      </c>
      <c r="AD42" s="1035">
        <v>85.4</v>
      </c>
      <c r="AE42" s="367">
        <v>96.9</v>
      </c>
      <c r="AF42" s="367">
        <v>93.4</v>
      </c>
      <c r="AG42" s="367">
        <v>95.1</v>
      </c>
      <c r="AH42" s="367">
        <f t="shared" si="4"/>
        <v>-0.93750000000000588</v>
      </c>
      <c r="AI42" s="357">
        <v>93.1</v>
      </c>
      <c r="AJ42" s="357">
        <f t="shared" si="11"/>
        <v>3.4000000000000057</v>
      </c>
      <c r="AK42" s="357">
        <v>94.3</v>
      </c>
      <c r="AL42" s="357">
        <f t="shared" si="5"/>
        <v>0.64034151547491391</v>
      </c>
      <c r="AM42" s="1173">
        <v>100</v>
      </c>
      <c r="AN42" s="357"/>
      <c r="AO42" s="357"/>
      <c r="AP42" s="357"/>
      <c r="AQ42" s="357"/>
      <c r="AR42" s="357"/>
      <c r="AS42" s="357"/>
      <c r="AT42" s="357"/>
      <c r="AU42" s="357"/>
      <c r="AV42" s="357"/>
      <c r="AW42" s="357"/>
      <c r="AX42" s="357"/>
      <c r="AY42" s="357"/>
      <c r="AZ42" s="357"/>
      <c r="BA42" s="357"/>
      <c r="BB42" s="357"/>
      <c r="BC42" s="357"/>
      <c r="BD42" s="357"/>
      <c r="BE42" s="357"/>
      <c r="BF42" s="357"/>
      <c r="BG42" s="170">
        <v>0.82</v>
      </c>
      <c r="BH42" s="171">
        <v>0.92</v>
      </c>
      <c r="BI42" s="171">
        <f t="shared" si="6"/>
        <v>1.0000000000000009E-2</v>
      </c>
      <c r="BJ42" s="357"/>
      <c r="BK42" s="357"/>
      <c r="BL42" s="375">
        <v>1</v>
      </c>
      <c r="BM42" s="357"/>
      <c r="BN42" s="357"/>
      <c r="BO42" s="357"/>
      <c r="BP42" s="357"/>
      <c r="BQ42" s="357"/>
      <c r="BR42" s="357"/>
      <c r="BS42" s="357"/>
      <c r="BT42" s="357"/>
      <c r="BU42" s="357"/>
      <c r="BV42" s="357"/>
      <c r="BW42" s="357"/>
      <c r="BX42" s="357"/>
      <c r="BY42" s="357"/>
      <c r="BZ42" s="357"/>
      <c r="CA42" s="357"/>
      <c r="CB42" s="357"/>
      <c r="CC42" s="367">
        <v>94.1</v>
      </c>
      <c r="CD42" s="367">
        <v>-0.2</v>
      </c>
      <c r="CE42" s="357">
        <v>93.6</v>
      </c>
      <c r="CF42" s="357">
        <v>-0.2</v>
      </c>
      <c r="CG42" s="309">
        <v>100</v>
      </c>
      <c r="CH42" s="168"/>
      <c r="CI42" s="168"/>
      <c r="CJ42" s="168"/>
      <c r="CK42" s="168"/>
      <c r="CL42" s="168"/>
      <c r="CM42" s="168"/>
      <c r="CN42" s="173">
        <v>263836</v>
      </c>
      <c r="CO42" s="979">
        <v>964</v>
      </c>
      <c r="CP42" s="1114">
        <v>41</v>
      </c>
      <c r="CQ42" s="174"/>
      <c r="CR42" s="174"/>
      <c r="CS42" s="174"/>
      <c r="CT42" s="174"/>
      <c r="CU42" s="174">
        <v>1</v>
      </c>
      <c r="CV42" s="12"/>
      <c r="CW42" s="12"/>
      <c r="CX42" s="12"/>
      <c r="CY42" s="12"/>
      <c r="DA42" s="10">
        <v>0</v>
      </c>
      <c r="DB42" s="10">
        <v>1</v>
      </c>
    </row>
    <row r="43" spans="1:106" ht="24.95" customHeight="1">
      <c r="A43" s="1196" t="s">
        <v>460</v>
      </c>
      <c r="C43" s="303">
        <v>12</v>
      </c>
      <c r="D43" s="1107" t="str">
        <f t="shared" si="9"/>
        <v xml:space="preserve"> 12</v>
      </c>
      <c r="E43" s="1107"/>
      <c r="F43" s="1107" t="str">
        <f t="shared" si="10"/>
        <v xml:space="preserve"> 12</v>
      </c>
      <c r="G43" s="1107"/>
      <c r="H43" s="368">
        <v>0.1</v>
      </c>
      <c r="I43" s="177">
        <v>7.1</v>
      </c>
      <c r="J43" s="177">
        <v>-0.4</v>
      </c>
      <c r="K43" s="177">
        <v>10</v>
      </c>
      <c r="L43" s="368">
        <v>-2</v>
      </c>
      <c r="M43" s="177">
        <v>-7.3</v>
      </c>
      <c r="N43" s="177">
        <v>-8.9</v>
      </c>
      <c r="O43" s="177">
        <v>4.5999999999999996</v>
      </c>
      <c r="P43" s="177">
        <v>-15.3</v>
      </c>
      <c r="Q43" s="368">
        <v>10</v>
      </c>
      <c r="R43" s="177">
        <v>38</v>
      </c>
      <c r="S43" s="177">
        <v>57.3</v>
      </c>
      <c r="T43" s="177">
        <v>-13.7</v>
      </c>
      <c r="U43" s="177">
        <v>100</v>
      </c>
      <c r="V43" s="177">
        <v>141.4</v>
      </c>
      <c r="W43" s="368">
        <v>15.6</v>
      </c>
      <c r="X43" s="177">
        <v>2.6</v>
      </c>
      <c r="Y43" s="1036">
        <v>139.5</v>
      </c>
      <c r="Z43" s="1037">
        <v>-90.3</v>
      </c>
      <c r="AA43" s="1037">
        <v>-22</v>
      </c>
      <c r="AB43" s="1037">
        <v>-35.700000000000003</v>
      </c>
      <c r="AC43" s="1037">
        <v>-100</v>
      </c>
      <c r="AD43" s="1038">
        <v>251</v>
      </c>
      <c r="AE43" s="543">
        <v>95</v>
      </c>
      <c r="AF43" s="543">
        <v>94.7</v>
      </c>
      <c r="AG43" s="543">
        <v>96.4</v>
      </c>
      <c r="AH43" s="543">
        <f t="shared" si="4"/>
        <v>1.3669821240799278</v>
      </c>
      <c r="AI43" s="177">
        <v>94.5</v>
      </c>
      <c r="AJ43" s="177">
        <f t="shared" si="11"/>
        <v>2.0999999999999943</v>
      </c>
      <c r="AK43" s="177">
        <v>96.1</v>
      </c>
      <c r="AL43" s="177">
        <f t="shared" si="5"/>
        <v>1.9088016967126162</v>
      </c>
      <c r="AM43" s="1171">
        <v>100</v>
      </c>
      <c r="AN43" s="177"/>
      <c r="AO43" s="177"/>
      <c r="AP43" s="177"/>
      <c r="AQ43" s="177"/>
      <c r="AR43" s="177"/>
      <c r="AS43" s="177"/>
      <c r="AT43" s="177"/>
      <c r="AU43" s="177"/>
      <c r="AV43" s="177"/>
      <c r="AW43" s="177"/>
      <c r="AX43" s="177"/>
      <c r="AY43" s="177"/>
      <c r="AZ43" s="177"/>
      <c r="BA43" s="177"/>
      <c r="BB43" s="177"/>
      <c r="BC43" s="177"/>
      <c r="BD43" s="177"/>
      <c r="BE43" s="177"/>
      <c r="BF43" s="177"/>
      <c r="BG43" s="179">
        <v>0.83</v>
      </c>
      <c r="BH43" s="180">
        <v>0.94</v>
      </c>
      <c r="BI43" s="180">
        <f t="shared" si="6"/>
        <v>1.9999999999999907E-2</v>
      </c>
      <c r="BJ43" s="177"/>
      <c r="BK43" s="177"/>
      <c r="BL43" s="376">
        <v>1</v>
      </c>
      <c r="BM43" s="177"/>
      <c r="BN43" s="177"/>
      <c r="BO43" s="177"/>
      <c r="BP43" s="177"/>
      <c r="BQ43" s="177"/>
      <c r="BR43" s="177"/>
      <c r="BS43" s="177"/>
      <c r="BT43" s="177"/>
      <c r="BU43" s="177"/>
      <c r="BV43" s="177"/>
      <c r="BW43" s="177"/>
      <c r="BX43" s="177"/>
      <c r="BY43" s="177"/>
      <c r="BZ43" s="177"/>
      <c r="CA43" s="177"/>
      <c r="CB43" s="177"/>
      <c r="CC43" s="368">
        <v>94.1</v>
      </c>
      <c r="CD43" s="368">
        <v>-0.1</v>
      </c>
      <c r="CE43" s="177">
        <v>93.8</v>
      </c>
      <c r="CF43" s="177">
        <v>0</v>
      </c>
      <c r="CG43" s="311">
        <v>100</v>
      </c>
      <c r="CH43" s="178"/>
      <c r="CI43" s="178"/>
      <c r="CJ43" s="178"/>
      <c r="CK43" s="178"/>
      <c r="CL43" s="178"/>
      <c r="CM43" s="178"/>
      <c r="CN43" s="182">
        <v>208346</v>
      </c>
      <c r="CO43" s="977">
        <v>890</v>
      </c>
      <c r="CP43" s="1112">
        <v>1339</v>
      </c>
      <c r="CQ43" s="183"/>
      <c r="CR43" s="183"/>
      <c r="CS43" s="183"/>
      <c r="CT43" s="183"/>
      <c r="CU43" s="183">
        <v>6</v>
      </c>
      <c r="CV43" s="12"/>
      <c r="CW43" s="12"/>
      <c r="CX43" s="12"/>
      <c r="CY43" s="12"/>
      <c r="DA43" s="10">
        <v>0</v>
      </c>
      <c r="DB43" s="10">
        <v>1</v>
      </c>
    </row>
    <row r="44" spans="1:106" ht="24.75" customHeight="1">
      <c r="A44" s="1196" t="s">
        <v>460</v>
      </c>
      <c r="B44" s="303" t="s">
        <v>331</v>
      </c>
      <c r="C44" s="303">
        <v>1</v>
      </c>
      <c r="D44" s="1107" t="str">
        <f>A44&amp;B44&amp;C44</f>
        <v xml:space="preserve"> /1</v>
      </c>
      <c r="E44" s="1107"/>
      <c r="F44" s="1107" t="str">
        <f t="shared" ref="F44:F55" si="12">A44&amp;B44&amp;C44</f>
        <v xml:space="preserve"> /1</v>
      </c>
      <c r="G44" s="1107"/>
      <c r="H44" s="371">
        <v>-3.5</v>
      </c>
      <c r="I44" s="361">
        <v>-11</v>
      </c>
      <c r="J44" s="361">
        <v>-1.6</v>
      </c>
      <c r="K44" s="361">
        <v>-13.8</v>
      </c>
      <c r="L44" s="371">
        <v>-7.4</v>
      </c>
      <c r="M44" s="361">
        <v>-12.3</v>
      </c>
      <c r="N44" s="361">
        <v>-19.600000000000001</v>
      </c>
      <c r="O44" s="361">
        <v>-15.3</v>
      </c>
      <c r="P44" s="361">
        <v>-5.6</v>
      </c>
      <c r="Q44" s="371">
        <v>5</v>
      </c>
      <c r="R44" s="361">
        <v>5</v>
      </c>
      <c r="S44" s="361">
        <v>-17.5</v>
      </c>
      <c r="T44" s="361">
        <v>53.7</v>
      </c>
      <c r="U44" s="361">
        <v>700</v>
      </c>
      <c r="V44" s="361">
        <v>25.6</v>
      </c>
      <c r="W44" s="371">
        <v>6.7</v>
      </c>
      <c r="X44" s="361">
        <v>-29</v>
      </c>
      <c r="Y44" s="1029">
        <v>-60.9</v>
      </c>
      <c r="Z44" s="1030">
        <v>-82.4</v>
      </c>
      <c r="AA44" s="1030">
        <v>-12.9</v>
      </c>
      <c r="AB44" s="1030">
        <v>0.4</v>
      </c>
      <c r="AC44" s="1034" t="s">
        <v>353</v>
      </c>
      <c r="AD44" s="1032">
        <v>18.3</v>
      </c>
      <c r="AE44" s="371">
        <v>89.1</v>
      </c>
      <c r="AF44" s="371">
        <v>94</v>
      </c>
      <c r="AG44" s="371">
        <v>94.8</v>
      </c>
      <c r="AH44" s="371">
        <f t="shared" si="4"/>
        <v>-1.6597510373444071</v>
      </c>
      <c r="AI44" s="361">
        <v>94</v>
      </c>
      <c r="AJ44" s="361">
        <f t="shared" si="11"/>
        <v>8</v>
      </c>
      <c r="AK44" s="361">
        <v>100.8</v>
      </c>
      <c r="AL44" s="361">
        <f t="shared" si="5"/>
        <v>4.8907388137356955</v>
      </c>
      <c r="AM44" s="1171">
        <v>100</v>
      </c>
      <c r="AN44" s="177"/>
      <c r="AO44" s="177"/>
      <c r="AP44" s="177"/>
      <c r="AQ44" s="177"/>
      <c r="AR44" s="177"/>
      <c r="AS44" s="177"/>
      <c r="AT44" s="177"/>
      <c r="AU44" s="177"/>
      <c r="AV44" s="177"/>
      <c r="AW44" s="177"/>
      <c r="AX44" s="177"/>
      <c r="AY44" s="177"/>
      <c r="AZ44" s="177"/>
      <c r="BA44" s="177"/>
      <c r="BB44" s="177"/>
      <c r="BC44" s="177"/>
      <c r="BD44" s="177"/>
      <c r="BE44" s="177"/>
      <c r="BF44" s="177"/>
      <c r="BG44" s="308">
        <v>0.84</v>
      </c>
      <c r="BH44" s="270">
        <v>0.97</v>
      </c>
      <c r="BI44" s="270">
        <f t="shared" si="6"/>
        <v>3.0000000000000027E-2</v>
      </c>
      <c r="BJ44" s="177"/>
      <c r="BK44" s="177"/>
      <c r="BL44" s="376">
        <v>1</v>
      </c>
      <c r="BM44" s="177"/>
      <c r="BN44" s="177"/>
      <c r="BO44" s="177"/>
      <c r="BP44" s="177"/>
      <c r="BQ44" s="177"/>
      <c r="BR44" s="177"/>
      <c r="BS44" s="177"/>
      <c r="BT44" s="177"/>
      <c r="BU44" s="177"/>
      <c r="BV44" s="177"/>
      <c r="BW44" s="177"/>
      <c r="BX44" s="177"/>
      <c r="BY44" s="177"/>
      <c r="BZ44" s="177"/>
      <c r="CA44" s="177"/>
      <c r="CB44" s="177"/>
      <c r="CC44" s="371">
        <v>94.2</v>
      </c>
      <c r="CD44" s="371">
        <v>-0.3</v>
      </c>
      <c r="CE44" s="361">
        <v>93.8</v>
      </c>
      <c r="CF44" s="361">
        <v>0.2</v>
      </c>
      <c r="CG44" s="12"/>
      <c r="CH44" s="12"/>
      <c r="CI44" s="12"/>
      <c r="CJ44" s="12"/>
      <c r="CK44" s="12"/>
      <c r="CL44" s="12"/>
      <c r="CM44" s="12"/>
      <c r="CN44" s="229">
        <v>224615</v>
      </c>
      <c r="CO44" s="978">
        <v>934</v>
      </c>
      <c r="CP44" s="1113">
        <v>1132</v>
      </c>
      <c r="CQ44" s="190"/>
      <c r="CR44" s="190"/>
      <c r="CS44" s="190"/>
      <c r="CT44" s="190"/>
      <c r="CU44" s="190">
        <v>5</v>
      </c>
      <c r="CV44" s="12"/>
      <c r="CW44" s="12"/>
      <c r="CX44" s="12"/>
      <c r="CY44" s="12"/>
      <c r="DA44" s="10">
        <v>0</v>
      </c>
      <c r="DB44" s="10">
        <v>1</v>
      </c>
    </row>
    <row r="45" spans="1:106" ht="24.75" customHeight="1">
      <c r="A45" s="1196" t="s">
        <v>460</v>
      </c>
      <c r="C45" s="303">
        <v>2</v>
      </c>
      <c r="D45" s="1107" t="str">
        <f>A45&amp;B45&amp;C45</f>
        <v xml:space="preserve"> 2</v>
      </c>
      <c r="E45" s="1107"/>
      <c r="F45" s="1107" t="str">
        <f t="shared" si="12"/>
        <v xml:space="preserve"> 2</v>
      </c>
      <c r="G45" s="1107"/>
      <c r="H45" s="367">
        <v>-3.7</v>
      </c>
      <c r="I45" s="357">
        <v>-7.7</v>
      </c>
      <c r="J45" s="357">
        <v>-1.6</v>
      </c>
      <c r="K45" s="357">
        <v>-9.5</v>
      </c>
      <c r="L45" s="367">
        <v>-8.1</v>
      </c>
      <c r="M45" s="357">
        <v>-12.5</v>
      </c>
      <c r="N45" s="357">
        <v>-10.7</v>
      </c>
      <c r="O45" s="357">
        <v>-18.3</v>
      </c>
      <c r="P45" s="357">
        <v>-8.8000000000000007</v>
      </c>
      <c r="Q45" s="367">
        <v>3</v>
      </c>
      <c r="R45" s="357">
        <v>13.7</v>
      </c>
      <c r="S45" s="357">
        <v>6.8</v>
      </c>
      <c r="T45" s="357">
        <v>26.9</v>
      </c>
      <c r="U45" s="374" t="s">
        <v>53</v>
      </c>
      <c r="V45" s="357">
        <v>-6.1</v>
      </c>
      <c r="W45" s="367">
        <v>-4.8</v>
      </c>
      <c r="X45" s="357">
        <v>72.8</v>
      </c>
      <c r="Y45" s="1033">
        <v>14.3</v>
      </c>
      <c r="Z45" s="1027">
        <v>2199.1999999999998</v>
      </c>
      <c r="AA45" s="1027">
        <v>-22.8</v>
      </c>
      <c r="AB45" s="1027">
        <v>-68.099999999999994</v>
      </c>
      <c r="AC45" s="1034" t="s">
        <v>356</v>
      </c>
      <c r="AD45" s="1035">
        <v>108.9</v>
      </c>
      <c r="AE45" s="367">
        <v>94</v>
      </c>
      <c r="AF45" s="367">
        <v>94.8</v>
      </c>
      <c r="AG45" s="367">
        <v>96.5</v>
      </c>
      <c r="AH45" s="367">
        <f t="shared" si="4"/>
        <v>1.7932489451476825</v>
      </c>
      <c r="AI45" s="357">
        <v>97.2</v>
      </c>
      <c r="AJ45" s="357">
        <f t="shared" si="11"/>
        <v>-2.2000000000000028</v>
      </c>
      <c r="AK45" s="357">
        <v>98.8</v>
      </c>
      <c r="AL45" s="357">
        <f t="shared" si="5"/>
        <v>-1.984126984126984</v>
      </c>
      <c r="AM45" s="1171">
        <v>100</v>
      </c>
      <c r="AN45" s="177"/>
      <c r="AO45" s="177"/>
      <c r="AP45" s="177"/>
      <c r="AQ45" s="177"/>
      <c r="AR45" s="177"/>
      <c r="AS45" s="177"/>
      <c r="AT45" s="177"/>
      <c r="AU45" s="177"/>
      <c r="AV45" s="177"/>
      <c r="AW45" s="177"/>
      <c r="AX45" s="177"/>
      <c r="AY45" s="177"/>
      <c r="AZ45" s="177"/>
      <c r="BA45" s="177"/>
      <c r="BB45" s="177"/>
      <c r="BC45" s="177"/>
      <c r="BD45" s="177"/>
      <c r="BE45" s="177"/>
      <c r="BF45" s="177"/>
      <c r="BG45" s="170">
        <v>0.85</v>
      </c>
      <c r="BH45" s="171">
        <v>0.99</v>
      </c>
      <c r="BI45" s="171">
        <f t="shared" si="6"/>
        <v>2.0000000000000018E-2</v>
      </c>
      <c r="BJ45" s="177"/>
      <c r="BK45" s="177"/>
      <c r="BL45" s="376">
        <v>1</v>
      </c>
      <c r="BM45" s="177"/>
      <c r="BN45" s="177"/>
      <c r="BO45" s="177"/>
      <c r="BP45" s="177"/>
      <c r="BQ45" s="177"/>
      <c r="BR45" s="177"/>
      <c r="BS45" s="177"/>
      <c r="BT45" s="177"/>
      <c r="BU45" s="177"/>
      <c r="BV45" s="177"/>
      <c r="BW45" s="177"/>
      <c r="BX45" s="177"/>
      <c r="BY45" s="177"/>
      <c r="BZ45" s="177"/>
      <c r="CA45" s="177"/>
      <c r="CB45" s="177"/>
      <c r="CC45" s="367">
        <v>94</v>
      </c>
      <c r="CD45" s="367">
        <v>-0.7</v>
      </c>
      <c r="CE45" s="357">
        <v>93.9</v>
      </c>
      <c r="CF45" s="357">
        <v>0.2</v>
      </c>
      <c r="CG45" s="12"/>
      <c r="CH45" s="12"/>
      <c r="CI45" s="12"/>
      <c r="CJ45" s="12"/>
      <c r="CK45" s="12"/>
      <c r="CL45" s="12"/>
      <c r="CM45" s="12"/>
      <c r="CN45" s="173">
        <v>171971</v>
      </c>
      <c r="CO45" s="979">
        <v>916</v>
      </c>
      <c r="CP45" s="1114">
        <v>1543</v>
      </c>
      <c r="CQ45" s="174"/>
      <c r="CR45" s="174"/>
      <c r="CS45" s="174"/>
      <c r="CT45" s="174"/>
      <c r="CU45" s="174">
        <v>5</v>
      </c>
      <c r="CV45" s="12"/>
      <c r="CW45" s="12"/>
      <c r="CX45" s="12"/>
      <c r="CY45" s="12"/>
      <c r="DA45" s="10">
        <v>0</v>
      </c>
      <c r="DB45" s="10">
        <v>1</v>
      </c>
    </row>
    <row r="46" spans="1:106" ht="24.75" customHeight="1">
      <c r="A46" s="1196" t="s">
        <v>460</v>
      </c>
      <c r="C46" s="303">
        <v>3</v>
      </c>
      <c r="D46" s="1107" t="str">
        <f t="shared" ref="D46:D55" si="13">A46&amp;B46&amp;C46</f>
        <v xml:space="preserve"> 3</v>
      </c>
      <c r="E46" s="1107"/>
      <c r="F46" s="1107" t="str">
        <f t="shared" si="12"/>
        <v xml:space="preserve"> 3</v>
      </c>
      <c r="G46" s="1107"/>
      <c r="H46" s="367">
        <v>2.5</v>
      </c>
      <c r="I46" s="357">
        <v>2.8</v>
      </c>
      <c r="J46" s="357"/>
      <c r="K46" s="357"/>
      <c r="L46" s="367">
        <v>-11</v>
      </c>
      <c r="M46" s="357">
        <v>-12.6</v>
      </c>
      <c r="N46" s="357">
        <v>-22.1</v>
      </c>
      <c r="O46" s="357">
        <v>-8.1</v>
      </c>
      <c r="P46" s="357">
        <v>-10.3</v>
      </c>
      <c r="Q46" s="367">
        <v>7.3</v>
      </c>
      <c r="R46" s="357">
        <v>107.9</v>
      </c>
      <c r="S46" s="357">
        <v>37.799999999999997</v>
      </c>
      <c r="T46" s="357">
        <v>320</v>
      </c>
      <c r="U46" s="357">
        <v>-100</v>
      </c>
      <c r="V46" s="357">
        <v>269.2</v>
      </c>
      <c r="W46" s="367">
        <v>-11.7</v>
      </c>
      <c r="X46" s="357">
        <v>-47.8</v>
      </c>
      <c r="Y46" s="1033">
        <v>-43.5</v>
      </c>
      <c r="Z46" s="1027">
        <v>-79</v>
      </c>
      <c r="AA46" s="1027">
        <v>-34.9</v>
      </c>
      <c r="AB46" s="1027">
        <v>-79</v>
      </c>
      <c r="AC46" s="1034" t="s">
        <v>53</v>
      </c>
      <c r="AD46" s="1035">
        <v>703.1</v>
      </c>
      <c r="AE46" s="367">
        <v>105.6</v>
      </c>
      <c r="AF46" s="367">
        <v>95.1</v>
      </c>
      <c r="AG46" s="367">
        <v>97.7</v>
      </c>
      <c r="AH46" s="367">
        <f t="shared" si="4"/>
        <v>1.243523316062179</v>
      </c>
      <c r="AI46" s="357">
        <v>112.5</v>
      </c>
      <c r="AJ46" s="357">
        <f t="shared" si="11"/>
        <v>4.2000000000000028</v>
      </c>
      <c r="AK46" s="357">
        <v>103.8</v>
      </c>
      <c r="AL46" s="357">
        <f t="shared" si="5"/>
        <v>5.0607287449392713</v>
      </c>
      <c r="AM46" s="1171">
        <v>100</v>
      </c>
      <c r="AN46" s="177"/>
      <c r="AO46" s="177"/>
      <c r="AP46" s="177"/>
      <c r="AQ46" s="177"/>
      <c r="AR46" s="177"/>
      <c r="AS46" s="177"/>
      <c r="AT46" s="177"/>
      <c r="AU46" s="177"/>
      <c r="AV46" s="177"/>
      <c r="AW46" s="177"/>
      <c r="AX46" s="177"/>
      <c r="AY46" s="177"/>
      <c r="AZ46" s="177"/>
      <c r="BA46" s="177"/>
      <c r="BB46" s="177"/>
      <c r="BC46" s="177"/>
      <c r="BD46" s="177"/>
      <c r="BE46" s="177"/>
      <c r="BF46" s="177"/>
      <c r="BG46" s="170">
        <v>0.87</v>
      </c>
      <c r="BH46" s="171">
        <v>0.99</v>
      </c>
      <c r="BI46" s="171">
        <f t="shared" si="6"/>
        <v>0</v>
      </c>
      <c r="BJ46" s="177"/>
      <c r="BK46" s="177"/>
      <c r="BL46" s="376">
        <v>1</v>
      </c>
      <c r="BM46" s="177"/>
      <c r="BN46" s="177"/>
      <c r="BO46" s="177"/>
      <c r="BP46" s="177"/>
      <c r="BQ46" s="177"/>
      <c r="BR46" s="177"/>
      <c r="BS46" s="177"/>
      <c r="BT46" s="177"/>
      <c r="BU46" s="177"/>
      <c r="BV46" s="177"/>
      <c r="BW46" s="177"/>
      <c r="BX46" s="177"/>
      <c r="BY46" s="177"/>
      <c r="BZ46" s="177"/>
      <c r="CA46" s="177"/>
      <c r="CB46" s="177"/>
      <c r="CC46" s="367">
        <v>94.2</v>
      </c>
      <c r="CD46" s="367">
        <v>-0.9</v>
      </c>
      <c r="CE46" s="357">
        <v>94.1</v>
      </c>
      <c r="CF46" s="357">
        <v>0</v>
      </c>
      <c r="CG46" s="12"/>
      <c r="CH46" s="12"/>
      <c r="CI46" s="12"/>
      <c r="CJ46" s="12"/>
      <c r="CK46" s="12"/>
      <c r="CL46" s="12"/>
      <c r="CM46" s="12"/>
      <c r="CN46" s="173">
        <v>159110</v>
      </c>
      <c r="CO46" s="979">
        <v>929</v>
      </c>
      <c r="CP46" s="1114">
        <v>200</v>
      </c>
      <c r="CQ46" s="174"/>
      <c r="CR46" s="174"/>
      <c r="CS46" s="174"/>
      <c r="CT46" s="174"/>
      <c r="CU46" s="174">
        <v>1</v>
      </c>
      <c r="CV46" s="12"/>
      <c r="CW46" s="12"/>
      <c r="CX46" s="12"/>
      <c r="CY46" s="12"/>
      <c r="DA46" s="10">
        <v>0</v>
      </c>
      <c r="DB46" s="10">
        <v>1</v>
      </c>
    </row>
    <row r="47" spans="1:106" ht="24.75" customHeight="1">
      <c r="A47" s="1196" t="s">
        <v>460</v>
      </c>
      <c r="C47" s="303">
        <v>4</v>
      </c>
      <c r="D47" s="1107" t="str">
        <f t="shared" si="13"/>
        <v xml:space="preserve"> 4</v>
      </c>
      <c r="E47" s="1107"/>
      <c r="F47" s="1107" t="str">
        <f t="shared" si="12"/>
        <v xml:space="preserve"> 4</v>
      </c>
      <c r="G47" s="1107"/>
      <c r="H47" s="472">
        <v>-2.2999999999999998</v>
      </c>
      <c r="I47" s="357">
        <v>-6.4</v>
      </c>
      <c r="J47" s="357"/>
      <c r="K47" s="357"/>
      <c r="L47" s="367">
        <v>0.7</v>
      </c>
      <c r="M47" s="357">
        <v>-4.5999999999999996</v>
      </c>
      <c r="N47" s="357"/>
      <c r="O47" s="357"/>
      <c r="P47" s="357"/>
      <c r="Q47" s="367">
        <v>5.8</v>
      </c>
      <c r="R47" s="357">
        <v>-18.5</v>
      </c>
      <c r="S47" s="357"/>
      <c r="T47" s="357"/>
      <c r="U47" s="357"/>
      <c r="V47" s="357"/>
      <c r="W47" s="367">
        <v>28.6</v>
      </c>
      <c r="X47" s="357">
        <v>120.4</v>
      </c>
      <c r="Y47" s="1033"/>
      <c r="Z47" s="1027"/>
      <c r="AA47" s="1027"/>
      <c r="AB47" s="1027"/>
      <c r="AC47" s="1027"/>
      <c r="AD47" s="1035"/>
      <c r="AE47" s="367">
        <v>96.3</v>
      </c>
      <c r="AF47" s="367">
        <v>95.7</v>
      </c>
      <c r="AG47" s="367">
        <v>97.7</v>
      </c>
      <c r="AH47" s="367">
        <f t="shared" si="4"/>
        <v>0</v>
      </c>
      <c r="AI47" s="357">
        <v>96.1</v>
      </c>
      <c r="AJ47" s="357">
        <f t="shared" si="11"/>
        <v>5.7000000000000028</v>
      </c>
      <c r="AK47" s="357">
        <v>97.7</v>
      </c>
      <c r="AL47" s="357">
        <f t="shared" si="5"/>
        <v>-5.8766859344893971</v>
      </c>
      <c r="AM47" s="1171">
        <v>100</v>
      </c>
      <c r="AN47" s="177"/>
      <c r="AO47" s="177"/>
      <c r="AP47" s="177"/>
      <c r="AQ47" s="177"/>
      <c r="AR47" s="177"/>
      <c r="AS47" s="177"/>
      <c r="AT47" s="177"/>
      <c r="AU47" s="177"/>
      <c r="AV47" s="177"/>
      <c r="AW47" s="177"/>
      <c r="AX47" s="177"/>
      <c r="AY47" s="177"/>
      <c r="AZ47" s="177"/>
      <c r="BA47" s="177"/>
      <c r="BB47" s="177"/>
      <c r="BC47" s="177"/>
      <c r="BD47" s="177"/>
      <c r="BE47" s="177"/>
      <c r="BF47" s="177"/>
      <c r="BG47" s="170">
        <v>0.88</v>
      </c>
      <c r="BH47" s="171">
        <v>0.99</v>
      </c>
      <c r="BI47" s="171">
        <f t="shared" si="6"/>
        <v>0</v>
      </c>
      <c r="BJ47" s="177"/>
      <c r="BK47" s="177"/>
      <c r="BL47" s="376">
        <v>1</v>
      </c>
      <c r="BM47" s="177"/>
      <c r="BN47" s="177"/>
      <c r="BO47" s="177"/>
      <c r="BP47" s="177"/>
      <c r="BQ47" s="177"/>
      <c r="BR47" s="177"/>
      <c r="BS47" s="177"/>
      <c r="BT47" s="177"/>
      <c r="BU47" s="177"/>
      <c r="BV47" s="177"/>
      <c r="BW47" s="177"/>
      <c r="BX47" s="177"/>
      <c r="BY47" s="177"/>
      <c r="BZ47" s="177"/>
      <c r="CA47" s="177"/>
      <c r="CB47" s="177"/>
      <c r="CC47" s="367">
        <v>94.5</v>
      </c>
      <c r="CD47" s="367">
        <v>-0.7</v>
      </c>
      <c r="CE47" s="357">
        <v>94.4</v>
      </c>
      <c r="CF47" s="357">
        <v>-0.1</v>
      </c>
      <c r="CG47" s="12"/>
      <c r="CH47" s="12"/>
      <c r="CI47" s="12"/>
      <c r="CJ47" s="12"/>
      <c r="CK47" s="12"/>
      <c r="CL47" s="12"/>
      <c r="CM47" s="12"/>
      <c r="CN47" s="173">
        <v>685987</v>
      </c>
      <c r="CO47" s="979">
        <v>899</v>
      </c>
      <c r="CP47" s="1114">
        <v>195</v>
      </c>
      <c r="CQ47" s="174"/>
      <c r="CR47" s="174"/>
      <c r="CS47" s="174"/>
      <c r="CT47" s="174"/>
      <c r="CU47" s="174">
        <v>3</v>
      </c>
      <c r="CV47" s="12"/>
      <c r="CW47" s="12"/>
      <c r="CX47" s="12"/>
      <c r="CY47" s="12"/>
      <c r="DA47" s="10">
        <v>0</v>
      </c>
      <c r="DB47" s="10">
        <v>1</v>
      </c>
    </row>
    <row r="48" spans="1:106" ht="24.75" customHeight="1">
      <c r="A48" s="1196" t="s">
        <v>460</v>
      </c>
      <c r="C48" s="303">
        <v>5</v>
      </c>
      <c r="D48" s="1107" t="str">
        <f t="shared" si="13"/>
        <v xml:space="preserve"> 5</v>
      </c>
      <c r="E48" s="1107"/>
      <c r="F48" s="1107" t="str">
        <f t="shared" si="12"/>
        <v xml:space="preserve"> 5</v>
      </c>
      <c r="G48" s="1107"/>
      <c r="H48" s="367">
        <v>-0.4</v>
      </c>
      <c r="I48" s="357">
        <v>-4.3</v>
      </c>
      <c r="J48" s="357"/>
      <c r="K48" s="357"/>
      <c r="L48" s="367">
        <v>-8.6999999999999993</v>
      </c>
      <c r="M48" s="357">
        <v>-16</v>
      </c>
      <c r="N48" s="357"/>
      <c r="O48" s="357"/>
      <c r="P48" s="357"/>
      <c r="Q48" s="367">
        <v>14.5</v>
      </c>
      <c r="R48" s="357">
        <v>20.2</v>
      </c>
      <c r="S48" s="357"/>
      <c r="T48" s="357"/>
      <c r="U48" s="357"/>
      <c r="V48" s="357"/>
      <c r="W48" s="367">
        <v>24.8</v>
      </c>
      <c r="X48" s="357">
        <v>25.3</v>
      </c>
      <c r="Y48" s="1033"/>
      <c r="Z48" s="1027"/>
      <c r="AA48" s="1027"/>
      <c r="AB48" s="1027"/>
      <c r="AC48" s="1027"/>
      <c r="AD48" s="1035"/>
      <c r="AE48" s="367">
        <v>95.8</v>
      </c>
      <c r="AF48" s="367">
        <v>97.7</v>
      </c>
      <c r="AG48" s="367">
        <v>99.3</v>
      </c>
      <c r="AH48" s="367">
        <f t="shared" si="4"/>
        <v>1.6376663254861763</v>
      </c>
      <c r="AI48" s="357">
        <v>97.2</v>
      </c>
      <c r="AJ48" s="357">
        <f t="shared" si="11"/>
        <v>3.5999999999999943</v>
      </c>
      <c r="AK48" s="357">
        <v>99.6</v>
      </c>
      <c r="AL48" s="357">
        <f t="shared" si="5"/>
        <v>1.9447287615148325</v>
      </c>
      <c r="AM48" s="1171">
        <v>100</v>
      </c>
      <c r="AN48" s="177"/>
      <c r="AO48" s="177"/>
      <c r="AP48" s="177"/>
      <c r="AQ48" s="177"/>
      <c r="AR48" s="177"/>
      <c r="AS48" s="177"/>
      <c r="AT48" s="177"/>
      <c r="AU48" s="177"/>
      <c r="AV48" s="177"/>
      <c r="AW48" s="177"/>
      <c r="AX48" s="177"/>
      <c r="AY48" s="177"/>
      <c r="AZ48" s="177"/>
      <c r="BA48" s="177"/>
      <c r="BB48" s="177"/>
      <c r="BC48" s="177"/>
      <c r="BD48" s="177"/>
      <c r="BE48" s="177"/>
      <c r="BF48" s="177"/>
      <c r="BG48" s="170">
        <v>0.9</v>
      </c>
      <c r="BH48" s="171">
        <v>1</v>
      </c>
      <c r="BI48" s="171">
        <f t="shared" si="6"/>
        <v>1.0000000000000009E-2</v>
      </c>
      <c r="BJ48" s="177"/>
      <c r="BK48" s="177"/>
      <c r="BL48" s="376">
        <v>1</v>
      </c>
      <c r="BM48" s="177"/>
      <c r="BN48" s="177"/>
      <c r="BO48" s="177"/>
      <c r="BP48" s="177"/>
      <c r="BQ48" s="177"/>
      <c r="BR48" s="177"/>
      <c r="BS48" s="177"/>
      <c r="BT48" s="177"/>
      <c r="BU48" s="177"/>
      <c r="BV48" s="177"/>
      <c r="BW48" s="177"/>
      <c r="BX48" s="177"/>
      <c r="BY48" s="177"/>
      <c r="BZ48" s="177"/>
      <c r="CA48" s="177"/>
      <c r="CB48" s="177"/>
      <c r="CC48" s="367">
        <v>94.6</v>
      </c>
      <c r="CD48" s="367">
        <v>-0.3</v>
      </c>
      <c r="CE48" s="357">
        <v>94.4</v>
      </c>
      <c r="CF48" s="357">
        <v>0.1</v>
      </c>
      <c r="CG48" s="12"/>
      <c r="CH48" s="12"/>
      <c r="CI48" s="12"/>
      <c r="CJ48" s="12"/>
      <c r="CK48" s="12"/>
      <c r="CL48" s="12"/>
      <c r="CM48" s="12"/>
      <c r="CN48" s="173">
        <v>173330</v>
      </c>
      <c r="CO48" s="979">
        <v>1045</v>
      </c>
      <c r="CP48" s="1114">
        <v>26</v>
      </c>
      <c r="CQ48" s="174"/>
      <c r="CR48" s="174"/>
      <c r="CS48" s="174"/>
      <c r="CT48" s="174"/>
      <c r="CU48" s="174">
        <v>1</v>
      </c>
      <c r="CV48" s="12"/>
      <c r="CW48" s="12"/>
      <c r="CX48" s="12"/>
      <c r="CY48" s="12"/>
      <c r="DA48" s="10">
        <v>0</v>
      </c>
      <c r="DB48" s="10">
        <v>1</v>
      </c>
    </row>
    <row r="49" spans="1:106" ht="24.75" customHeight="1">
      <c r="A49" s="1196" t="s">
        <v>460</v>
      </c>
      <c r="C49" s="303">
        <v>6</v>
      </c>
      <c r="D49" s="1107" t="str">
        <f t="shared" si="13"/>
        <v xml:space="preserve"> 6</v>
      </c>
      <c r="E49" s="1107"/>
      <c r="F49" s="1107" t="str">
        <f t="shared" si="12"/>
        <v xml:space="preserve"> 6</v>
      </c>
      <c r="G49" s="1107"/>
      <c r="H49" s="367">
        <v>3.5</v>
      </c>
      <c r="I49" s="357">
        <v>-0.1</v>
      </c>
      <c r="J49" s="357"/>
      <c r="K49" s="357"/>
      <c r="L49" s="367">
        <v>-12.5</v>
      </c>
      <c r="M49" s="357">
        <v>-15.8</v>
      </c>
      <c r="N49" s="357"/>
      <c r="O49" s="357"/>
      <c r="P49" s="357"/>
      <c r="Q49" s="367">
        <v>15.3</v>
      </c>
      <c r="R49" s="357">
        <v>16.399999999999999</v>
      </c>
      <c r="S49" s="357"/>
      <c r="T49" s="357"/>
      <c r="U49" s="357"/>
      <c r="V49" s="357"/>
      <c r="W49" s="367">
        <v>21.7</v>
      </c>
      <c r="X49" s="357">
        <v>24.4</v>
      </c>
      <c r="Y49" s="1033"/>
      <c r="Z49" s="1027"/>
      <c r="AA49" s="1027"/>
      <c r="AB49" s="1027"/>
      <c r="AC49" s="1027"/>
      <c r="AD49" s="1035"/>
      <c r="AE49" s="367">
        <v>98.8</v>
      </c>
      <c r="AF49" s="367">
        <v>95</v>
      </c>
      <c r="AG49" s="367">
        <v>98.2</v>
      </c>
      <c r="AH49" s="367">
        <f t="shared" si="4"/>
        <v>-1.1077542799597124</v>
      </c>
      <c r="AI49" s="357">
        <v>102.3</v>
      </c>
      <c r="AJ49" s="357">
        <f t="shared" si="11"/>
        <v>1.7999999999999972</v>
      </c>
      <c r="AK49" s="357">
        <v>100.4</v>
      </c>
      <c r="AL49" s="357">
        <f t="shared" si="5"/>
        <v>0.80321285140563381</v>
      </c>
      <c r="AM49" s="1171">
        <v>100</v>
      </c>
      <c r="AN49" s="177"/>
      <c r="AO49" s="177"/>
      <c r="AP49" s="177"/>
      <c r="AQ49" s="177"/>
      <c r="AR49" s="177"/>
      <c r="AS49" s="177"/>
      <c r="AT49" s="177"/>
      <c r="AU49" s="177"/>
      <c r="AV49" s="177"/>
      <c r="AW49" s="177"/>
      <c r="AX49" s="177"/>
      <c r="AY49" s="177"/>
      <c r="AZ49" s="177"/>
      <c r="BA49" s="177"/>
      <c r="BB49" s="177"/>
      <c r="BC49" s="177"/>
      <c r="BD49" s="177"/>
      <c r="BE49" s="177"/>
      <c r="BF49" s="177"/>
      <c r="BG49" s="170">
        <v>0.92</v>
      </c>
      <c r="BH49" s="171">
        <v>1.02</v>
      </c>
      <c r="BI49" s="171">
        <f t="shared" si="6"/>
        <v>2.0000000000000018E-2</v>
      </c>
      <c r="BJ49" s="177"/>
      <c r="BK49" s="177"/>
      <c r="BL49" s="376">
        <v>1</v>
      </c>
      <c r="BM49" s="177"/>
      <c r="BN49" s="177"/>
      <c r="BO49" s="177"/>
      <c r="BP49" s="177"/>
      <c r="BQ49" s="177"/>
      <c r="BR49" s="177"/>
      <c r="BS49" s="177"/>
      <c r="BT49" s="177"/>
      <c r="BU49" s="177"/>
      <c r="BV49" s="177"/>
      <c r="BW49" s="177"/>
      <c r="BX49" s="177"/>
      <c r="BY49" s="177"/>
      <c r="BZ49" s="177"/>
      <c r="CA49" s="177"/>
      <c r="CB49" s="177"/>
      <c r="CC49" s="367">
        <v>94.6</v>
      </c>
      <c r="CD49" s="367">
        <v>0.2</v>
      </c>
      <c r="CE49" s="357">
        <v>94.4</v>
      </c>
      <c r="CF49" s="357">
        <v>0.6</v>
      </c>
      <c r="CG49" s="12"/>
      <c r="CH49" s="12"/>
      <c r="CI49" s="12"/>
      <c r="CJ49" s="12"/>
      <c r="CK49" s="12"/>
      <c r="CL49" s="12"/>
      <c r="CM49" s="12"/>
      <c r="CN49" s="173">
        <v>383704</v>
      </c>
      <c r="CO49" s="979">
        <v>897</v>
      </c>
      <c r="CP49" s="1114">
        <v>1335</v>
      </c>
      <c r="CQ49" s="174"/>
      <c r="CR49" s="174"/>
      <c r="CS49" s="174"/>
      <c r="CT49" s="174"/>
      <c r="CU49" s="174">
        <v>3</v>
      </c>
      <c r="CV49" s="12"/>
      <c r="CW49" s="12"/>
      <c r="CX49" s="12"/>
      <c r="CY49" s="12"/>
      <c r="DA49" s="10">
        <v>0</v>
      </c>
      <c r="DB49" s="10">
        <v>1</v>
      </c>
    </row>
    <row r="50" spans="1:106" ht="24.75" customHeight="1">
      <c r="A50" s="1196" t="s">
        <v>460</v>
      </c>
      <c r="C50" s="303">
        <v>7</v>
      </c>
      <c r="D50" s="1107" t="str">
        <f t="shared" si="13"/>
        <v xml:space="preserve"> 7</v>
      </c>
      <c r="E50" s="1107"/>
      <c r="F50" s="1107" t="str">
        <f t="shared" si="12"/>
        <v xml:space="preserve"> 7</v>
      </c>
      <c r="G50" s="1107"/>
      <c r="H50" s="367">
        <v>-1.6</v>
      </c>
      <c r="I50" s="357">
        <v>-3.5</v>
      </c>
      <c r="J50" s="357"/>
      <c r="K50" s="357"/>
      <c r="L50" s="367">
        <v>-9.6999999999999993</v>
      </c>
      <c r="M50" s="357">
        <v>-14.8</v>
      </c>
      <c r="N50" s="357"/>
      <c r="O50" s="357"/>
      <c r="P50" s="357"/>
      <c r="Q50" s="367">
        <v>12.4</v>
      </c>
      <c r="R50" s="357">
        <v>28.4</v>
      </c>
      <c r="S50" s="357"/>
      <c r="T50" s="357"/>
      <c r="U50" s="357"/>
      <c r="V50" s="357"/>
      <c r="W50" s="367">
        <v>29.4</v>
      </c>
      <c r="X50" s="357">
        <v>4.5999999999999996</v>
      </c>
      <c r="Y50" s="1033"/>
      <c r="Z50" s="1027"/>
      <c r="AA50" s="1027"/>
      <c r="AB50" s="1027"/>
      <c r="AC50" s="1027"/>
      <c r="AD50" s="1035"/>
      <c r="AE50" s="367">
        <v>105.5</v>
      </c>
      <c r="AF50" s="367">
        <v>97.6</v>
      </c>
      <c r="AG50" s="367">
        <v>99.8</v>
      </c>
      <c r="AH50" s="367">
        <f t="shared" si="4"/>
        <v>1.6293279022403202</v>
      </c>
      <c r="AI50" s="357">
        <v>108</v>
      </c>
      <c r="AJ50" s="357">
        <f t="shared" si="11"/>
        <v>8.4000000000000057</v>
      </c>
      <c r="AK50" s="357">
        <v>102</v>
      </c>
      <c r="AL50" s="357">
        <f t="shared" si="5"/>
        <v>1.5936254980079625</v>
      </c>
      <c r="AM50" s="1171">
        <v>100</v>
      </c>
      <c r="AN50" s="177"/>
      <c r="AO50" s="177"/>
      <c r="AP50" s="177"/>
      <c r="AQ50" s="177"/>
      <c r="AR50" s="177"/>
      <c r="AS50" s="177"/>
      <c r="AT50" s="177"/>
      <c r="AU50" s="177"/>
      <c r="AV50" s="177"/>
      <c r="AW50" s="177"/>
      <c r="AX50" s="177"/>
      <c r="AY50" s="177"/>
      <c r="AZ50" s="177"/>
      <c r="BA50" s="177"/>
      <c r="BB50" s="177"/>
      <c r="BC50" s="177"/>
      <c r="BD50" s="177"/>
      <c r="BE50" s="177"/>
      <c r="BF50" s="177"/>
      <c r="BG50" s="170">
        <v>0.93</v>
      </c>
      <c r="BH50" s="171">
        <v>1.04</v>
      </c>
      <c r="BI50" s="171">
        <f t="shared" si="6"/>
        <v>2.0000000000000018E-2</v>
      </c>
      <c r="BJ50" s="177"/>
      <c r="BK50" s="177"/>
      <c r="BL50" s="376">
        <v>1</v>
      </c>
      <c r="BM50" s="177"/>
      <c r="BN50" s="177"/>
      <c r="BO50" s="177"/>
      <c r="BP50" s="177"/>
      <c r="BQ50" s="177"/>
      <c r="BR50" s="177"/>
      <c r="BS50" s="177"/>
      <c r="BT50" s="177"/>
      <c r="BU50" s="177"/>
      <c r="BV50" s="177"/>
      <c r="BW50" s="177"/>
      <c r="BX50" s="177"/>
      <c r="BY50" s="177"/>
      <c r="BZ50" s="177"/>
      <c r="CA50" s="177"/>
      <c r="CB50" s="177"/>
      <c r="CC50" s="367">
        <v>94.8</v>
      </c>
      <c r="CD50" s="367">
        <v>0.7</v>
      </c>
      <c r="CE50" s="357">
        <v>94.5</v>
      </c>
      <c r="CF50" s="357">
        <v>0.8</v>
      </c>
      <c r="CG50" s="12"/>
      <c r="CH50" s="12"/>
      <c r="CI50" s="12"/>
      <c r="CJ50" s="12"/>
      <c r="CK50" s="12"/>
      <c r="CL50" s="12"/>
      <c r="CM50" s="12"/>
      <c r="CN50" s="173">
        <v>199563</v>
      </c>
      <c r="CO50" s="979">
        <v>1025</v>
      </c>
      <c r="CP50" s="1114">
        <v>848</v>
      </c>
      <c r="CQ50" s="174"/>
      <c r="CR50" s="174"/>
      <c r="CS50" s="174"/>
      <c r="CT50" s="174"/>
      <c r="CU50" s="174">
        <v>5</v>
      </c>
      <c r="CV50" s="12"/>
      <c r="CW50" s="12"/>
      <c r="CX50" s="12"/>
      <c r="CY50" s="12"/>
      <c r="DA50" s="10">
        <v>0</v>
      </c>
      <c r="DB50" s="10">
        <v>1</v>
      </c>
    </row>
    <row r="51" spans="1:106" ht="24.75" customHeight="1">
      <c r="A51" s="1196" t="s">
        <v>460</v>
      </c>
      <c r="C51" s="303">
        <v>8</v>
      </c>
      <c r="D51" s="1107" t="str">
        <f t="shared" si="13"/>
        <v xml:space="preserve"> 8</v>
      </c>
      <c r="E51" s="1107"/>
      <c r="F51" s="1107" t="str">
        <f t="shared" si="12"/>
        <v xml:space="preserve"> 8</v>
      </c>
      <c r="G51" s="1107"/>
      <c r="H51" s="367">
        <v>-0.1</v>
      </c>
      <c r="I51" s="357">
        <v>-2.8</v>
      </c>
      <c r="J51" s="357"/>
      <c r="K51" s="357"/>
      <c r="L51" s="367">
        <v>-1.6</v>
      </c>
      <c r="M51" s="357">
        <v>-9</v>
      </c>
      <c r="N51" s="357"/>
      <c r="O51" s="357"/>
      <c r="P51" s="357"/>
      <c r="Q51" s="367">
        <v>8.8000000000000007</v>
      </c>
      <c r="R51" s="357">
        <v>54.4</v>
      </c>
      <c r="S51" s="357"/>
      <c r="T51" s="357"/>
      <c r="U51" s="357"/>
      <c r="V51" s="357"/>
      <c r="W51" s="367">
        <v>7.9</v>
      </c>
      <c r="X51" s="357">
        <v>-4.0999999999999996</v>
      </c>
      <c r="Y51" s="1033"/>
      <c r="Z51" s="1027"/>
      <c r="AA51" s="1027"/>
      <c r="AB51" s="1027"/>
      <c r="AC51" s="1027"/>
      <c r="AD51" s="1035"/>
      <c r="AE51" s="367">
        <v>93.1</v>
      </c>
      <c r="AF51" s="367">
        <v>97.1</v>
      </c>
      <c r="AG51" s="367">
        <v>100</v>
      </c>
      <c r="AH51" s="367">
        <f t="shared" si="4"/>
        <v>0.20040080160320925</v>
      </c>
      <c r="AI51" s="357">
        <v>98.6</v>
      </c>
      <c r="AJ51" s="357">
        <f t="shared" si="11"/>
        <v>9.0999999999999943</v>
      </c>
      <c r="AK51" s="357">
        <v>101.9</v>
      </c>
      <c r="AL51" s="357">
        <f t="shared" si="5"/>
        <v>-9.803921568626893E-2</v>
      </c>
      <c r="AM51" s="1171">
        <v>100</v>
      </c>
      <c r="AN51" s="177"/>
      <c r="AO51" s="177"/>
      <c r="AP51" s="177"/>
      <c r="AQ51" s="177"/>
      <c r="AR51" s="177"/>
      <c r="AS51" s="177"/>
      <c r="AT51" s="177"/>
      <c r="AU51" s="177"/>
      <c r="AV51" s="177"/>
      <c r="AW51" s="177"/>
      <c r="AX51" s="177"/>
      <c r="AY51" s="177"/>
      <c r="AZ51" s="177"/>
      <c r="BA51" s="177"/>
      <c r="BB51" s="177"/>
      <c r="BC51" s="177"/>
      <c r="BD51" s="177"/>
      <c r="BE51" s="177"/>
      <c r="BF51" s="177"/>
      <c r="BG51" s="170">
        <v>0.95</v>
      </c>
      <c r="BH51" s="171">
        <v>1.05</v>
      </c>
      <c r="BI51" s="171">
        <f t="shared" si="6"/>
        <v>1.0000000000000009E-2</v>
      </c>
      <c r="BJ51" s="177"/>
      <c r="BK51" s="177"/>
      <c r="BL51" s="376">
        <v>1</v>
      </c>
      <c r="BM51" s="177"/>
      <c r="BN51" s="177"/>
      <c r="BO51" s="177"/>
      <c r="BP51" s="177"/>
      <c r="BQ51" s="177"/>
      <c r="BR51" s="177"/>
      <c r="BS51" s="177"/>
      <c r="BT51" s="177"/>
      <c r="BU51" s="177"/>
      <c r="BV51" s="177"/>
      <c r="BW51" s="177"/>
      <c r="BX51" s="177"/>
      <c r="BY51" s="177"/>
      <c r="BZ51" s="177"/>
      <c r="CA51" s="177"/>
      <c r="CB51" s="177"/>
      <c r="CC51" s="367">
        <v>95.1</v>
      </c>
      <c r="CD51" s="367">
        <v>0.9</v>
      </c>
      <c r="CE51" s="357">
        <v>94.7</v>
      </c>
      <c r="CF51" s="357">
        <v>1</v>
      </c>
      <c r="CG51" s="12"/>
      <c r="CH51" s="12"/>
      <c r="CI51" s="12"/>
      <c r="CJ51" s="12"/>
      <c r="CK51" s="12"/>
      <c r="CL51" s="12"/>
      <c r="CM51" s="12"/>
      <c r="CN51" s="173">
        <v>166259</v>
      </c>
      <c r="CO51" s="979">
        <v>819</v>
      </c>
      <c r="CP51" s="1114">
        <v>177</v>
      </c>
      <c r="CQ51" s="174"/>
      <c r="CR51" s="174"/>
      <c r="CS51" s="174"/>
      <c r="CT51" s="174"/>
      <c r="CU51" s="174">
        <v>3</v>
      </c>
      <c r="CV51" s="12"/>
      <c r="CW51" s="12"/>
      <c r="CX51" s="12"/>
      <c r="CY51" s="12"/>
      <c r="DA51" s="10">
        <v>0</v>
      </c>
      <c r="DB51" s="10">
        <v>1</v>
      </c>
    </row>
    <row r="52" spans="1:106" ht="24.75" customHeight="1">
      <c r="A52" s="1196" t="s">
        <v>460</v>
      </c>
      <c r="C52" s="303">
        <v>9</v>
      </c>
      <c r="D52" s="1107" t="str">
        <f t="shared" si="13"/>
        <v xml:space="preserve"> 9</v>
      </c>
      <c r="E52" s="1107"/>
      <c r="F52" s="1107" t="str">
        <f t="shared" si="12"/>
        <v xml:space="preserve"> 9</v>
      </c>
      <c r="G52" s="1107"/>
      <c r="H52" s="367">
        <v>0.7</v>
      </c>
      <c r="I52" s="357">
        <v>-1.4</v>
      </c>
      <c r="J52" s="357"/>
      <c r="K52" s="357"/>
      <c r="L52" s="367">
        <v>18.100000000000001</v>
      </c>
      <c r="M52" s="357">
        <v>12.4</v>
      </c>
      <c r="N52" s="357"/>
      <c r="O52" s="357"/>
      <c r="P52" s="357"/>
      <c r="Q52" s="367">
        <v>19.399999999999999</v>
      </c>
      <c r="R52" s="357">
        <v>19.5</v>
      </c>
      <c r="S52" s="357"/>
      <c r="T52" s="357"/>
      <c r="U52" s="357"/>
      <c r="V52" s="357"/>
      <c r="W52" s="367">
        <v>29.4</v>
      </c>
      <c r="X52" s="357">
        <v>61.2</v>
      </c>
      <c r="Y52" s="1033"/>
      <c r="Z52" s="1027"/>
      <c r="AA52" s="1027"/>
      <c r="AB52" s="1027"/>
      <c r="AC52" s="1027"/>
      <c r="AD52" s="1035"/>
      <c r="AE52" s="367">
        <v>103.5</v>
      </c>
      <c r="AF52" s="367">
        <v>98.6</v>
      </c>
      <c r="AG52" s="367">
        <v>101</v>
      </c>
      <c r="AH52" s="367">
        <f t="shared" si="4"/>
        <v>1</v>
      </c>
      <c r="AI52" s="357">
        <v>104.7</v>
      </c>
      <c r="AJ52" s="357">
        <f t="shared" si="11"/>
        <v>11</v>
      </c>
      <c r="AK52" s="357">
        <v>103.2</v>
      </c>
      <c r="AL52" s="357">
        <f t="shared" si="5"/>
        <v>1.2757605495583877</v>
      </c>
      <c r="AM52" s="1171">
        <v>100</v>
      </c>
      <c r="AN52" s="177"/>
      <c r="AO52" s="177"/>
      <c r="AP52" s="177"/>
      <c r="AQ52" s="177"/>
      <c r="AR52" s="177"/>
      <c r="AS52" s="177"/>
      <c r="AT52" s="177"/>
      <c r="AU52" s="177"/>
      <c r="AV52" s="177"/>
      <c r="AW52" s="177"/>
      <c r="AX52" s="177"/>
      <c r="AY52" s="177"/>
      <c r="AZ52" s="177"/>
      <c r="BA52" s="177"/>
      <c r="BB52" s="177"/>
      <c r="BC52" s="177"/>
      <c r="BD52" s="177"/>
      <c r="BE52" s="177"/>
      <c r="BF52" s="177"/>
      <c r="BG52" s="170">
        <v>0.96</v>
      </c>
      <c r="BH52" s="171">
        <v>1.06</v>
      </c>
      <c r="BI52" s="171">
        <f t="shared" si="6"/>
        <v>1.0000000000000009E-2</v>
      </c>
      <c r="BJ52" s="177"/>
      <c r="BK52" s="177"/>
      <c r="BL52" s="376">
        <v>1</v>
      </c>
      <c r="BM52" s="177"/>
      <c r="BN52" s="177"/>
      <c r="BO52" s="177"/>
      <c r="BP52" s="177"/>
      <c r="BQ52" s="177"/>
      <c r="BR52" s="177"/>
      <c r="BS52" s="177"/>
      <c r="BT52" s="177"/>
      <c r="BU52" s="177"/>
      <c r="BV52" s="177"/>
      <c r="BW52" s="177"/>
      <c r="BX52" s="177"/>
      <c r="BY52" s="177"/>
      <c r="BZ52" s="177"/>
      <c r="CA52" s="177"/>
      <c r="CB52" s="177"/>
      <c r="CC52" s="367">
        <v>95.4</v>
      </c>
      <c r="CD52" s="367">
        <v>1.1000000000000001</v>
      </c>
      <c r="CE52" s="357">
        <v>95.3</v>
      </c>
      <c r="CF52" s="357">
        <v>1.2</v>
      </c>
      <c r="CG52" s="12"/>
      <c r="CH52" s="12"/>
      <c r="CI52" s="12"/>
      <c r="CJ52" s="12"/>
      <c r="CK52" s="12"/>
      <c r="CL52" s="12"/>
      <c r="CM52" s="12"/>
      <c r="CN52" s="173">
        <v>190220</v>
      </c>
      <c r="CO52" s="979">
        <v>820</v>
      </c>
      <c r="CP52" s="1114">
        <v>5729</v>
      </c>
      <c r="CQ52" s="174"/>
      <c r="CR52" s="174"/>
      <c r="CS52" s="174"/>
      <c r="CT52" s="174"/>
      <c r="CU52" s="174">
        <v>3</v>
      </c>
      <c r="CV52" s="12"/>
      <c r="CW52" s="12"/>
      <c r="CX52" s="12"/>
      <c r="CY52" s="12"/>
      <c r="DA52" s="10">
        <v>0</v>
      </c>
      <c r="DB52" s="10">
        <v>1</v>
      </c>
    </row>
    <row r="53" spans="1:106" ht="24.75" customHeight="1">
      <c r="A53" s="1196" t="s">
        <v>460</v>
      </c>
      <c r="C53" s="303">
        <v>10</v>
      </c>
      <c r="D53" s="1107" t="str">
        <f t="shared" si="13"/>
        <v xml:space="preserve"> 10</v>
      </c>
      <c r="E53" s="1107"/>
      <c r="F53" s="1107" t="str">
        <f t="shared" si="12"/>
        <v xml:space="preserve"> 10</v>
      </c>
      <c r="G53" s="1107"/>
      <c r="H53" s="367">
        <v>-0.1</v>
      </c>
      <c r="I53" s="357">
        <v>-2.1</v>
      </c>
      <c r="J53" s="357"/>
      <c r="K53" s="357"/>
      <c r="L53" s="367">
        <v>18.399999999999999</v>
      </c>
      <c r="M53" s="357">
        <v>12.1</v>
      </c>
      <c r="N53" s="357"/>
      <c r="O53" s="357"/>
      <c r="P53" s="357"/>
      <c r="Q53" s="367">
        <v>7.1</v>
      </c>
      <c r="R53" s="357">
        <v>5.3</v>
      </c>
      <c r="S53" s="357"/>
      <c r="T53" s="357"/>
      <c r="U53" s="357"/>
      <c r="V53" s="357"/>
      <c r="W53" s="367">
        <v>3.5</v>
      </c>
      <c r="X53" s="357">
        <v>18.8</v>
      </c>
      <c r="Y53" s="1033"/>
      <c r="Z53" s="1027"/>
      <c r="AA53" s="1027"/>
      <c r="AB53" s="1027"/>
      <c r="AC53" s="1027"/>
      <c r="AD53" s="1035"/>
      <c r="AE53" s="367">
        <v>104.4</v>
      </c>
      <c r="AF53" s="367">
        <v>99.2</v>
      </c>
      <c r="AG53" s="367">
        <v>101.2</v>
      </c>
      <c r="AH53" s="367">
        <f t="shared" si="4"/>
        <v>0.19801980198020083</v>
      </c>
      <c r="AI53" s="357">
        <v>101.2</v>
      </c>
      <c r="AJ53" s="357">
        <f t="shared" si="11"/>
        <v>6</v>
      </c>
      <c r="AK53" s="357">
        <v>101.6</v>
      </c>
      <c r="AL53" s="357">
        <f t="shared" si="5"/>
        <v>-1.5503875968992331</v>
      </c>
      <c r="AM53" s="1171">
        <v>100</v>
      </c>
      <c r="AN53" s="177"/>
      <c r="AO53" s="177"/>
      <c r="AP53" s="177"/>
      <c r="AQ53" s="177"/>
      <c r="AR53" s="177"/>
      <c r="AS53" s="177"/>
      <c r="AT53" s="177"/>
      <c r="AU53" s="177"/>
      <c r="AV53" s="177"/>
      <c r="AW53" s="177"/>
      <c r="AX53" s="177"/>
      <c r="AY53" s="177"/>
      <c r="AZ53" s="177"/>
      <c r="BA53" s="177"/>
      <c r="BB53" s="177"/>
      <c r="BC53" s="177"/>
      <c r="BD53" s="177"/>
      <c r="BE53" s="177"/>
      <c r="BF53" s="177"/>
      <c r="BG53" s="170">
        <v>0.99</v>
      </c>
      <c r="BH53" s="171">
        <v>1.07</v>
      </c>
      <c r="BI53" s="171">
        <f t="shared" si="6"/>
        <v>1.0000000000000009E-2</v>
      </c>
      <c r="BJ53" s="177"/>
      <c r="BK53" s="177"/>
      <c r="BL53" s="376">
        <v>1</v>
      </c>
      <c r="BM53" s="177"/>
      <c r="BN53" s="177"/>
      <c r="BO53" s="177"/>
      <c r="BP53" s="177"/>
      <c r="BQ53" s="177"/>
      <c r="BR53" s="177"/>
      <c r="BS53" s="177"/>
      <c r="BT53" s="177"/>
      <c r="BU53" s="177"/>
      <c r="BV53" s="177"/>
      <c r="BW53" s="177"/>
      <c r="BX53" s="177"/>
      <c r="BY53" s="177"/>
      <c r="BZ53" s="177"/>
      <c r="CA53" s="177"/>
      <c r="CB53" s="177"/>
      <c r="CC53" s="367">
        <v>95.5</v>
      </c>
      <c r="CD53" s="367">
        <v>1.1000000000000001</v>
      </c>
      <c r="CE53" s="357">
        <v>95.3</v>
      </c>
      <c r="CF53" s="357">
        <v>1.3</v>
      </c>
      <c r="CG53" s="12"/>
      <c r="CH53" s="12"/>
      <c r="CI53" s="12"/>
      <c r="CJ53" s="12"/>
      <c r="CK53" s="12"/>
      <c r="CL53" s="12"/>
      <c r="CM53" s="12"/>
      <c r="CN53" s="173">
        <v>155345</v>
      </c>
      <c r="CO53" s="979">
        <v>959</v>
      </c>
      <c r="CP53" s="1114">
        <v>171</v>
      </c>
      <c r="CQ53" s="174"/>
      <c r="CR53" s="174"/>
      <c r="CS53" s="174"/>
      <c r="CT53" s="174"/>
      <c r="CU53" s="174">
        <v>2</v>
      </c>
      <c r="CV53" s="12"/>
      <c r="CW53" s="12"/>
      <c r="CX53" s="12"/>
      <c r="CY53" s="12"/>
      <c r="DA53" s="10">
        <v>0</v>
      </c>
      <c r="DB53" s="10">
        <v>1</v>
      </c>
    </row>
    <row r="54" spans="1:106" ht="24.75" customHeight="1">
      <c r="A54" s="1196" t="s">
        <v>460</v>
      </c>
      <c r="C54" s="303">
        <v>11</v>
      </c>
      <c r="D54" s="1107" t="str">
        <f t="shared" si="13"/>
        <v xml:space="preserve"> 11</v>
      </c>
      <c r="E54" s="1107"/>
      <c r="F54" s="1107" t="str">
        <f t="shared" si="12"/>
        <v xml:space="preserve"> 11</v>
      </c>
      <c r="G54" s="1107"/>
      <c r="H54" s="367">
        <v>0.6</v>
      </c>
      <c r="I54" s="357">
        <v>-2</v>
      </c>
      <c r="J54" s="357"/>
      <c r="K54" s="357"/>
      <c r="L54" s="367">
        <v>16.7</v>
      </c>
      <c r="M54" s="357">
        <v>15.1</v>
      </c>
      <c r="N54" s="357"/>
      <c r="O54" s="357"/>
      <c r="P54" s="357"/>
      <c r="Q54" s="367">
        <v>14.1</v>
      </c>
      <c r="R54" s="357">
        <v>-4</v>
      </c>
      <c r="S54" s="357"/>
      <c r="T54" s="357"/>
      <c r="U54" s="357"/>
      <c r="V54" s="357"/>
      <c r="W54" s="367">
        <v>4.9000000000000004</v>
      </c>
      <c r="X54" s="357">
        <v>18.8</v>
      </c>
      <c r="Y54" s="1033"/>
      <c r="Z54" s="1027"/>
      <c r="AA54" s="1027"/>
      <c r="AB54" s="1027"/>
      <c r="AC54" s="1027"/>
      <c r="AD54" s="1035"/>
      <c r="AE54" s="367">
        <v>102.1</v>
      </c>
      <c r="AF54" s="367">
        <v>99.5</v>
      </c>
      <c r="AG54" s="367">
        <v>101.8</v>
      </c>
      <c r="AH54" s="367">
        <f t="shared" si="4"/>
        <v>0.5928853754940655</v>
      </c>
      <c r="AI54" s="357">
        <v>100.3</v>
      </c>
      <c r="AJ54" s="357">
        <f t="shared" si="11"/>
        <v>7.7000000000000028</v>
      </c>
      <c r="AK54" s="357">
        <v>102.1</v>
      </c>
      <c r="AL54" s="357">
        <f t="shared" si="5"/>
        <v>0.49212598425196852</v>
      </c>
      <c r="AM54" s="1171">
        <v>100</v>
      </c>
      <c r="AN54" s="177"/>
      <c r="AO54" s="177"/>
      <c r="AP54" s="177"/>
      <c r="AQ54" s="177"/>
      <c r="AR54" s="177"/>
      <c r="AS54" s="177"/>
      <c r="AT54" s="177"/>
      <c r="AU54" s="177"/>
      <c r="AV54" s="177"/>
      <c r="AW54" s="177"/>
      <c r="AX54" s="177"/>
      <c r="AY54" s="177"/>
      <c r="AZ54" s="177"/>
      <c r="BA54" s="177"/>
      <c r="BB54" s="177"/>
      <c r="BC54" s="177"/>
      <c r="BD54" s="177"/>
      <c r="BE54" s="177"/>
      <c r="BF54" s="177"/>
      <c r="BG54" s="170">
        <v>1.01</v>
      </c>
      <c r="BH54" s="171">
        <v>1.08</v>
      </c>
      <c r="BI54" s="171">
        <f t="shared" si="6"/>
        <v>1.0000000000000009E-2</v>
      </c>
      <c r="BJ54" s="177"/>
      <c r="BK54" s="177"/>
      <c r="BL54" s="376">
        <v>1</v>
      </c>
      <c r="BM54" s="177"/>
      <c r="BN54" s="177"/>
      <c r="BO54" s="177"/>
      <c r="BP54" s="177"/>
      <c r="BQ54" s="177"/>
      <c r="BR54" s="177"/>
      <c r="BS54" s="177"/>
      <c r="BT54" s="177"/>
      <c r="BU54" s="177"/>
      <c r="BV54" s="177"/>
      <c r="BW54" s="177"/>
      <c r="BX54" s="177"/>
      <c r="BY54" s="177"/>
      <c r="BZ54" s="177"/>
      <c r="CA54" s="177"/>
      <c r="CB54" s="177"/>
      <c r="CC54" s="367">
        <v>95.5</v>
      </c>
      <c r="CD54" s="367">
        <v>1.5</v>
      </c>
      <c r="CE54" s="357">
        <v>95.1</v>
      </c>
      <c r="CF54" s="357">
        <v>1.6</v>
      </c>
      <c r="CG54" s="12"/>
      <c r="CH54" s="12"/>
      <c r="CI54" s="12"/>
      <c r="CJ54" s="12"/>
      <c r="CK54" s="12"/>
      <c r="CL54" s="12"/>
      <c r="CM54" s="12"/>
      <c r="CN54" s="173">
        <v>137884</v>
      </c>
      <c r="CO54" s="979">
        <v>862</v>
      </c>
      <c r="CP54" s="1114">
        <v>550</v>
      </c>
      <c r="CQ54" s="174"/>
      <c r="CR54" s="174"/>
      <c r="CS54" s="174"/>
      <c r="CT54" s="174"/>
      <c r="CU54" s="174">
        <v>4</v>
      </c>
      <c r="CV54" s="12"/>
      <c r="CW54" s="12"/>
      <c r="CX54" s="12"/>
      <c r="CY54" s="12"/>
      <c r="DA54" s="10">
        <v>0</v>
      </c>
      <c r="DB54" s="10">
        <v>1</v>
      </c>
    </row>
    <row r="55" spans="1:106" ht="24.75" customHeight="1">
      <c r="A55" s="1196" t="s">
        <v>460</v>
      </c>
      <c r="C55" s="303">
        <v>12</v>
      </c>
      <c r="D55" s="1107" t="str">
        <f t="shared" si="13"/>
        <v xml:space="preserve"> 12</v>
      </c>
      <c r="E55" s="1107"/>
      <c r="F55" s="1107" t="str">
        <f t="shared" si="12"/>
        <v xml:space="preserve"> 12</v>
      </c>
      <c r="G55" s="1107"/>
      <c r="H55" s="368">
        <v>0.2</v>
      </c>
      <c r="I55" s="177">
        <v>-1.2</v>
      </c>
      <c r="J55" s="177"/>
      <c r="K55" s="177"/>
      <c r="L55" s="368">
        <v>26.5</v>
      </c>
      <c r="M55" s="177">
        <v>26</v>
      </c>
      <c r="N55" s="177"/>
      <c r="O55" s="177"/>
      <c r="P55" s="177"/>
      <c r="Q55" s="368">
        <v>18</v>
      </c>
      <c r="R55" s="177">
        <v>95.8</v>
      </c>
      <c r="S55" s="177"/>
      <c r="T55" s="177"/>
      <c r="U55" s="177"/>
      <c r="V55" s="177"/>
      <c r="W55" s="368">
        <v>7.5</v>
      </c>
      <c r="X55" s="177">
        <v>79.3</v>
      </c>
      <c r="Y55" s="1036"/>
      <c r="Z55" s="1037"/>
      <c r="AA55" s="1037"/>
      <c r="AB55" s="1037"/>
      <c r="AC55" s="1037"/>
      <c r="AD55" s="1038"/>
      <c r="AE55" s="543">
        <v>102.6</v>
      </c>
      <c r="AF55" s="543">
        <v>100</v>
      </c>
      <c r="AG55" s="543">
        <v>101.8</v>
      </c>
      <c r="AH55" s="543">
        <f t="shared" si="4"/>
        <v>0</v>
      </c>
      <c r="AI55" s="177">
        <v>100.9</v>
      </c>
      <c r="AJ55" s="177">
        <f t="shared" si="11"/>
        <v>6.7999999999999972</v>
      </c>
      <c r="AK55" s="177">
        <v>101.8</v>
      </c>
      <c r="AL55" s="177">
        <f t="shared" si="5"/>
        <v>-0.29382957884426752</v>
      </c>
      <c r="AM55" s="1171">
        <v>100</v>
      </c>
      <c r="AN55" s="177"/>
      <c r="AO55" s="177"/>
      <c r="AP55" s="177"/>
      <c r="AQ55" s="177"/>
      <c r="AR55" s="177"/>
      <c r="AS55" s="177"/>
      <c r="AT55" s="177"/>
      <c r="AU55" s="177"/>
      <c r="AV55" s="177"/>
      <c r="AW55" s="177"/>
      <c r="AX55" s="177"/>
      <c r="AY55" s="177"/>
      <c r="AZ55" s="177"/>
      <c r="BA55" s="177"/>
      <c r="BB55" s="177"/>
      <c r="BC55" s="177"/>
      <c r="BD55" s="177"/>
      <c r="BE55" s="177"/>
      <c r="BF55" s="177"/>
      <c r="BG55" s="179">
        <v>1.03</v>
      </c>
      <c r="BH55" s="180">
        <v>1.0900000000000001</v>
      </c>
      <c r="BI55" s="180">
        <f t="shared" si="6"/>
        <v>1.0000000000000009E-2</v>
      </c>
      <c r="BJ55" s="177"/>
      <c r="BK55" s="177"/>
      <c r="BL55" s="376">
        <v>1</v>
      </c>
      <c r="BM55" s="177"/>
      <c r="BN55" s="177"/>
      <c r="BO55" s="177"/>
      <c r="BP55" s="177"/>
      <c r="BQ55" s="177"/>
      <c r="BR55" s="177"/>
      <c r="BS55" s="177"/>
      <c r="BT55" s="177"/>
      <c r="BU55" s="177"/>
      <c r="BV55" s="177"/>
      <c r="BW55" s="177"/>
      <c r="BX55" s="177"/>
      <c r="BY55" s="177"/>
      <c r="BZ55" s="177"/>
      <c r="CA55" s="177"/>
      <c r="CB55" s="177"/>
      <c r="CC55" s="368">
        <v>95.6</v>
      </c>
      <c r="CD55" s="368">
        <v>1.6</v>
      </c>
      <c r="CE55" s="177">
        <v>95.3</v>
      </c>
      <c r="CF55" s="177">
        <v>1.6</v>
      </c>
      <c r="CG55" s="12"/>
      <c r="CH55" s="12"/>
      <c r="CI55" s="12"/>
      <c r="CJ55" s="12"/>
      <c r="CK55" s="12"/>
      <c r="CL55" s="12"/>
      <c r="CM55" s="12"/>
      <c r="CN55" s="182">
        <v>134377</v>
      </c>
      <c r="CO55" s="977">
        <v>750</v>
      </c>
      <c r="CP55" s="1112">
        <v>943</v>
      </c>
      <c r="CQ55" s="183"/>
      <c r="CR55" s="183"/>
      <c r="CS55" s="183"/>
      <c r="CT55" s="183"/>
      <c r="CU55" s="183">
        <v>6</v>
      </c>
      <c r="CV55" s="12"/>
      <c r="CW55" s="12"/>
      <c r="CX55" s="12"/>
      <c r="CY55" s="12"/>
      <c r="DA55" s="10">
        <v>0</v>
      </c>
      <c r="DB55" s="10">
        <v>1</v>
      </c>
    </row>
    <row r="56" spans="1:106" ht="24.75" customHeight="1">
      <c r="A56" s="1196" t="s">
        <v>460</v>
      </c>
      <c r="B56" s="303" t="s">
        <v>135</v>
      </c>
      <c r="C56" s="303">
        <v>1</v>
      </c>
      <c r="D56" s="1107" t="str">
        <f>A56&amp;B56&amp;C56</f>
        <v xml:space="preserve"> /1</v>
      </c>
      <c r="E56" s="1107"/>
      <c r="F56" s="1107" t="str">
        <f t="shared" ref="F56:F103" si="14">A56&amp;B56&amp;C56</f>
        <v xml:space="preserve"> /1</v>
      </c>
      <c r="G56" s="1107"/>
      <c r="H56" s="371">
        <v>0</v>
      </c>
      <c r="I56" s="361">
        <v>-2.6</v>
      </c>
      <c r="J56" s="361"/>
      <c r="K56" s="361"/>
      <c r="L56" s="371">
        <v>30.6</v>
      </c>
      <c r="M56" s="361">
        <v>29.5</v>
      </c>
      <c r="N56" s="361"/>
      <c r="O56" s="361"/>
      <c r="P56" s="361"/>
      <c r="Q56" s="371">
        <v>12.3</v>
      </c>
      <c r="R56" s="361">
        <v>24.6</v>
      </c>
      <c r="S56" s="361"/>
      <c r="T56" s="361"/>
      <c r="U56" s="361"/>
      <c r="V56" s="361"/>
      <c r="W56" s="371">
        <v>28.8</v>
      </c>
      <c r="X56" s="361">
        <v>100.4</v>
      </c>
      <c r="Y56" s="1029"/>
      <c r="Z56" s="1030"/>
      <c r="AA56" s="1030"/>
      <c r="AB56" s="1030"/>
      <c r="AC56" s="1034"/>
      <c r="AD56" s="1032"/>
      <c r="AE56" s="371">
        <v>98</v>
      </c>
      <c r="AF56" s="371">
        <v>103.2</v>
      </c>
      <c r="AG56" s="371">
        <v>103.8</v>
      </c>
      <c r="AH56" s="371">
        <f t="shared" si="4"/>
        <v>1.9646365422396856</v>
      </c>
      <c r="AI56" s="361">
        <v>97.8</v>
      </c>
      <c r="AJ56" s="361">
        <f t="shared" si="11"/>
        <v>4</v>
      </c>
      <c r="AK56" s="361">
        <v>104.1</v>
      </c>
      <c r="AL56" s="361">
        <f t="shared" si="5"/>
        <v>2.2593320235756358</v>
      </c>
      <c r="AM56" s="376"/>
      <c r="AN56" s="177"/>
      <c r="AO56" s="177"/>
      <c r="AP56" s="177"/>
      <c r="AQ56" s="177"/>
      <c r="AR56" s="177"/>
      <c r="AS56" s="177"/>
      <c r="AT56" s="177"/>
      <c r="AU56" s="177"/>
      <c r="AV56" s="177"/>
      <c r="AW56" s="177"/>
      <c r="AX56" s="177"/>
      <c r="AY56" s="177"/>
      <c r="AZ56" s="177"/>
      <c r="BA56" s="177"/>
      <c r="BB56" s="177"/>
      <c r="BC56" s="177"/>
      <c r="BD56" s="177"/>
      <c r="BE56" s="177"/>
      <c r="BF56" s="177"/>
      <c r="BG56" s="308">
        <v>1.04</v>
      </c>
      <c r="BH56" s="270">
        <v>1.1000000000000001</v>
      </c>
      <c r="BI56" s="270">
        <f t="shared" si="6"/>
        <v>1.0000000000000009E-2</v>
      </c>
      <c r="BJ56" s="177"/>
      <c r="BK56" s="177"/>
      <c r="BL56" s="376"/>
      <c r="BM56" s="177"/>
      <c r="BN56" s="177"/>
      <c r="BO56" s="177"/>
      <c r="BP56" s="177"/>
      <c r="BQ56" s="177"/>
      <c r="BR56" s="177"/>
      <c r="BS56" s="177"/>
      <c r="BT56" s="177"/>
      <c r="BU56" s="177"/>
      <c r="BV56" s="177"/>
      <c r="BW56" s="177"/>
      <c r="BX56" s="177"/>
      <c r="BY56" s="177"/>
      <c r="BZ56" s="177"/>
      <c r="CA56" s="177"/>
      <c r="CB56" s="177"/>
      <c r="CC56" s="371">
        <v>95.5</v>
      </c>
      <c r="CD56" s="371">
        <v>1.4</v>
      </c>
      <c r="CE56" s="361">
        <v>94.9</v>
      </c>
      <c r="CF56" s="361">
        <v>1.2</v>
      </c>
      <c r="CG56" s="12"/>
      <c r="CH56" s="12"/>
      <c r="CI56" s="12"/>
      <c r="CJ56" s="12"/>
      <c r="CK56" s="12"/>
      <c r="CL56" s="12"/>
      <c r="CM56" s="12"/>
      <c r="CN56" s="229">
        <v>315149</v>
      </c>
      <c r="CO56" s="978">
        <v>864</v>
      </c>
      <c r="CP56" s="1113">
        <v>593</v>
      </c>
      <c r="CQ56" s="190"/>
      <c r="CR56" s="190"/>
      <c r="CS56" s="190"/>
      <c r="CT56" s="190"/>
      <c r="CU56" s="190">
        <v>6</v>
      </c>
      <c r="CV56" s="12"/>
      <c r="CW56" s="12"/>
      <c r="CX56" s="12"/>
      <c r="CY56" s="12"/>
      <c r="DA56" s="10">
        <v>0</v>
      </c>
      <c r="DB56" s="10">
        <v>1</v>
      </c>
    </row>
    <row r="57" spans="1:106" ht="24.75" customHeight="1">
      <c r="A57" s="1196" t="s">
        <v>460</v>
      </c>
      <c r="C57" s="303">
        <v>2</v>
      </c>
      <c r="D57" s="1107" t="str">
        <f>A57&amp;B57&amp;C57</f>
        <v xml:space="preserve"> 2</v>
      </c>
      <c r="E57" s="1107"/>
      <c r="F57" s="1107" t="str">
        <f t="shared" si="14"/>
        <v xml:space="preserve"> 2</v>
      </c>
      <c r="G57" s="1107"/>
      <c r="H57" s="367">
        <v>1.4</v>
      </c>
      <c r="I57" s="357">
        <v>-1.1000000000000001</v>
      </c>
      <c r="J57" s="357"/>
      <c r="K57" s="357"/>
      <c r="L57" s="367">
        <v>18.8</v>
      </c>
      <c r="M57" s="357">
        <v>31.5</v>
      </c>
      <c r="N57" s="357"/>
      <c r="O57" s="357"/>
      <c r="P57" s="357"/>
      <c r="Q57" s="367">
        <v>1</v>
      </c>
      <c r="R57" s="357">
        <v>11</v>
      </c>
      <c r="S57" s="357"/>
      <c r="T57" s="357"/>
      <c r="U57" s="374"/>
      <c r="V57" s="357"/>
      <c r="W57" s="367">
        <v>3.7</v>
      </c>
      <c r="X57" s="357">
        <v>18.399999999999999</v>
      </c>
      <c r="Y57" s="1033"/>
      <c r="Z57" s="1027"/>
      <c r="AA57" s="1027"/>
      <c r="AB57" s="1027"/>
      <c r="AC57" s="1034"/>
      <c r="AD57" s="1035"/>
      <c r="AE57" s="367">
        <v>100.2</v>
      </c>
      <c r="AF57" s="367">
        <v>101</v>
      </c>
      <c r="AG57" s="367">
        <v>102.7</v>
      </c>
      <c r="AH57" s="367">
        <f t="shared" si="4"/>
        <v>-1.0597302504816901</v>
      </c>
      <c r="AI57" s="357">
        <v>103.8</v>
      </c>
      <c r="AJ57" s="357">
        <f t="shared" si="11"/>
        <v>6.7999999999999972</v>
      </c>
      <c r="AK57" s="357">
        <v>105.1</v>
      </c>
      <c r="AL57" s="357">
        <f t="shared" si="5"/>
        <v>0.96061479346781953</v>
      </c>
      <c r="AM57" s="376"/>
      <c r="AN57" s="177"/>
      <c r="AO57" s="177"/>
      <c r="AP57" s="177"/>
      <c r="AQ57" s="177"/>
      <c r="AR57" s="177"/>
      <c r="AS57" s="177"/>
      <c r="AT57" s="177"/>
      <c r="AU57" s="177"/>
      <c r="AV57" s="177"/>
      <c r="AW57" s="177"/>
      <c r="AX57" s="177"/>
      <c r="AY57" s="177"/>
      <c r="AZ57" s="177"/>
      <c r="BA57" s="177"/>
      <c r="BB57" s="177"/>
      <c r="BC57" s="177"/>
      <c r="BD57" s="177"/>
      <c r="BE57" s="177"/>
      <c r="BF57" s="177"/>
      <c r="BG57" s="170">
        <v>1.06</v>
      </c>
      <c r="BH57" s="171">
        <v>1.1000000000000001</v>
      </c>
      <c r="BI57" s="171">
        <f t="shared" si="6"/>
        <v>0</v>
      </c>
      <c r="BJ57" s="177"/>
      <c r="BK57" s="177"/>
      <c r="BL57" s="376"/>
      <c r="BM57" s="177"/>
      <c r="BN57" s="177"/>
      <c r="BO57" s="177"/>
      <c r="BP57" s="177"/>
      <c r="BQ57" s="177"/>
      <c r="BR57" s="177"/>
      <c r="BS57" s="177"/>
      <c r="BT57" s="177"/>
      <c r="BU57" s="177"/>
      <c r="BV57" s="177"/>
      <c r="BW57" s="177"/>
      <c r="BX57" s="177"/>
      <c r="BY57" s="177"/>
      <c r="BZ57" s="177"/>
      <c r="CA57" s="177"/>
      <c r="CB57" s="177"/>
      <c r="CC57" s="367">
        <v>95.5</v>
      </c>
      <c r="CD57" s="367">
        <v>1.5</v>
      </c>
      <c r="CE57" s="357">
        <v>95.1</v>
      </c>
      <c r="CF57" s="357">
        <v>1.2</v>
      </c>
      <c r="CG57" s="12"/>
      <c r="CH57" s="12"/>
      <c r="CI57" s="12"/>
      <c r="CJ57" s="12"/>
      <c r="CK57" s="12"/>
      <c r="CL57" s="12"/>
      <c r="CM57" s="12"/>
      <c r="CN57" s="173">
        <v>116195</v>
      </c>
      <c r="CO57" s="979">
        <v>782</v>
      </c>
      <c r="CP57" s="1114">
        <v>440</v>
      </c>
      <c r="CQ57" s="174"/>
      <c r="CR57" s="174"/>
      <c r="CS57" s="174"/>
      <c r="CT57" s="174"/>
      <c r="CU57" s="174">
        <v>3</v>
      </c>
      <c r="CV57" s="12"/>
      <c r="CW57" s="12"/>
      <c r="CX57" s="12"/>
      <c r="CY57" s="12"/>
      <c r="DA57" s="10">
        <v>0</v>
      </c>
      <c r="DB57" s="10">
        <v>1</v>
      </c>
    </row>
    <row r="58" spans="1:106" ht="24.75" customHeight="1">
      <c r="A58" s="1196" t="s">
        <v>460</v>
      </c>
      <c r="C58" s="303">
        <v>3</v>
      </c>
      <c r="D58" s="1107" t="str">
        <f t="shared" ref="D58:D67" si="15">A58&amp;B58&amp;C58</f>
        <v xml:space="preserve"> 3</v>
      </c>
      <c r="E58" s="1107"/>
      <c r="F58" s="1107" t="str">
        <f t="shared" si="14"/>
        <v xml:space="preserve"> 3</v>
      </c>
      <c r="G58" s="1107"/>
      <c r="H58" s="367">
        <v>16.2</v>
      </c>
      <c r="I58" s="357">
        <v>10.6</v>
      </c>
      <c r="J58" s="357"/>
      <c r="K58" s="357"/>
      <c r="L58" s="367">
        <v>16.7</v>
      </c>
      <c r="M58" s="357">
        <v>16.7</v>
      </c>
      <c r="N58" s="357"/>
      <c r="O58" s="357"/>
      <c r="P58" s="357"/>
      <c r="Q58" s="367">
        <v>-2.9</v>
      </c>
      <c r="R58" s="357">
        <v>45.4</v>
      </c>
      <c r="S58" s="357"/>
      <c r="T58" s="357"/>
      <c r="U58" s="357"/>
      <c r="V58" s="357"/>
      <c r="W58" s="367">
        <v>18.100000000000001</v>
      </c>
      <c r="X58" s="357">
        <v>75.900000000000006</v>
      </c>
      <c r="Y58" s="1033"/>
      <c r="Z58" s="1027"/>
      <c r="AA58" s="1027"/>
      <c r="AB58" s="1027"/>
      <c r="AC58" s="1034"/>
      <c r="AD58" s="1035"/>
      <c r="AE58" s="367">
        <v>112.7</v>
      </c>
      <c r="AF58" s="367">
        <v>101.5</v>
      </c>
      <c r="AG58" s="367">
        <v>104.2</v>
      </c>
      <c r="AH58" s="367">
        <f t="shared" si="4"/>
        <v>1.4605647517039921</v>
      </c>
      <c r="AI58" s="357">
        <v>107.3</v>
      </c>
      <c r="AJ58" s="357">
        <f t="shared" si="11"/>
        <v>-4.5999999999999943</v>
      </c>
      <c r="AK58" s="357">
        <v>98.9</v>
      </c>
      <c r="AL58" s="357">
        <f t="shared" si="5"/>
        <v>-5.8991436726926629</v>
      </c>
      <c r="AM58" s="376"/>
      <c r="AN58" s="177"/>
      <c r="AO58" s="177"/>
      <c r="AP58" s="177"/>
      <c r="AQ58" s="177"/>
      <c r="AR58" s="177"/>
      <c r="AS58" s="177"/>
      <c r="AT58" s="177"/>
      <c r="AU58" s="177"/>
      <c r="AV58" s="177"/>
      <c r="AW58" s="177"/>
      <c r="AX58" s="177"/>
      <c r="AY58" s="177"/>
      <c r="AZ58" s="177"/>
      <c r="BA58" s="177"/>
      <c r="BB58" s="177"/>
      <c r="BC58" s="177"/>
      <c r="BD58" s="177"/>
      <c r="BE58" s="177"/>
      <c r="BF58" s="177"/>
      <c r="BG58" s="170">
        <v>1.07</v>
      </c>
      <c r="BH58" s="171">
        <v>1.0900000000000001</v>
      </c>
      <c r="BI58" s="171">
        <f t="shared" si="6"/>
        <v>-1.0000000000000009E-2</v>
      </c>
      <c r="BJ58" s="177"/>
      <c r="BK58" s="177"/>
      <c r="BL58" s="376"/>
      <c r="BM58" s="177"/>
      <c r="BN58" s="177"/>
      <c r="BO58" s="177"/>
      <c r="BP58" s="177"/>
      <c r="BQ58" s="177"/>
      <c r="BR58" s="177"/>
      <c r="BS58" s="177"/>
      <c r="BT58" s="177"/>
      <c r="BU58" s="177"/>
      <c r="BV58" s="177"/>
      <c r="BW58" s="177"/>
      <c r="BX58" s="177"/>
      <c r="BY58" s="177"/>
      <c r="BZ58" s="177"/>
      <c r="CA58" s="177"/>
      <c r="CB58" s="177"/>
      <c r="CC58" s="367">
        <v>95.7</v>
      </c>
      <c r="CD58" s="367">
        <v>1.6</v>
      </c>
      <c r="CE58" s="357">
        <v>95.1</v>
      </c>
      <c r="CF58" s="357">
        <v>1.1000000000000001</v>
      </c>
      <c r="CG58" s="12"/>
      <c r="CH58" s="12"/>
      <c r="CI58" s="12"/>
      <c r="CJ58" s="12"/>
      <c r="CK58" s="12"/>
      <c r="CL58" s="12"/>
      <c r="CM58" s="12"/>
      <c r="CN58" s="173">
        <v>116997</v>
      </c>
      <c r="CO58" s="979">
        <v>814</v>
      </c>
      <c r="CP58" s="1114">
        <v>1386</v>
      </c>
      <c r="CQ58" s="174"/>
      <c r="CR58" s="174"/>
      <c r="CS58" s="174"/>
      <c r="CT58" s="174"/>
      <c r="CU58" s="174">
        <v>5</v>
      </c>
      <c r="CV58" s="12"/>
      <c r="CW58" s="12"/>
      <c r="CX58" s="12"/>
      <c r="CY58" s="12"/>
      <c r="DA58" s="10">
        <v>0</v>
      </c>
      <c r="DB58" s="10">
        <v>1</v>
      </c>
    </row>
    <row r="59" spans="1:106" ht="24.75" customHeight="1">
      <c r="A59" s="1196" t="s">
        <v>460</v>
      </c>
      <c r="C59" s="303">
        <v>4</v>
      </c>
      <c r="D59" s="1107" t="str">
        <f t="shared" si="15"/>
        <v xml:space="preserve"> 4</v>
      </c>
      <c r="E59" s="1107"/>
      <c r="F59" s="1107" t="str">
        <f t="shared" si="14"/>
        <v xml:space="preserve"> 4</v>
      </c>
      <c r="G59" s="1107"/>
      <c r="H59" s="472">
        <v>-6.7</v>
      </c>
      <c r="I59" s="357">
        <v>-8.3000000000000007</v>
      </c>
      <c r="J59" s="357"/>
      <c r="K59" s="357"/>
      <c r="L59" s="367">
        <v>-5.0999999999999996</v>
      </c>
      <c r="M59" s="357">
        <v>1</v>
      </c>
      <c r="N59" s="357"/>
      <c r="O59" s="357"/>
      <c r="P59" s="357"/>
      <c r="Q59" s="367">
        <v>-3.3</v>
      </c>
      <c r="R59" s="357">
        <v>22.8</v>
      </c>
      <c r="S59" s="357"/>
      <c r="T59" s="357"/>
      <c r="U59" s="357"/>
      <c r="V59" s="357"/>
      <c r="W59" s="367">
        <v>10</v>
      </c>
      <c r="X59" s="357">
        <v>26.9</v>
      </c>
      <c r="Y59" s="1033"/>
      <c r="Z59" s="1027"/>
      <c r="AA59" s="1027"/>
      <c r="AB59" s="1027"/>
      <c r="AC59" s="1027"/>
      <c r="AD59" s="1035"/>
      <c r="AE59" s="367">
        <v>98.1</v>
      </c>
      <c r="AF59" s="367">
        <v>99.2</v>
      </c>
      <c r="AG59" s="367">
        <v>99.6</v>
      </c>
      <c r="AH59" s="367">
        <f t="shared" si="4"/>
        <v>-4.4145873320537508</v>
      </c>
      <c r="AI59" s="357">
        <v>92.8</v>
      </c>
      <c r="AJ59" s="357">
        <f t="shared" si="11"/>
        <v>-3.4000000000000057</v>
      </c>
      <c r="AK59" s="357">
        <v>94</v>
      </c>
      <c r="AL59" s="357">
        <f t="shared" si="5"/>
        <v>-4.9544994944388323</v>
      </c>
      <c r="AM59" s="376"/>
      <c r="AN59" s="177"/>
      <c r="AO59" s="177"/>
      <c r="AP59" s="177"/>
      <c r="AQ59" s="177"/>
      <c r="AR59" s="177"/>
      <c r="AS59" s="177"/>
      <c r="AT59" s="177"/>
      <c r="AU59" s="177"/>
      <c r="AV59" s="177"/>
      <c r="AW59" s="177"/>
      <c r="AX59" s="177"/>
      <c r="AY59" s="177"/>
      <c r="AZ59" s="177"/>
      <c r="BA59" s="177"/>
      <c r="BB59" s="177"/>
      <c r="BC59" s="177"/>
      <c r="BD59" s="177"/>
      <c r="BE59" s="177"/>
      <c r="BF59" s="177"/>
      <c r="BG59" s="170">
        <v>1.08</v>
      </c>
      <c r="BH59" s="171">
        <v>1.1000000000000001</v>
      </c>
      <c r="BI59" s="171">
        <f t="shared" si="6"/>
        <v>1.0000000000000009E-2</v>
      </c>
      <c r="BJ59" s="177"/>
      <c r="BK59" s="177"/>
      <c r="BL59" s="376"/>
      <c r="BM59" s="177"/>
      <c r="BN59" s="177"/>
      <c r="BO59" s="177"/>
      <c r="BP59" s="177"/>
      <c r="BQ59" s="177"/>
      <c r="BR59" s="177"/>
      <c r="BS59" s="177"/>
      <c r="BT59" s="177"/>
      <c r="BU59" s="177"/>
      <c r="BV59" s="177"/>
      <c r="BW59" s="177"/>
      <c r="BX59" s="177"/>
      <c r="BY59" s="177"/>
      <c r="BZ59" s="177"/>
      <c r="CA59" s="177"/>
      <c r="CB59" s="177"/>
      <c r="CC59" s="367">
        <v>97.7</v>
      </c>
      <c r="CD59" s="367">
        <v>3.4</v>
      </c>
      <c r="CE59" s="357">
        <v>97.4</v>
      </c>
      <c r="CF59" s="357">
        <v>3.1</v>
      </c>
      <c r="CG59" s="12"/>
      <c r="CH59" s="12"/>
      <c r="CI59" s="12"/>
      <c r="CJ59" s="12"/>
      <c r="CK59" s="12"/>
      <c r="CL59" s="12"/>
      <c r="CM59" s="12"/>
      <c r="CN59" s="173">
        <v>141087</v>
      </c>
      <c r="CO59" s="979">
        <v>914</v>
      </c>
      <c r="CP59" s="1114">
        <v>265</v>
      </c>
      <c r="CQ59" s="174"/>
      <c r="CR59" s="174"/>
      <c r="CS59" s="174"/>
      <c r="CT59" s="174"/>
      <c r="CU59" s="174">
        <v>4</v>
      </c>
      <c r="CV59" s="12"/>
      <c r="CW59" s="12"/>
      <c r="CX59" s="12"/>
      <c r="CY59" s="12"/>
      <c r="DA59" s="10">
        <v>0</v>
      </c>
      <c r="DB59" s="10">
        <v>1</v>
      </c>
    </row>
    <row r="60" spans="1:106" ht="24.75" customHeight="1">
      <c r="A60" s="1196" t="s">
        <v>460</v>
      </c>
      <c r="C60" s="303">
        <v>5</v>
      </c>
      <c r="D60" s="1107" t="str">
        <f t="shared" si="15"/>
        <v xml:space="preserve"> 5</v>
      </c>
      <c r="E60" s="1107"/>
      <c r="F60" s="1107" t="str">
        <f t="shared" si="14"/>
        <v xml:space="preserve"> 5</v>
      </c>
      <c r="G60" s="1107"/>
      <c r="H60" s="367">
        <v>-1.2</v>
      </c>
      <c r="I60" s="357">
        <v>-3</v>
      </c>
      <c r="J60" s="357"/>
      <c r="K60" s="357"/>
      <c r="L60" s="367">
        <v>-1.3</v>
      </c>
      <c r="M60" s="357">
        <v>-2.8</v>
      </c>
      <c r="N60" s="357"/>
      <c r="O60" s="357"/>
      <c r="P60" s="357"/>
      <c r="Q60" s="367">
        <v>-15</v>
      </c>
      <c r="R60" s="357">
        <v>2.9</v>
      </c>
      <c r="S60" s="357"/>
      <c r="T60" s="357"/>
      <c r="U60" s="357"/>
      <c r="V60" s="357"/>
      <c r="W60" s="367">
        <v>21.1</v>
      </c>
      <c r="X60" s="357">
        <v>163.30000000000001</v>
      </c>
      <c r="Y60" s="1033"/>
      <c r="Z60" s="1027"/>
      <c r="AA60" s="1027"/>
      <c r="AB60" s="1027"/>
      <c r="AC60" s="1027"/>
      <c r="AD60" s="1035"/>
      <c r="AE60" s="367">
        <v>96.3</v>
      </c>
      <c r="AF60" s="367">
        <v>99.5</v>
      </c>
      <c r="AG60" s="367">
        <v>101.9</v>
      </c>
      <c r="AH60" s="367">
        <f t="shared" si="4"/>
        <v>2.3092369477911765</v>
      </c>
      <c r="AI60" s="357">
        <v>98.5</v>
      </c>
      <c r="AJ60" s="357">
        <f t="shared" si="11"/>
        <v>1.2999999999999972</v>
      </c>
      <c r="AK60" s="357">
        <v>102</v>
      </c>
      <c r="AL60" s="357">
        <f t="shared" si="5"/>
        <v>8.5106382978723403</v>
      </c>
      <c r="AM60" s="376"/>
      <c r="AN60" s="177"/>
      <c r="AO60" s="177"/>
      <c r="AP60" s="177"/>
      <c r="AQ60" s="177"/>
      <c r="AR60" s="177"/>
      <c r="AS60" s="177"/>
      <c r="AT60" s="177"/>
      <c r="AU60" s="177"/>
      <c r="AV60" s="177"/>
      <c r="AW60" s="177"/>
      <c r="AX60" s="177"/>
      <c r="AY60" s="177"/>
      <c r="AZ60" s="177"/>
      <c r="BA60" s="177"/>
      <c r="BB60" s="177"/>
      <c r="BC60" s="177"/>
      <c r="BD60" s="177"/>
      <c r="BE60" s="177"/>
      <c r="BF60" s="177"/>
      <c r="BG60" s="170">
        <v>1.0900000000000001</v>
      </c>
      <c r="BH60" s="171">
        <v>1.0900000000000001</v>
      </c>
      <c r="BI60" s="171">
        <f t="shared" si="6"/>
        <v>-1.0000000000000009E-2</v>
      </c>
      <c r="BJ60" s="177"/>
      <c r="BK60" s="177"/>
      <c r="BL60" s="376"/>
      <c r="BM60" s="177"/>
      <c r="BN60" s="177"/>
      <c r="BO60" s="177"/>
      <c r="BP60" s="177"/>
      <c r="BQ60" s="177"/>
      <c r="BR60" s="177"/>
      <c r="BS60" s="177"/>
      <c r="BT60" s="177"/>
      <c r="BU60" s="177"/>
      <c r="BV60" s="177"/>
      <c r="BW60" s="177"/>
      <c r="BX60" s="177"/>
      <c r="BY60" s="177"/>
      <c r="BZ60" s="177"/>
      <c r="CA60" s="177"/>
      <c r="CB60" s="177"/>
      <c r="CC60" s="367">
        <v>98.1</v>
      </c>
      <c r="CD60" s="367">
        <v>3.7</v>
      </c>
      <c r="CE60" s="357">
        <v>97.7</v>
      </c>
      <c r="CF60" s="357">
        <v>3.5</v>
      </c>
      <c r="CG60" s="12"/>
      <c r="CH60" s="12"/>
      <c r="CI60" s="12"/>
      <c r="CJ60" s="12"/>
      <c r="CK60" s="12"/>
      <c r="CL60" s="12"/>
      <c r="CM60" s="12"/>
      <c r="CN60" s="173">
        <v>172641</v>
      </c>
      <c r="CO60" s="979">
        <v>834</v>
      </c>
      <c r="CP60" s="1114">
        <v>50</v>
      </c>
      <c r="CQ60" s="174"/>
      <c r="CR60" s="174"/>
      <c r="CS60" s="174"/>
      <c r="CT60" s="174"/>
      <c r="CU60" s="174">
        <v>2</v>
      </c>
      <c r="CV60" s="12"/>
      <c r="CW60" s="12"/>
      <c r="CX60" s="12"/>
      <c r="CY60" s="12"/>
      <c r="DA60" s="10">
        <v>0</v>
      </c>
      <c r="DB60" s="10">
        <v>1</v>
      </c>
    </row>
    <row r="61" spans="1:106" ht="24.75" customHeight="1">
      <c r="A61" s="1196" t="s">
        <v>460</v>
      </c>
      <c r="C61" s="303">
        <v>6</v>
      </c>
      <c r="D61" s="1107" t="str">
        <f t="shared" si="15"/>
        <v xml:space="preserve"> 6</v>
      </c>
      <c r="E61" s="1107"/>
      <c r="F61" s="1107" t="str">
        <f t="shared" si="14"/>
        <v xml:space="preserve"> 6</v>
      </c>
      <c r="G61" s="1107"/>
      <c r="H61" s="367">
        <v>-1.8</v>
      </c>
      <c r="I61" s="357">
        <v>-5.5</v>
      </c>
      <c r="J61" s="357"/>
      <c r="K61" s="357"/>
      <c r="L61" s="367">
        <v>0.1</v>
      </c>
      <c r="M61" s="357">
        <v>-2</v>
      </c>
      <c r="N61" s="357"/>
      <c r="O61" s="357"/>
      <c r="P61" s="357"/>
      <c r="Q61" s="367">
        <v>-9.5</v>
      </c>
      <c r="R61" s="357">
        <v>2.9</v>
      </c>
      <c r="S61" s="357"/>
      <c r="T61" s="357"/>
      <c r="U61" s="357"/>
      <c r="V61" s="357"/>
      <c r="W61" s="367">
        <v>14.3</v>
      </c>
      <c r="X61" s="357">
        <v>-6.4</v>
      </c>
      <c r="Y61" s="1033"/>
      <c r="Z61" s="1027"/>
      <c r="AA61" s="1027"/>
      <c r="AB61" s="1027"/>
      <c r="AC61" s="1027"/>
      <c r="AD61" s="1035"/>
      <c r="AE61" s="367">
        <v>102.4</v>
      </c>
      <c r="AF61" s="367">
        <v>97.6</v>
      </c>
      <c r="AG61" s="367">
        <v>100.3</v>
      </c>
      <c r="AH61" s="367">
        <f t="shared" si="4"/>
        <v>-1.5701668302257197</v>
      </c>
      <c r="AI61" s="357">
        <v>108.8</v>
      </c>
      <c r="AJ61" s="357">
        <f t="shared" si="11"/>
        <v>6.4000000000000057</v>
      </c>
      <c r="AK61" s="357">
        <v>104.7</v>
      </c>
      <c r="AL61" s="357">
        <f t="shared" si="5"/>
        <v>2.6470588235294144</v>
      </c>
      <c r="AM61" s="376"/>
      <c r="AN61" s="177"/>
      <c r="AO61" s="177"/>
      <c r="AP61" s="177"/>
      <c r="AQ61" s="177"/>
      <c r="AR61" s="177"/>
      <c r="AS61" s="177"/>
      <c r="AT61" s="177"/>
      <c r="AU61" s="177"/>
      <c r="AV61" s="177"/>
      <c r="AW61" s="177"/>
      <c r="AX61" s="177"/>
      <c r="AY61" s="177"/>
      <c r="AZ61" s="177"/>
      <c r="BA61" s="177"/>
      <c r="BB61" s="177"/>
      <c r="BC61" s="177"/>
      <c r="BD61" s="177"/>
      <c r="BE61" s="177"/>
      <c r="BF61" s="177"/>
      <c r="BG61" s="170">
        <v>1.0900000000000001</v>
      </c>
      <c r="BH61" s="171">
        <v>1.07</v>
      </c>
      <c r="BI61" s="171">
        <f t="shared" si="6"/>
        <v>-2.0000000000000018E-2</v>
      </c>
      <c r="BJ61" s="177"/>
      <c r="BK61" s="177"/>
      <c r="BL61" s="376"/>
      <c r="BM61" s="177"/>
      <c r="BN61" s="177"/>
      <c r="BO61" s="177"/>
      <c r="BP61" s="177"/>
      <c r="BQ61" s="177"/>
      <c r="BR61" s="177"/>
      <c r="BS61" s="177"/>
      <c r="BT61" s="177"/>
      <c r="BU61" s="177"/>
      <c r="BV61" s="177"/>
      <c r="BW61" s="177"/>
      <c r="BX61" s="177"/>
      <c r="BY61" s="177"/>
      <c r="BZ61" s="177"/>
      <c r="CA61" s="177"/>
      <c r="CB61" s="177"/>
      <c r="CC61" s="367">
        <v>98</v>
      </c>
      <c r="CD61" s="367">
        <v>3.6</v>
      </c>
      <c r="CE61" s="357">
        <v>97.8</v>
      </c>
      <c r="CF61" s="357">
        <v>3.6</v>
      </c>
      <c r="CG61" s="12"/>
      <c r="CH61" s="12"/>
      <c r="CI61" s="12"/>
      <c r="CJ61" s="12"/>
      <c r="CK61" s="12"/>
      <c r="CL61" s="12"/>
      <c r="CM61" s="12"/>
      <c r="CN61" s="173">
        <v>192037</v>
      </c>
      <c r="CO61" s="979">
        <v>865</v>
      </c>
      <c r="CP61" s="1114">
        <v>401</v>
      </c>
      <c r="CQ61" s="174"/>
      <c r="CR61" s="174"/>
      <c r="CS61" s="174"/>
      <c r="CT61" s="174"/>
      <c r="CU61" s="174">
        <v>2</v>
      </c>
      <c r="CV61" s="12"/>
      <c r="CW61" s="12"/>
      <c r="CX61" s="12"/>
      <c r="CY61" s="12"/>
      <c r="DA61" s="10">
        <v>0</v>
      </c>
      <c r="DB61" s="10">
        <v>1</v>
      </c>
    </row>
    <row r="62" spans="1:106" ht="24.75" customHeight="1">
      <c r="A62" s="1196" t="s">
        <v>460</v>
      </c>
      <c r="C62" s="303">
        <v>7</v>
      </c>
      <c r="D62" s="1107" t="str">
        <f t="shared" si="15"/>
        <v xml:space="preserve"> 7</v>
      </c>
      <c r="E62" s="1107"/>
      <c r="F62" s="1107" t="str">
        <f t="shared" si="14"/>
        <v xml:space="preserve"> 7</v>
      </c>
      <c r="G62" s="1107"/>
      <c r="H62" s="367">
        <v>-0.6</v>
      </c>
      <c r="I62" s="357">
        <v>-1.9</v>
      </c>
      <c r="J62" s="357"/>
      <c r="K62" s="357"/>
      <c r="L62" s="367">
        <v>-2.6</v>
      </c>
      <c r="M62" s="357">
        <v>-4.4000000000000004</v>
      </c>
      <c r="N62" s="357"/>
      <c r="O62" s="357"/>
      <c r="P62" s="357"/>
      <c r="Q62" s="367">
        <v>-14.1</v>
      </c>
      <c r="R62" s="357">
        <v>-24</v>
      </c>
      <c r="S62" s="357"/>
      <c r="T62" s="357"/>
      <c r="U62" s="357"/>
      <c r="V62" s="357"/>
      <c r="W62" s="367">
        <v>3.5</v>
      </c>
      <c r="X62" s="357">
        <v>10.8</v>
      </c>
      <c r="Y62" s="1033"/>
      <c r="Z62" s="1027"/>
      <c r="AA62" s="1027"/>
      <c r="AB62" s="1027"/>
      <c r="AC62" s="1027"/>
      <c r="AD62" s="1035"/>
      <c r="AE62" s="367">
        <v>105.5</v>
      </c>
      <c r="AF62" s="367">
        <v>97.5</v>
      </c>
      <c r="AG62" s="367">
        <v>100.1</v>
      </c>
      <c r="AH62" s="367">
        <f t="shared" si="4"/>
        <v>-0.1994017946161544</v>
      </c>
      <c r="AI62" s="357">
        <v>107.1</v>
      </c>
      <c r="AJ62" s="357">
        <f t="shared" si="11"/>
        <v>-0.79999999999999716</v>
      </c>
      <c r="AK62" s="357">
        <v>102.7</v>
      </c>
      <c r="AL62" s="357">
        <f t="shared" si="5"/>
        <v>-1.9102196752626552</v>
      </c>
      <c r="AM62" s="376"/>
      <c r="AN62" s="177"/>
      <c r="AO62" s="177"/>
      <c r="AP62" s="177"/>
      <c r="AQ62" s="177"/>
      <c r="AR62" s="177"/>
      <c r="AS62" s="177"/>
      <c r="AT62" s="177"/>
      <c r="AU62" s="177"/>
      <c r="AV62" s="177"/>
      <c r="AW62" s="177"/>
      <c r="AX62" s="177"/>
      <c r="AY62" s="177"/>
      <c r="AZ62" s="177"/>
      <c r="BA62" s="177"/>
      <c r="BB62" s="177"/>
      <c r="BC62" s="177"/>
      <c r="BD62" s="177"/>
      <c r="BE62" s="177"/>
      <c r="BF62" s="177"/>
      <c r="BG62" s="170">
        <v>1.1000000000000001</v>
      </c>
      <c r="BH62" s="171">
        <v>1.05</v>
      </c>
      <c r="BI62" s="171">
        <f t="shared" si="6"/>
        <v>-2.0000000000000018E-2</v>
      </c>
      <c r="BJ62" s="177"/>
      <c r="BK62" s="177"/>
      <c r="BL62" s="376"/>
      <c r="BM62" s="177"/>
      <c r="BN62" s="177"/>
      <c r="BO62" s="177"/>
      <c r="BP62" s="177"/>
      <c r="BQ62" s="177"/>
      <c r="BR62" s="177"/>
      <c r="BS62" s="177"/>
      <c r="BT62" s="177"/>
      <c r="BU62" s="177"/>
      <c r="BV62" s="177"/>
      <c r="BW62" s="177"/>
      <c r="BX62" s="177"/>
      <c r="BY62" s="177"/>
      <c r="BZ62" s="177"/>
      <c r="CA62" s="177"/>
      <c r="CB62" s="177"/>
      <c r="CC62" s="367">
        <v>98.1</v>
      </c>
      <c r="CD62" s="367">
        <v>3.4</v>
      </c>
      <c r="CE62" s="357">
        <v>97.6</v>
      </c>
      <c r="CF62" s="357">
        <v>3.3</v>
      </c>
      <c r="CG62" s="12"/>
      <c r="CH62" s="12"/>
      <c r="CI62" s="12"/>
      <c r="CJ62" s="12"/>
      <c r="CK62" s="12"/>
      <c r="CL62" s="12"/>
      <c r="CM62" s="12"/>
      <c r="CN62" s="173">
        <v>129492</v>
      </c>
      <c r="CO62" s="979">
        <v>882</v>
      </c>
      <c r="CP62" s="1114">
        <v>9623</v>
      </c>
      <c r="CQ62" s="174"/>
      <c r="CR62" s="174"/>
      <c r="CS62" s="174"/>
      <c r="CT62" s="174"/>
      <c r="CU62" s="174">
        <v>5</v>
      </c>
      <c r="CV62" s="12"/>
      <c r="CW62" s="12"/>
      <c r="CX62" s="12"/>
      <c r="CY62" s="12"/>
      <c r="DA62" s="10">
        <v>0</v>
      </c>
      <c r="DB62" s="10">
        <v>1</v>
      </c>
    </row>
    <row r="63" spans="1:106" ht="24.75" customHeight="1">
      <c r="A63" s="1196" t="s">
        <v>460</v>
      </c>
      <c r="C63" s="303">
        <v>8</v>
      </c>
      <c r="D63" s="1107" t="str">
        <f t="shared" si="15"/>
        <v xml:space="preserve"> 8</v>
      </c>
      <c r="E63" s="1107"/>
      <c r="F63" s="1107" t="str">
        <f t="shared" si="14"/>
        <v xml:space="preserve"> 8</v>
      </c>
      <c r="G63" s="1107"/>
      <c r="H63" s="367">
        <v>1.6</v>
      </c>
      <c r="I63" s="357">
        <v>-1.9</v>
      </c>
      <c r="J63" s="357"/>
      <c r="K63" s="357"/>
      <c r="L63" s="367">
        <v>-9.5</v>
      </c>
      <c r="M63" s="357">
        <v>-9.6999999999999993</v>
      </c>
      <c r="N63" s="357"/>
      <c r="O63" s="357"/>
      <c r="P63" s="357"/>
      <c r="Q63" s="367">
        <v>-12.5</v>
      </c>
      <c r="R63" s="357">
        <v>-12.8</v>
      </c>
      <c r="S63" s="357"/>
      <c r="T63" s="357"/>
      <c r="U63" s="357"/>
      <c r="V63" s="357"/>
      <c r="W63" s="367">
        <v>-8.1</v>
      </c>
      <c r="X63" s="357">
        <v>2.2000000000000002</v>
      </c>
      <c r="Y63" s="1033"/>
      <c r="Z63" s="1027"/>
      <c r="AA63" s="1027"/>
      <c r="AB63" s="1027"/>
      <c r="AC63" s="1027"/>
      <c r="AD63" s="1035"/>
      <c r="AE63" s="367">
        <v>90.9</v>
      </c>
      <c r="AF63" s="367">
        <v>96.7</v>
      </c>
      <c r="AG63" s="367">
        <v>99.5</v>
      </c>
      <c r="AH63" s="367">
        <f t="shared" si="4"/>
        <v>-0.59940059940059376</v>
      </c>
      <c r="AI63" s="357">
        <v>91.2</v>
      </c>
      <c r="AJ63" s="357">
        <f t="shared" si="11"/>
        <v>-7.5</v>
      </c>
      <c r="AK63" s="357">
        <v>95.5</v>
      </c>
      <c r="AL63" s="357">
        <f t="shared" si="5"/>
        <v>-7.0107108081791658</v>
      </c>
      <c r="AM63" s="376"/>
      <c r="AN63" s="177"/>
      <c r="AO63" s="177"/>
      <c r="AP63" s="177"/>
      <c r="AQ63" s="177"/>
      <c r="AR63" s="177"/>
      <c r="AS63" s="177"/>
      <c r="AT63" s="177"/>
      <c r="AU63" s="177"/>
      <c r="AV63" s="177"/>
      <c r="AW63" s="177"/>
      <c r="AX63" s="177"/>
      <c r="AY63" s="177"/>
      <c r="AZ63" s="177"/>
      <c r="BA63" s="177"/>
      <c r="BB63" s="177"/>
      <c r="BC63" s="177"/>
      <c r="BD63" s="177"/>
      <c r="BE63" s="177"/>
      <c r="BF63" s="177"/>
      <c r="BG63" s="170">
        <v>1.1000000000000001</v>
      </c>
      <c r="BH63" s="171">
        <v>1.06</v>
      </c>
      <c r="BI63" s="171">
        <f t="shared" si="6"/>
        <v>1.0000000000000009E-2</v>
      </c>
      <c r="BJ63" s="177"/>
      <c r="BK63" s="177"/>
      <c r="BL63" s="376"/>
      <c r="BM63" s="177"/>
      <c r="BN63" s="177"/>
      <c r="BO63" s="177"/>
      <c r="BP63" s="177"/>
      <c r="BQ63" s="177"/>
      <c r="BR63" s="177"/>
      <c r="BS63" s="177"/>
      <c r="BT63" s="177"/>
      <c r="BU63" s="177"/>
      <c r="BV63" s="177"/>
      <c r="BW63" s="177"/>
      <c r="BX63" s="177"/>
      <c r="BY63" s="177"/>
      <c r="BZ63" s="177"/>
      <c r="CA63" s="177"/>
      <c r="CB63" s="177"/>
      <c r="CC63" s="367">
        <v>98.3</v>
      </c>
      <c r="CD63" s="367">
        <v>3.3</v>
      </c>
      <c r="CE63" s="357">
        <v>97.8</v>
      </c>
      <c r="CF63" s="357">
        <v>3.3</v>
      </c>
      <c r="CG63" s="12"/>
      <c r="CH63" s="12"/>
      <c r="CI63" s="12"/>
      <c r="CJ63" s="12"/>
      <c r="CK63" s="12"/>
      <c r="CL63" s="12"/>
      <c r="CM63" s="12"/>
      <c r="CN63" s="173">
        <v>135764</v>
      </c>
      <c r="CO63" s="979">
        <v>727</v>
      </c>
      <c r="CP63" s="1114">
        <v>289</v>
      </c>
      <c r="CQ63" s="174"/>
      <c r="CR63" s="174"/>
      <c r="CS63" s="174"/>
      <c r="CT63" s="174"/>
      <c r="CU63" s="174">
        <v>4</v>
      </c>
      <c r="CV63" s="12"/>
      <c r="CW63" s="12"/>
      <c r="CX63" s="12"/>
      <c r="CY63" s="12"/>
      <c r="DA63" s="10">
        <v>0</v>
      </c>
      <c r="DB63" s="10">
        <v>1</v>
      </c>
    </row>
    <row r="64" spans="1:106" ht="24.75" customHeight="1">
      <c r="A64" s="1196" t="s">
        <v>460</v>
      </c>
      <c r="C64" s="303">
        <v>9</v>
      </c>
      <c r="D64" s="1107" t="str">
        <f t="shared" si="15"/>
        <v xml:space="preserve"> 9</v>
      </c>
      <c r="E64" s="1107"/>
      <c r="F64" s="1107" t="str">
        <f t="shared" si="14"/>
        <v xml:space="preserve"> 9</v>
      </c>
      <c r="G64" s="1107"/>
      <c r="H64" s="367">
        <v>0.5</v>
      </c>
      <c r="I64" s="357">
        <v>-3.6</v>
      </c>
      <c r="J64" s="357"/>
      <c r="K64" s="357"/>
      <c r="L64" s="367">
        <v>-3.2</v>
      </c>
      <c r="M64" s="357">
        <v>0.1</v>
      </c>
      <c r="N64" s="357"/>
      <c r="O64" s="357"/>
      <c r="P64" s="357"/>
      <c r="Q64" s="367">
        <v>-14.3</v>
      </c>
      <c r="R64" s="357">
        <v>-15.3</v>
      </c>
      <c r="S64" s="357"/>
      <c r="T64" s="357"/>
      <c r="U64" s="357"/>
      <c r="V64" s="357"/>
      <c r="W64" s="367">
        <v>-8.1999999999999993</v>
      </c>
      <c r="X64" s="357">
        <v>-22.6</v>
      </c>
      <c r="Y64" s="1033"/>
      <c r="Z64" s="1027"/>
      <c r="AA64" s="1027"/>
      <c r="AB64" s="1027"/>
      <c r="AC64" s="1027"/>
      <c r="AD64" s="1035"/>
      <c r="AE64" s="367">
        <v>105</v>
      </c>
      <c r="AF64" s="367">
        <v>98.1</v>
      </c>
      <c r="AG64" s="367">
        <v>100.7</v>
      </c>
      <c r="AH64" s="367">
        <f t="shared" si="4"/>
        <v>1.2060301507537718</v>
      </c>
      <c r="AI64" s="357">
        <v>102.8</v>
      </c>
      <c r="AJ64" s="357">
        <f t="shared" si="11"/>
        <v>-1.7999999999999972</v>
      </c>
      <c r="AK64" s="357">
        <v>100.3</v>
      </c>
      <c r="AL64" s="357">
        <f t="shared" si="5"/>
        <v>5.0261780104712006</v>
      </c>
      <c r="AM64" s="376"/>
      <c r="AN64" s="177"/>
      <c r="AO64" s="177"/>
      <c r="AP64" s="177"/>
      <c r="AQ64" s="177"/>
      <c r="AR64" s="177"/>
      <c r="AS64" s="177"/>
      <c r="AT64" s="177"/>
      <c r="AU64" s="177"/>
      <c r="AV64" s="177"/>
      <c r="AW64" s="177"/>
      <c r="AX64" s="177"/>
      <c r="AY64" s="177"/>
      <c r="AZ64" s="177"/>
      <c r="BA64" s="177"/>
      <c r="BB64" s="177"/>
      <c r="BC64" s="177"/>
      <c r="BD64" s="177"/>
      <c r="BE64" s="177"/>
      <c r="BF64" s="177"/>
      <c r="BG64" s="170">
        <v>1.1000000000000001</v>
      </c>
      <c r="BH64" s="171">
        <v>1.06</v>
      </c>
      <c r="BI64" s="171">
        <f t="shared" si="6"/>
        <v>0</v>
      </c>
      <c r="BJ64" s="177"/>
      <c r="BK64" s="177"/>
      <c r="BL64" s="376"/>
      <c r="BM64" s="177"/>
      <c r="BN64" s="177"/>
      <c r="BO64" s="177"/>
      <c r="BP64" s="177"/>
      <c r="BQ64" s="177"/>
      <c r="BR64" s="177"/>
      <c r="BS64" s="177"/>
      <c r="BT64" s="177"/>
      <c r="BU64" s="177"/>
      <c r="BV64" s="177"/>
      <c r="BW64" s="177"/>
      <c r="BX64" s="177"/>
      <c r="BY64" s="177"/>
      <c r="BZ64" s="177"/>
      <c r="CA64" s="177"/>
      <c r="CB64" s="177"/>
      <c r="CC64" s="367">
        <v>98.5</v>
      </c>
      <c r="CD64" s="367">
        <v>3.2</v>
      </c>
      <c r="CE64" s="357">
        <v>98.3</v>
      </c>
      <c r="CF64" s="357">
        <v>3.2</v>
      </c>
      <c r="CG64" s="12"/>
      <c r="CH64" s="12"/>
      <c r="CI64" s="12"/>
      <c r="CJ64" s="12"/>
      <c r="CK64" s="12"/>
      <c r="CL64" s="12"/>
      <c r="CM64" s="12"/>
      <c r="CN64" s="173">
        <v>136799</v>
      </c>
      <c r="CO64" s="979">
        <v>827</v>
      </c>
      <c r="CP64" s="1114">
        <v>779</v>
      </c>
      <c r="CQ64" s="174"/>
      <c r="CR64" s="174"/>
      <c r="CS64" s="174"/>
      <c r="CT64" s="174"/>
      <c r="CU64" s="174">
        <v>3</v>
      </c>
      <c r="CV64" s="12"/>
      <c r="CW64" s="12"/>
      <c r="CX64" s="12"/>
      <c r="CY64" s="12"/>
      <c r="DA64" s="10">
        <v>0</v>
      </c>
      <c r="DB64" s="10">
        <v>1</v>
      </c>
    </row>
    <row r="65" spans="1:106" ht="24.75" customHeight="1">
      <c r="A65" s="1196" t="s">
        <v>460</v>
      </c>
      <c r="C65" s="303">
        <v>10</v>
      </c>
      <c r="D65" s="1107" t="str">
        <f t="shared" si="15"/>
        <v xml:space="preserve"> 10</v>
      </c>
      <c r="E65" s="1107"/>
      <c r="F65" s="1107" t="str">
        <f t="shared" si="14"/>
        <v xml:space="preserve"> 10</v>
      </c>
      <c r="G65" s="1107"/>
      <c r="H65" s="367">
        <v>0</v>
      </c>
      <c r="I65" s="357">
        <v>-3.3</v>
      </c>
      <c r="J65" s="357"/>
      <c r="K65" s="357"/>
      <c r="L65" s="367">
        <v>-7.4</v>
      </c>
      <c r="M65" s="357">
        <v>-9.3000000000000007</v>
      </c>
      <c r="N65" s="357"/>
      <c r="O65" s="357"/>
      <c r="P65" s="357"/>
      <c r="Q65" s="367">
        <v>-12.3</v>
      </c>
      <c r="R65" s="357">
        <v>11.5</v>
      </c>
      <c r="S65" s="357"/>
      <c r="T65" s="357"/>
      <c r="U65" s="357"/>
      <c r="V65" s="357"/>
      <c r="W65" s="367">
        <v>-7.4</v>
      </c>
      <c r="X65" s="357">
        <v>13.9</v>
      </c>
      <c r="Y65" s="1033"/>
      <c r="Z65" s="1027"/>
      <c r="AA65" s="1027"/>
      <c r="AB65" s="1027"/>
      <c r="AC65" s="1027"/>
      <c r="AD65" s="1035"/>
      <c r="AE65" s="367">
        <v>103.7</v>
      </c>
      <c r="AF65" s="367">
        <v>98.5</v>
      </c>
      <c r="AG65" s="367">
        <v>100.4</v>
      </c>
      <c r="AH65" s="367">
        <f t="shared" si="4"/>
        <v>-0.29791459781529012</v>
      </c>
      <c r="AI65" s="357">
        <v>100</v>
      </c>
      <c r="AJ65" s="357">
        <f t="shared" si="11"/>
        <v>-1.2000000000000028</v>
      </c>
      <c r="AK65" s="357">
        <v>100.6</v>
      </c>
      <c r="AL65" s="357">
        <f t="shared" si="5"/>
        <v>0.29910269192422445</v>
      </c>
      <c r="AM65" s="376"/>
      <c r="AN65" s="177"/>
      <c r="AO65" s="177"/>
      <c r="AP65" s="177"/>
      <c r="AQ65" s="177"/>
      <c r="AR65" s="177"/>
      <c r="AS65" s="177"/>
      <c r="AT65" s="177"/>
      <c r="AU65" s="177"/>
      <c r="AV65" s="177"/>
      <c r="AW65" s="177"/>
      <c r="AX65" s="177"/>
      <c r="AY65" s="177"/>
      <c r="AZ65" s="177"/>
      <c r="BA65" s="177"/>
      <c r="BB65" s="177"/>
      <c r="BC65" s="177"/>
      <c r="BD65" s="177"/>
      <c r="BE65" s="177"/>
      <c r="BF65" s="177"/>
      <c r="BG65" s="170">
        <v>1.1100000000000001</v>
      </c>
      <c r="BH65" s="171">
        <v>1.1000000000000001</v>
      </c>
      <c r="BI65" s="171">
        <f t="shared" si="6"/>
        <v>4.0000000000000036E-2</v>
      </c>
      <c r="BJ65" s="177"/>
      <c r="BK65" s="177"/>
      <c r="BL65" s="376"/>
      <c r="BM65" s="177"/>
      <c r="BN65" s="177"/>
      <c r="BO65" s="177"/>
      <c r="BP65" s="177"/>
      <c r="BQ65" s="177"/>
      <c r="BR65" s="177"/>
      <c r="BS65" s="177"/>
      <c r="BT65" s="177"/>
      <c r="BU65" s="177"/>
      <c r="BV65" s="177"/>
      <c r="BW65" s="177"/>
      <c r="BX65" s="177"/>
      <c r="BY65" s="177"/>
      <c r="BZ65" s="177"/>
      <c r="CA65" s="177"/>
      <c r="CB65" s="177"/>
      <c r="CC65" s="367">
        <v>98.2</v>
      </c>
      <c r="CD65" s="367">
        <v>2.9</v>
      </c>
      <c r="CE65" s="357">
        <v>98.4</v>
      </c>
      <c r="CF65" s="357">
        <v>3.3</v>
      </c>
      <c r="CG65" s="12"/>
      <c r="CH65" s="12"/>
      <c r="CI65" s="12"/>
      <c r="CJ65" s="12"/>
      <c r="CK65" s="12"/>
      <c r="CL65" s="12"/>
      <c r="CM65" s="12"/>
      <c r="CN65" s="173">
        <v>124113</v>
      </c>
      <c r="CO65" s="979">
        <v>800</v>
      </c>
      <c r="CP65" s="1114">
        <v>987</v>
      </c>
      <c r="CQ65" s="174"/>
      <c r="CR65" s="174"/>
      <c r="CS65" s="174"/>
      <c r="CT65" s="174"/>
      <c r="CU65" s="174">
        <v>2</v>
      </c>
      <c r="CV65" s="12"/>
      <c r="CW65" s="12"/>
      <c r="CX65" s="12"/>
      <c r="CY65" s="12"/>
      <c r="DA65" s="10">
        <v>0</v>
      </c>
      <c r="DB65" s="10">
        <v>1</v>
      </c>
    </row>
    <row r="66" spans="1:106" ht="24.75" customHeight="1">
      <c r="A66" s="1196" t="s">
        <v>460</v>
      </c>
      <c r="C66" s="303">
        <v>11</v>
      </c>
      <c r="D66" s="1107" t="str">
        <f t="shared" si="15"/>
        <v xml:space="preserve"> 11</v>
      </c>
      <c r="E66" s="1107"/>
      <c r="F66" s="1107" t="str">
        <f t="shared" si="14"/>
        <v xml:space="preserve"> 11</v>
      </c>
      <c r="G66" s="1107"/>
      <c r="H66" s="367">
        <v>1.1000000000000001</v>
      </c>
      <c r="I66" s="357">
        <v>-1.3</v>
      </c>
      <c r="J66" s="357"/>
      <c r="K66" s="357"/>
      <c r="L66" s="367">
        <v>-10.199999999999999</v>
      </c>
      <c r="M66" s="357">
        <v>-11.2</v>
      </c>
      <c r="N66" s="357"/>
      <c r="O66" s="357"/>
      <c r="P66" s="357"/>
      <c r="Q66" s="367">
        <v>-14.3</v>
      </c>
      <c r="R66" s="357">
        <v>-27.5</v>
      </c>
      <c r="S66" s="357"/>
      <c r="T66" s="357"/>
      <c r="U66" s="357"/>
      <c r="V66" s="357"/>
      <c r="W66" s="367">
        <v>-10.4</v>
      </c>
      <c r="X66" s="357">
        <v>-1.1000000000000001</v>
      </c>
      <c r="Y66" s="1033"/>
      <c r="Z66" s="1027"/>
      <c r="AA66" s="1027"/>
      <c r="AB66" s="1027"/>
      <c r="AC66" s="1027"/>
      <c r="AD66" s="1035"/>
      <c r="AE66" s="367">
        <v>98.6</v>
      </c>
      <c r="AF66" s="367">
        <v>97.9</v>
      </c>
      <c r="AG66" s="367">
        <v>100.4</v>
      </c>
      <c r="AH66" s="367">
        <f t="shared" si="4"/>
        <v>0</v>
      </c>
      <c r="AI66" s="357">
        <v>100</v>
      </c>
      <c r="AJ66" s="357">
        <f t="shared" si="11"/>
        <v>-0.29999999999999716</v>
      </c>
      <c r="AK66" s="357">
        <v>103</v>
      </c>
      <c r="AL66" s="357">
        <f t="shared" si="5"/>
        <v>2.3856858846918549</v>
      </c>
      <c r="AM66" s="376"/>
      <c r="AN66" s="177"/>
      <c r="AO66" s="177"/>
      <c r="AP66" s="177"/>
      <c r="AQ66" s="177"/>
      <c r="AR66" s="177"/>
      <c r="AS66" s="177"/>
      <c r="AT66" s="177"/>
      <c r="AU66" s="177"/>
      <c r="AV66" s="177"/>
      <c r="AW66" s="177"/>
      <c r="AX66" s="177"/>
      <c r="AY66" s="177"/>
      <c r="AZ66" s="177"/>
      <c r="BA66" s="177"/>
      <c r="BB66" s="177"/>
      <c r="BC66" s="177"/>
      <c r="BD66" s="177"/>
      <c r="BE66" s="177"/>
      <c r="BF66" s="177"/>
      <c r="BG66" s="170">
        <v>1.1200000000000001</v>
      </c>
      <c r="BH66" s="171">
        <v>1.1200000000000001</v>
      </c>
      <c r="BI66" s="171">
        <f t="shared" si="6"/>
        <v>2.0000000000000018E-2</v>
      </c>
      <c r="BJ66" s="177"/>
      <c r="BK66" s="177"/>
      <c r="BL66" s="376"/>
      <c r="BM66" s="177"/>
      <c r="BN66" s="177"/>
      <c r="BO66" s="177"/>
      <c r="BP66" s="177"/>
      <c r="BQ66" s="177"/>
      <c r="BR66" s="177"/>
      <c r="BS66" s="177"/>
      <c r="BT66" s="177"/>
      <c r="BU66" s="177"/>
      <c r="BV66" s="177"/>
      <c r="BW66" s="177"/>
      <c r="BX66" s="177"/>
      <c r="BY66" s="177"/>
      <c r="BZ66" s="177"/>
      <c r="CA66" s="177"/>
      <c r="CB66" s="177"/>
      <c r="CC66" s="367">
        <v>97.9</v>
      </c>
      <c r="CD66" s="367">
        <v>2.4</v>
      </c>
      <c r="CE66" s="357">
        <v>97.6</v>
      </c>
      <c r="CF66" s="357">
        <v>2.6</v>
      </c>
      <c r="CG66" s="12"/>
      <c r="CH66" s="12"/>
      <c r="CI66" s="12"/>
      <c r="CJ66" s="12"/>
      <c r="CK66" s="12"/>
      <c r="CL66" s="12"/>
      <c r="CM66" s="12"/>
      <c r="CN66" s="173">
        <v>115477</v>
      </c>
      <c r="CO66" s="979">
        <v>736</v>
      </c>
      <c r="CP66" s="1114">
        <v>518</v>
      </c>
      <c r="CQ66" s="174"/>
      <c r="CR66" s="174"/>
      <c r="CS66" s="174"/>
      <c r="CT66" s="174"/>
      <c r="CU66" s="174">
        <v>7</v>
      </c>
      <c r="CV66" s="12"/>
      <c r="CW66" s="12"/>
      <c r="CX66" s="12"/>
      <c r="CY66" s="12"/>
      <c r="DA66" s="10">
        <v>0</v>
      </c>
      <c r="DB66" s="10">
        <v>1</v>
      </c>
    </row>
    <row r="67" spans="1:106" ht="24.75" customHeight="1">
      <c r="A67" s="1196" t="s">
        <v>460</v>
      </c>
      <c r="C67" s="303">
        <v>12</v>
      </c>
      <c r="D67" s="1107" t="str">
        <f t="shared" si="15"/>
        <v xml:space="preserve"> 12</v>
      </c>
      <c r="E67" s="1107"/>
      <c r="F67" s="1107" t="str">
        <f t="shared" si="14"/>
        <v xml:space="preserve"> 12</v>
      </c>
      <c r="G67" s="1107"/>
      <c r="H67" s="368">
        <v>0.1</v>
      </c>
      <c r="I67" s="177">
        <v>-3.6</v>
      </c>
      <c r="J67" s="177"/>
      <c r="K67" s="177"/>
      <c r="L67" s="368">
        <v>0.3</v>
      </c>
      <c r="M67" s="177">
        <v>5.4</v>
      </c>
      <c r="N67" s="177"/>
      <c r="O67" s="177"/>
      <c r="P67" s="177"/>
      <c r="Q67" s="368">
        <v>-14.7</v>
      </c>
      <c r="R67" s="177">
        <v>-31.7</v>
      </c>
      <c r="S67" s="177"/>
      <c r="T67" s="177"/>
      <c r="U67" s="177"/>
      <c r="V67" s="177"/>
      <c r="W67" s="368">
        <v>1</v>
      </c>
      <c r="X67" s="177">
        <v>19.100000000000001</v>
      </c>
      <c r="Y67" s="1036"/>
      <c r="Z67" s="1037"/>
      <c r="AA67" s="1037"/>
      <c r="AB67" s="1037"/>
      <c r="AC67" s="1037"/>
      <c r="AD67" s="1038"/>
      <c r="AE67" s="543">
        <v>102.5</v>
      </c>
      <c r="AF67" s="543">
        <v>98.1</v>
      </c>
      <c r="AG67" s="543">
        <v>99.9</v>
      </c>
      <c r="AH67" s="543">
        <f t="shared" si="4"/>
        <v>-0.49800796812749004</v>
      </c>
      <c r="AI67" s="177">
        <v>100.6</v>
      </c>
      <c r="AJ67" s="177">
        <f t="shared" si="11"/>
        <v>-0.29999999999999716</v>
      </c>
      <c r="AK67" s="177">
        <v>100.3</v>
      </c>
      <c r="AL67" s="177">
        <f t="shared" si="5"/>
        <v>-2.6213592233009737</v>
      </c>
      <c r="AM67" s="376"/>
      <c r="AN67" s="177"/>
      <c r="AO67" s="177"/>
      <c r="AP67" s="177"/>
      <c r="AQ67" s="177"/>
      <c r="AR67" s="177"/>
      <c r="AS67" s="177"/>
      <c r="AT67" s="177"/>
      <c r="AU67" s="177"/>
      <c r="AV67" s="177"/>
      <c r="AW67" s="177"/>
      <c r="AX67" s="177"/>
      <c r="AY67" s="177"/>
      <c r="AZ67" s="177"/>
      <c r="BA67" s="177"/>
      <c r="BB67" s="177"/>
      <c r="BC67" s="177"/>
      <c r="BD67" s="177"/>
      <c r="BE67" s="177"/>
      <c r="BF67" s="177"/>
      <c r="BG67" s="179">
        <v>1.1399999999999999</v>
      </c>
      <c r="BH67" s="180">
        <v>1.1399999999999999</v>
      </c>
      <c r="BI67" s="180">
        <f t="shared" si="6"/>
        <v>1.9999999999999796E-2</v>
      </c>
      <c r="BJ67" s="177"/>
      <c r="BK67" s="177"/>
      <c r="BL67" s="376"/>
      <c r="BM67" s="177"/>
      <c r="BN67" s="177"/>
      <c r="BO67" s="177"/>
      <c r="BP67" s="177"/>
      <c r="BQ67" s="177"/>
      <c r="BR67" s="177"/>
      <c r="BS67" s="177"/>
      <c r="BT67" s="177"/>
      <c r="BU67" s="177"/>
      <c r="BV67" s="177"/>
      <c r="BW67" s="177"/>
      <c r="BX67" s="177"/>
      <c r="BY67" s="177"/>
      <c r="BZ67" s="177"/>
      <c r="CA67" s="177"/>
      <c r="CB67" s="177"/>
      <c r="CC67" s="368">
        <v>97.9</v>
      </c>
      <c r="CD67" s="368">
        <v>2.4</v>
      </c>
      <c r="CE67" s="177">
        <v>97.7</v>
      </c>
      <c r="CF67" s="177">
        <v>2.5</v>
      </c>
      <c r="CG67" s="12"/>
      <c r="CH67" s="12"/>
      <c r="CI67" s="12"/>
      <c r="CJ67" s="12"/>
      <c r="CK67" s="12"/>
      <c r="CL67" s="12"/>
      <c r="CM67" s="12"/>
      <c r="CN67" s="182">
        <v>178314</v>
      </c>
      <c r="CO67" s="977">
        <v>686</v>
      </c>
      <c r="CP67" s="1112">
        <v>94</v>
      </c>
      <c r="CQ67" s="183"/>
      <c r="CR67" s="183"/>
      <c r="CS67" s="183"/>
      <c r="CT67" s="183"/>
      <c r="CU67" s="183">
        <v>1</v>
      </c>
      <c r="CV67" s="12"/>
      <c r="CW67" s="12"/>
      <c r="CX67" s="12"/>
      <c r="CY67" s="12"/>
      <c r="DA67" s="10">
        <v>0</v>
      </c>
      <c r="DB67" s="10">
        <v>1</v>
      </c>
    </row>
    <row r="68" spans="1:106" ht="24.75" customHeight="1">
      <c r="A68" s="1196" t="s">
        <v>460</v>
      </c>
      <c r="B68" s="303" t="s">
        <v>135</v>
      </c>
      <c r="C68" s="303">
        <v>1</v>
      </c>
      <c r="D68" s="1107" t="str">
        <f>A68&amp;B68&amp;C68</f>
        <v xml:space="preserve"> /1</v>
      </c>
      <c r="E68" s="1107"/>
      <c r="F68" s="1107" t="str">
        <f t="shared" si="14"/>
        <v xml:space="preserve"> /1</v>
      </c>
      <c r="G68" s="1107"/>
      <c r="H68" s="541">
        <v>0</v>
      </c>
      <c r="I68" s="361">
        <v>-3.1</v>
      </c>
      <c r="J68" s="361"/>
      <c r="K68" s="361"/>
      <c r="L68" s="371">
        <v>-20.7</v>
      </c>
      <c r="M68" s="361">
        <v>-23.1</v>
      </c>
      <c r="N68" s="361"/>
      <c r="O68" s="361"/>
      <c r="P68" s="361"/>
      <c r="Q68" s="371">
        <v>-13</v>
      </c>
      <c r="R68" s="361">
        <v>-2.1</v>
      </c>
      <c r="S68" s="361"/>
      <c r="T68" s="361"/>
      <c r="U68" s="361"/>
      <c r="V68" s="361"/>
      <c r="W68" s="371">
        <v>-13.7</v>
      </c>
      <c r="X68" s="361">
        <v>18.399999999999999</v>
      </c>
      <c r="Y68" s="1029"/>
      <c r="Z68" s="1030"/>
      <c r="AA68" s="1030"/>
      <c r="AB68" s="1030"/>
      <c r="AC68" s="1034"/>
      <c r="AD68" s="1032"/>
      <c r="AE68" s="371">
        <v>95.9</v>
      </c>
      <c r="AF68" s="371">
        <v>100.9</v>
      </c>
      <c r="AG68" s="371">
        <v>102.9</v>
      </c>
      <c r="AH68" s="371">
        <f t="shared" si="4"/>
        <v>3.0030030030030028</v>
      </c>
      <c r="AI68" s="361">
        <v>96.9</v>
      </c>
      <c r="AJ68" s="361">
        <f t="shared" si="11"/>
        <v>-0.90000000000000568</v>
      </c>
      <c r="AK68" s="361">
        <v>103.5</v>
      </c>
      <c r="AL68" s="361">
        <f t="shared" si="5"/>
        <v>3.1904287138584277</v>
      </c>
      <c r="AM68" s="376"/>
      <c r="AN68" s="177"/>
      <c r="AO68" s="177"/>
      <c r="AP68" s="177"/>
      <c r="AQ68" s="177"/>
      <c r="AR68" s="177"/>
      <c r="AS68" s="177"/>
      <c r="AT68" s="177"/>
      <c r="AU68" s="177"/>
      <c r="AV68" s="177"/>
      <c r="AW68" s="177"/>
      <c r="AX68" s="177"/>
      <c r="AY68" s="177"/>
      <c r="AZ68" s="177"/>
      <c r="BA68" s="177"/>
      <c r="BB68" s="177"/>
      <c r="BC68" s="177"/>
      <c r="BD68" s="177"/>
      <c r="BE68" s="177"/>
      <c r="BF68" s="177"/>
      <c r="BG68" s="308">
        <v>1.1499999999999999</v>
      </c>
      <c r="BH68" s="270">
        <v>1.1499999999999999</v>
      </c>
      <c r="BI68" s="270">
        <f t="shared" si="6"/>
        <v>1.0000000000000009E-2</v>
      </c>
      <c r="BJ68" s="177"/>
      <c r="BK68" s="177"/>
      <c r="BL68" s="376"/>
      <c r="BM68" s="177"/>
      <c r="BN68" s="177"/>
      <c r="BO68" s="177"/>
      <c r="BP68" s="177"/>
      <c r="BQ68" s="177"/>
      <c r="BR68" s="177"/>
      <c r="BS68" s="177"/>
      <c r="BT68" s="177"/>
      <c r="BU68" s="177"/>
      <c r="BV68" s="177"/>
      <c r="BW68" s="177"/>
      <c r="BX68" s="177"/>
      <c r="BY68" s="177"/>
      <c r="BZ68" s="177"/>
      <c r="CA68" s="177"/>
      <c r="CB68" s="177"/>
      <c r="CC68" s="371">
        <v>97.8</v>
      </c>
      <c r="CD68" s="371">
        <v>2.4</v>
      </c>
      <c r="CE68" s="361">
        <v>97.1</v>
      </c>
      <c r="CF68" s="361">
        <v>2.2000000000000002</v>
      </c>
      <c r="CG68" s="12"/>
      <c r="CH68" s="12"/>
      <c r="CI68" s="12"/>
      <c r="CJ68" s="12"/>
      <c r="CK68" s="12"/>
      <c r="CL68" s="12"/>
      <c r="CM68" s="12"/>
      <c r="CN68" s="229">
        <v>168070</v>
      </c>
      <c r="CO68" s="978">
        <v>721</v>
      </c>
      <c r="CP68" s="1113">
        <v>325</v>
      </c>
      <c r="CQ68" s="190"/>
      <c r="CR68" s="190"/>
      <c r="CS68" s="190"/>
      <c r="CT68" s="190"/>
      <c r="CU68" s="190">
        <v>4</v>
      </c>
      <c r="CV68" s="12"/>
      <c r="CW68" s="12"/>
      <c r="CX68" s="12"/>
      <c r="CY68" s="12"/>
      <c r="DA68" s="10">
        <v>0</v>
      </c>
      <c r="DB68" s="10">
        <v>1</v>
      </c>
    </row>
    <row r="69" spans="1:106" ht="24.75" customHeight="1">
      <c r="A69" s="1196" t="s">
        <v>460</v>
      </c>
      <c r="C69" s="303">
        <v>2</v>
      </c>
      <c r="D69" s="1107" t="str">
        <f>A69&amp;B69&amp;C69</f>
        <v xml:space="preserve"> 2</v>
      </c>
      <c r="E69" s="1107"/>
      <c r="F69" s="1107" t="str">
        <f t="shared" si="14"/>
        <v xml:space="preserve"> 2</v>
      </c>
      <c r="G69" s="1107"/>
      <c r="H69" s="367">
        <v>1.3</v>
      </c>
      <c r="I69" s="357">
        <v>-2.4</v>
      </c>
      <c r="J69" s="357"/>
      <c r="K69" s="357"/>
      <c r="L69" s="367">
        <v>-15.8</v>
      </c>
      <c r="M69" s="357">
        <v>-25.7</v>
      </c>
      <c r="N69" s="357"/>
      <c r="O69" s="357"/>
      <c r="P69" s="357"/>
      <c r="Q69" s="367">
        <v>-3.1</v>
      </c>
      <c r="R69" s="357">
        <v>5.8</v>
      </c>
      <c r="S69" s="357"/>
      <c r="T69" s="357"/>
      <c r="U69" s="374"/>
      <c r="V69" s="357"/>
      <c r="W69" s="367">
        <v>2.2999999999999998</v>
      </c>
      <c r="X69" s="357">
        <v>-31.1</v>
      </c>
      <c r="Y69" s="1033"/>
      <c r="Z69" s="1027"/>
      <c r="AA69" s="1027"/>
      <c r="AB69" s="1027"/>
      <c r="AC69" s="1034"/>
      <c r="AD69" s="1035"/>
      <c r="AE69" s="367">
        <v>97.4</v>
      </c>
      <c r="AF69" s="367">
        <v>98.7</v>
      </c>
      <c r="AG69" s="367">
        <v>99.8</v>
      </c>
      <c r="AH69" s="367">
        <f t="shared" si="4"/>
        <v>-3.0126336248785308</v>
      </c>
      <c r="AI69" s="357">
        <v>103.1</v>
      </c>
      <c r="AJ69" s="357">
        <f t="shared" si="11"/>
        <v>-0.70000000000000284</v>
      </c>
      <c r="AK69" s="357">
        <v>104</v>
      </c>
      <c r="AL69" s="357">
        <f t="shared" si="5"/>
        <v>0.48309178743961351</v>
      </c>
      <c r="AM69" s="376"/>
      <c r="AN69" s="177"/>
      <c r="AO69" s="177"/>
      <c r="AP69" s="177"/>
      <c r="AQ69" s="177"/>
      <c r="AR69" s="177"/>
      <c r="AS69" s="177"/>
      <c r="AT69" s="177"/>
      <c r="AU69" s="177"/>
      <c r="AV69" s="177"/>
      <c r="AW69" s="177"/>
      <c r="AX69" s="177"/>
      <c r="AY69" s="177"/>
      <c r="AZ69" s="177"/>
      <c r="BA69" s="177"/>
      <c r="BB69" s="177"/>
      <c r="BC69" s="177"/>
      <c r="BD69" s="177"/>
      <c r="BE69" s="177"/>
      <c r="BF69" s="177"/>
      <c r="BG69" s="170">
        <v>1.1599999999999999</v>
      </c>
      <c r="BH69" s="171">
        <v>1.1499999999999999</v>
      </c>
      <c r="BI69" s="171">
        <f t="shared" si="6"/>
        <v>0</v>
      </c>
      <c r="BJ69" s="177"/>
      <c r="BK69" s="177"/>
      <c r="BL69" s="376"/>
      <c r="BM69" s="177"/>
      <c r="BN69" s="177"/>
      <c r="BO69" s="177"/>
      <c r="BP69" s="177"/>
      <c r="BQ69" s="177"/>
      <c r="BR69" s="177"/>
      <c r="BS69" s="177"/>
      <c r="BT69" s="177"/>
      <c r="BU69" s="177"/>
      <c r="BV69" s="177"/>
      <c r="BW69" s="177"/>
      <c r="BX69" s="177"/>
      <c r="BY69" s="177"/>
      <c r="BZ69" s="177"/>
      <c r="CA69" s="177"/>
      <c r="CB69" s="177"/>
      <c r="CC69" s="367">
        <v>97.6</v>
      </c>
      <c r="CD69" s="367">
        <v>2.2000000000000002</v>
      </c>
      <c r="CE69" s="357">
        <v>96.9</v>
      </c>
      <c r="CF69" s="357">
        <v>1.8</v>
      </c>
      <c r="CG69" s="12"/>
      <c r="CH69" s="12"/>
      <c r="CI69" s="12"/>
      <c r="CJ69" s="12"/>
      <c r="CK69" s="12"/>
      <c r="CL69" s="12"/>
      <c r="CM69" s="12"/>
      <c r="CN69" s="173">
        <v>151180</v>
      </c>
      <c r="CO69" s="979">
        <v>692</v>
      </c>
      <c r="CP69" s="1114">
        <v>66</v>
      </c>
      <c r="CQ69" s="174"/>
      <c r="CR69" s="174"/>
      <c r="CS69" s="174"/>
      <c r="CT69" s="174"/>
      <c r="CU69" s="174">
        <v>3</v>
      </c>
      <c r="CV69" s="12"/>
      <c r="CW69" s="12"/>
      <c r="CX69" s="12"/>
      <c r="CY69" s="12"/>
      <c r="DA69" s="10">
        <v>0</v>
      </c>
      <c r="DB69" s="10">
        <v>1</v>
      </c>
    </row>
    <row r="70" spans="1:106" ht="24.75" customHeight="1">
      <c r="A70" s="1196" t="s">
        <v>460</v>
      </c>
      <c r="C70" s="303">
        <v>3</v>
      </c>
      <c r="D70" s="1107" t="str">
        <f t="shared" ref="D70:D79" si="16">A70&amp;B70&amp;C70</f>
        <v xml:space="preserve"> 3</v>
      </c>
      <c r="E70" s="1107"/>
      <c r="F70" s="1107" t="str">
        <f t="shared" si="14"/>
        <v xml:space="preserve"> 3</v>
      </c>
      <c r="G70" s="1107"/>
      <c r="H70" s="367">
        <v>-12.9</v>
      </c>
      <c r="I70" s="357">
        <v>-13.3</v>
      </c>
      <c r="J70" s="357"/>
      <c r="K70" s="357"/>
      <c r="L70" s="367">
        <v>-11.9</v>
      </c>
      <c r="M70" s="357">
        <v>-16.100000000000001</v>
      </c>
      <c r="N70" s="357"/>
      <c r="O70" s="357"/>
      <c r="P70" s="357"/>
      <c r="Q70" s="367">
        <v>0.7</v>
      </c>
      <c r="R70" s="357">
        <v>-15</v>
      </c>
      <c r="S70" s="357"/>
      <c r="T70" s="357"/>
      <c r="U70" s="357"/>
      <c r="V70" s="357"/>
      <c r="W70" s="367">
        <v>-12.4</v>
      </c>
      <c r="X70" s="357">
        <v>-36.799999999999997</v>
      </c>
      <c r="Y70" s="1033"/>
      <c r="Z70" s="1027"/>
      <c r="AA70" s="1027"/>
      <c r="AB70" s="1027"/>
      <c r="AC70" s="1034"/>
      <c r="AD70" s="1035"/>
      <c r="AE70" s="367">
        <v>110</v>
      </c>
      <c r="AF70" s="367">
        <v>98.2</v>
      </c>
      <c r="AG70" s="367">
        <v>99.3</v>
      </c>
      <c r="AH70" s="367">
        <f t="shared" si="4"/>
        <v>-0.50100200400801598</v>
      </c>
      <c r="AI70" s="357">
        <v>113.4</v>
      </c>
      <c r="AJ70" s="357">
        <f t="shared" si="11"/>
        <v>5.7000000000000028</v>
      </c>
      <c r="AK70" s="357">
        <v>104.1</v>
      </c>
      <c r="AL70" s="357">
        <f t="shared" si="5"/>
        <v>9.6153846153840677E-2</v>
      </c>
      <c r="AM70" s="376"/>
      <c r="AN70" s="177"/>
      <c r="AO70" s="177"/>
      <c r="AP70" s="177"/>
      <c r="AQ70" s="177"/>
      <c r="AR70" s="177"/>
      <c r="AS70" s="177"/>
      <c r="AT70" s="177"/>
      <c r="AU70" s="177"/>
      <c r="AV70" s="177"/>
      <c r="AW70" s="177"/>
      <c r="AX70" s="177"/>
      <c r="AY70" s="177"/>
      <c r="AZ70" s="177"/>
      <c r="BA70" s="177"/>
      <c r="BB70" s="177"/>
      <c r="BC70" s="177"/>
      <c r="BD70" s="177"/>
      <c r="BE70" s="177"/>
      <c r="BF70" s="177"/>
      <c r="BG70" s="170">
        <v>1.1599999999999999</v>
      </c>
      <c r="BH70" s="171">
        <v>1.1599999999999999</v>
      </c>
      <c r="BI70" s="171">
        <f t="shared" si="6"/>
        <v>1.0000000000000009E-2</v>
      </c>
      <c r="BJ70" s="177"/>
      <c r="BK70" s="177"/>
      <c r="BL70" s="376"/>
      <c r="BM70" s="177"/>
      <c r="BN70" s="177"/>
      <c r="BO70" s="177"/>
      <c r="BP70" s="177"/>
      <c r="BQ70" s="177"/>
      <c r="BR70" s="177"/>
      <c r="BS70" s="177"/>
      <c r="BT70" s="177"/>
      <c r="BU70" s="177"/>
      <c r="BV70" s="177"/>
      <c r="BW70" s="177"/>
      <c r="BX70" s="177"/>
      <c r="BY70" s="177"/>
      <c r="BZ70" s="177"/>
      <c r="CA70" s="177"/>
      <c r="CB70" s="177"/>
      <c r="CC70" s="367">
        <v>97.9</v>
      </c>
      <c r="CD70" s="367">
        <v>2.2999999999999998</v>
      </c>
      <c r="CE70" s="357">
        <v>97.3</v>
      </c>
      <c r="CF70" s="357">
        <v>2.2000000000000002</v>
      </c>
      <c r="CG70" s="12"/>
      <c r="CH70" s="12"/>
      <c r="CI70" s="12"/>
      <c r="CJ70" s="12"/>
      <c r="CK70" s="12"/>
      <c r="CL70" s="12"/>
      <c r="CM70" s="12"/>
      <c r="CN70" s="173">
        <v>223631</v>
      </c>
      <c r="CO70" s="979">
        <v>859</v>
      </c>
      <c r="CP70" s="1114">
        <v>2100</v>
      </c>
      <c r="CQ70" s="174"/>
      <c r="CR70" s="174"/>
      <c r="CS70" s="174"/>
      <c r="CT70" s="174"/>
      <c r="CU70" s="174">
        <v>6</v>
      </c>
      <c r="CV70" s="12"/>
      <c r="CW70" s="12"/>
      <c r="CX70" s="12"/>
      <c r="CY70" s="12"/>
      <c r="DA70" s="10">
        <v>0</v>
      </c>
      <c r="DB70" s="10">
        <v>1</v>
      </c>
    </row>
    <row r="71" spans="1:106" ht="24.75" customHeight="1">
      <c r="A71" s="1196" t="s">
        <v>460</v>
      </c>
      <c r="C71" s="303">
        <v>4</v>
      </c>
      <c r="D71" s="1107" t="str">
        <f t="shared" si="16"/>
        <v xml:space="preserve"> 4</v>
      </c>
      <c r="E71" s="1107"/>
      <c r="F71" s="1107" t="str">
        <f t="shared" si="14"/>
        <v xml:space="preserve"> 4</v>
      </c>
      <c r="G71" s="1107"/>
      <c r="H71" s="472">
        <v>8.6</v>
      </c>
      <c r="I71" s="357">
        <v>4.8</v>
      </c>
      <c r="J71" s="357"/>
      <c r="K71" s="357"/>
      <c r="L71" s="367">
        <v>-10.1</v>
      </c>
      <c r="M71" s="357">
        <v>-22.2</v>
      </c>
      <c r="N71" s="357"/>
      <c r="O71" s="357"/>
      <c r="P71" s="357"/>
      <c r="Q71" s="367">
        <v>0.4</v>
      </c>
      <c r="R71" s="357">
        <v>-7.5</v>
      </c>
      <c r="S71" s="357"/>
      <c r="T71" s="357"/>
      <c r="U71" s="357"/>
      <c r="V71" s="357"/>
      <c r="W71" s="367">
        <v>4.4000000000000004</v>
      </c>
      <c r="X71" s="357">
        <v>-0.8</v>
      </c>
      <c r="Y71" s="1033"/>
      <c r="Z71" s="1027"/>
      <c r="AA71" s="1027"/>
      <c r="AB71" s="1027"/>
      <c r="AC71" s="1027"/>
      <c r="AD71" s="1035"/>
      <c r="AE71" s="367">
        <v>97.9</v>
      </c>
      <c r="AF71" s="367">
        <v>98.9</v>
      </c>
      <c r="AG71" s="367">
        <v>99.5</v>
      </c>
      <c r="AH71" s="367">
        <f t="shared" si="4"/>
        <v>0.20140986908358796</v>
      </c>
      <c r="AI71" s="357">
        <v>101</v>
      </c>
      <c r="AJ71" s="357">
        <f t="shared" si="11"/>
        <v>8.7999999999999972</v>
      </c>
      <c r="AK71" s="357">
        <v>101.7</v>
      </c>
      <c r="AL71" s="357">
        <f t="shared" si="5"/>
        <v>-2.3054755043227586</v>
      </c>
      <c r="AM71" s="376"/>
      <c r="AN71" s="177"/>
      <c r="AO71" s="177"/>
      <c r="AP71" s="177"/>
      <c r="AQ71" s="177"/>
      <c r="AR71" s="177"/>
      <c r="AS71" s="177"/>
      <c r="AT71" s="177"/>
      <c r="AU71" s="177"/>
      <c r="AV71" s="177"/>
      <c r="AW71" s="177"/>
      <c r="AX71" s="177"/>
      <c r="AY71" s="177"/>
      <c r="AZ71" s="177"/>
      <c r="BA71" s="177"/>
      <c r="BB71" s="177"/>
      <c r="BC71" s="177"/>
      <c r="BD71" s="177"/>
      <c r="BE71" s="177"/>
      <c r="BF71" s="177"/>
      <c r="BG71" s="170">
        <v>1.1599999999999999</v>
      </c>
      <c r="BH71" s="171">
        <v>1.19</v>
      </c>
      <c r="BI71" s="171">
        <f t="shared" si="6"/>
        <v>3.0000000000000027E-2</v>
      </c>
      <c r="BJ71" s="177"/>
      <c r="BK71" s="177"/>
      <c r="BL71" s="376"/>
      <c r="BM71" s="177"/>
      <c r="BN71" s="177"/>
      <c r="BO71" s="177"/>
      <c r="BP71" s="177"/>
      <c r="BQ71" s="177"/>
      <c r="BR71" s="177"/>
      <c r="BS71" s="177"/>
      <c r="BT71" s="177"/>
      <c r="BU71" s="177"/>
      <c r="BV71" s="177"/>
      <c r="BW71" s="177"/>
      <c r="BX71" s="177"/>
      <c r="BY71" s="177"/>
      <c r="BZ71" s="177"/>
      <c r="CA71" s="177"/>
      <c r="CB71" s="177"/>
      <c r="CC71" s="367">
        <v>98.4</v>
      </c>
      <c r="CD71" s="367">
        <v>0.6</v>
      </c>
      <c r="CE71" s="357">
        <v>97.7</v>
      </c>
      <c r="CF71" s="357">
        <v>0.2</v>
      </c>
      <c r="CG71" s="12"/>
      <c r="CH71" s="12"/>
      <c r="CI71" s="12"/>
      <c r="CJ71" s="12"/>
      <c r="CK71" s="12"/>
      <c r="CL71" s="12"/>
      <c r="CM71" s="12"/>
      <c r="CN71" s="173">
        <v>192779</v>
      </c>
      <c r="CO71" s="979">
        <v>748</v>
      </c>
      <c r="CP71" s="1114">
        <v>1600</v>
      </c>
      <c r="CQ71" s="174"/>
      <c r="CR71" s="174"/>
      <c r="CS71" s="174"/>
      <c r="CT71" s="174"/>
      <c r="CU71" s="174">
        <v>5</v>
      </c>
      <c r="CV71" s="12"/>
      <c r="CW71" s="12"/>
      <c r="CX71" s="12"/>
      <c r="CY71" s="12"/>
      <c r="DA71" s="10">
        <v>0</v>
      </c>
      <c r="DB71" s="10">
        <v>1</v>
      </c>
    </row>
    <row r="72" spans="1:106" ht="24.75" customHeight="1">
      <c r="A72" s="1196" t="s">
        <v>460</v>
      </c>
      <c r="C72" s="303">
        <v>5</v>
      </c>
      <c r="D72" s="1107" t="str">
        <f t="shared" si="16"/>
        <v xml:space="preserve"> 5</v>
      </c>
      <c r="E72" s="1107"/>
      <c r="F72" s="1107" t="str">
        <f t="shared" si="14"/>
        <v xml:space="preserve"> 5</v>
      </c>
      <c r="G72" s="1107"/>
      <c r="H72" s="367">
        <v>5.3</v>
      </c>
      <c r="I72" s="357">
        <v>3.1</v>
      </c>
      <c r="J72" s="357"/>
      <c r="K72" s="357"/>
      <c r="L72" s="367">
        <v>-8.1999999999999993</v>
      </c>
      <c r="M72" s="357">
        <v>-13.7</v>
      </c>
      <c r="N72" s="357"/>
      <c r="O72" s="357"/>
      <c r="P72" s="357"/>
      <c r="Q72" s="367">
        <v>5.8</v>
      </c>
      <c r="R72" s="357">
        <v>3.1</v>
      </c>
      <c r="S72" s="357"/>
      <c r="T72" s="357"/>
      <c r="U72" s="357"/>
      <c r="V72" s="357"/>
      <c r="W72" s="367">
        <v>-14</v>
      </c>
      <c r="X72" s="357">
        <v>-9.6999999999999993</v>
      </c>
      <c r="Y72" s="1033"/>
      <c r="Z72" s="1027"/>
      <c r="AA72" s="1027"/>
      <c r="AB72" s="1027"/>
      <c r="AC72" s="1027"/>
      <c r="AD72" s="1035"/>
      <c r="AE72" s="367">
        <v>91.4</v>
      </c>
      <c r="AF72" s="367">
        <v>96.7</v>
      </c>
      <c r="AG72" s="367">
        <v>99.5</v>
      </c>
      <c r="AH72" s="367">
        <f t="shared" si="4"/>
        <v>0</v>
      </c>
      <c r="AI72" s="357">
        <v>94.1</v>
      </c>
      <c r="AJ72" s="357">
        <f t="shared" si="11"/>
        <v>-4.5</v>
      </c>
      <c r="AK72" s="357">
        <v>98.1</v>
      </c>
      <c r="AL72" s="357">
        <f t="shared" si="5"/>
        <v>-3.5398230088495657</v>
      </c>
      <c r="AM72" s="376"/>
      <c r="AN72" s="177"/>
      <c r="AO72" s="177"/>
      <c r="AP72" s="177"/>
      <c r="AQ72" s="177"/>
      <c r="AR72" s="177"/>
      <c r="AS72" s="177"/>
      <c r="AT72" s="177"/>
      <c r="AU72" s="177"/>
      <c r="AV72" s="177"/>
      <c r="AW72" s="177"/>
      <c r="AX72" s="177"/>
      <c r="AY72" s="177"/>
      <c r="AZ72" s="177"/>
      <c r="BA72" s="177"/>
      <c r="BB72" s="177"/>
      <c r="BC72" s="177"/>
      <c r="BD72" s="177"/>
      <c r="BE72" s="177"/>
      <c r="BF72" s="177"/>
      <c r="BG72" s="170">
        <v>1.18</v>
      </c>
      <c r="BH72" s="171">
        <v>1.19</v>
      </c>
      <c r="BI72" s="171">
        <f t="shared" si="6"/>
        <v>0</v>
      </c>
      <c r="BJ72" s="177"/>
      <c r="BK72" s="177"/>
      <c r="BL72" s="376"/>
      <c r="BM72" s="177"/>
      <c r="BN72" s="177"/>
      <c r="BO72" s="177"/>
      <c r="BP72" s="177"/>
      <c r="BQ72" s="177"/>
      <c r="BR72" s="177"/>
      <c r="BS72" s="177"/>
      <c r="BT72" s="177"/>
      <c r="BU72" s="177"/>
      <c r="BV72" s="177"/>
      <c r="BW72" s="177"/>
      <c r="BX72" s="177"/>
      <c r="BY72" s="177"/>
      <c r="BZ72" s="177"/>
      <c r="CA72" s="177"/>
      <c r="CB72" s="177"/>
      <c r="CC72" s="367">
        <v>98.7</v>
      </c>
      <c r="CD72" s="367">
        <v>0.5</v>
      </c>
      <c r="CE72" s="357">
        <v>98.1</v>
      </c>
      <c r="CF72" s="357">
        <v>0.4</v>
      </c>
      <c r="CG72" s="12"/>
      <c r="CH72" s="12"/>
      <c r="CI72" s="12"/>
      <c r="CJ72" s="12"/>
      <c r="CK72" s="12"/>
      <c r="CL72" s="12"/>
      <c r="CM72" s="12"/>
      <c r="CN72" s="173">
        <v>127755</v>
      </c>
      <c r="CO72" s="979">
        <v>724</v>
      </c>
      <c r="CP72" s="1114">
        <v>995</v>
      </c>
      <c r="CQ72" s="174"/>
      <c r="CR72" s="174"/>
      <c r="CS72" s="174"/>
      <c r="CT72" s="174"/>
      <c r="CU72" s="174">
        <v>2</v>
      </c>
      <c r="CV72" s="12"/>
      <c r="CW72" s="12"/>
      <c r="CX72" s="12"/>
      <c r="CY72" s="12"/>
      <c r="DA72" s="10">
        <v>0</v>
      </c>
      <c r="DB72" s="10">
        <v>1</v>
      </c>
    </row>
    <row r="73" spans="1:106" ht="24.75" customHeight="1">
      <c r="A73" s="1196" t="s">
        <v>460</v>
      </c>
      <c r="C73" s="303">
        <v>6</v>
      </c>
      <c r="D73" s="1107" t="str">
        <f t="shared" si="16"/>
        <v xml:space="preserve"> 6</v>
      </c>
      <c r="E73" s="1107"/>
      <c r="F73" s="1107" t="str">
        <f t="shared" si="14"/>
        <v xml:space="preserve"> 6</v>
      </c>
      <c r="G73" s="1107"/>
      <c r="H73" s="367">
        <v>-0.2</v>
      </c>
      <c r="I73" s="357">
        <v>-1.2</v>
      </c>
      <c r="J73" s="357"/>
      <c r="K73" s="357"/>
      <c r="L73" s="367">
        <v>-3.8</v>
      </c>
      <c r="M73" s="357">
        <v>-7.1</v>
      </c>
      <c r="N73" s="357"/>
      <c r="O73" s="357"/>
      <c r="P73" s="357"/>
      <c r="Q73" s="367">
        <v>16.3</v>
      </c>
      <c r="R73" s="357">
        <v>13.4</v>
      </c>
      <c r="S73" s="357"/>
      <c r="T73" s="357"/>
      <c r="U73" s="357"/>
      <c r="V73" s="357"/>
      <c r="W73" s="367">
        <v>-1.8</v>
      </c>
      <c r="X73" s="357">
        <v>-10.4</v>
      </c>
      <c r="Y73" s="1033"/>
      <c r="Z73" s="1027"/>
      <c r="AA73" s="1027"/>
      <c r="AB73" s="1027"/>
      <c r="AC73" s="1027"/>
      <c r="AD73" s="1035"/>
      <c r="AE73" s="367">
        <v>104.1</v>
      </c>
      <c r="AF73" s="367">
        <v>98.3</v>
      </c>
      <c r="AG73" s="367">
        <v>100.4</v>
      </c>
      <c r="AH73" s="367">
        <f t="shared" si="4"/>
        <v>0.90452261306533233</v>
      </c>
      <c r="AI73" s="357">
        <v>102</v>
      </c>
      <c r="AJ73" s="357">
        <f t="shared" si="11"/>
        <v>-6.2000000000000028</v>
      </c>
      <c r="AK73" s="357">
        <v>99.2</v>
      </c>
      <c r="AL73" s="357">
        <f t="shared" si="5"/>
        <v>1.1213047910295704</v>
      </c>
      <c r="AM73" s="376"/>
      <c r="AN73" s="177"/>
      <c r="AO73" s="177"/>
      <c r="AP73" s="177"/>
      <c r="AQ73" s="177"/>
      <c r="AR73" s="177"/>
      <c r="AS73" s="177"/>
      <c r="AT73" s="177"/>
      <c r="AU73" s="177"/>
      <c r="AV73" s="177"/>
      <c r="AW73" s="177"/>
      <c r="AX73" s="177"/>
      <c r="AY73" s="177"/>
      <c r="AZ73" s="177"/>
      <c r="BA73" s="177"/>
      <c r="BB73" s="177"/>
      <c r="BC73" s="177"/>
      <c r="BD73" s="177"/>
      <c r="BE73" s="177"/>
      <c r="BF73" s="177"/>
      <c r="BG73" s="170">
        <v>1.19</v>
      </c>
      <c r="BH73" s="171">
        <v>1.2</v>
      </c>
      <c r="BI73" s="171">
        <f t="shared" si="6"/>
        <v>1.0000000000000009E-2</v>
      </c>
      <c r="BJ73" s="177"/>
      <c r="BK73" s="177"/>
      <c r="BL73" s="376"/>
      <c r="BM73" s="177"/>
      <c r="BN73" s="177"/>
      <c r="BO73" s="177"/>
      <c r="BP73" s="177"/>
      <c r="BQ73" s="177"/>
      <c r="BR73" s="177"/>
      <c r="BS73" s="177"/>
      <c r="BT73" s="177"/>
      <c r="BU73" s="177"/>
      <c r="BV73" s="177"/>
      <c r="BW73" s="177"/>
      <c r="BX73" s="177"/>
      <c r="BY73" s="177"/>
      <c r="BZ73" s="177"/>
      <c r="CA73" s="177"/>
      <c r="CB73" s="177"/>
      <c r="CC73" s="367">
        <v>98.4</v>
      </c>
      <c r="CD73" s="367">
        <v>0.4</v>
      </c>
      <c r="CE73" s="357">
        <v>97.9</v>
      </c>
      <c r="CF73" s="357">
        <v>0.1</v>
      </c>
      <c r="CG73" s="12"/>
      <c r="CH73" s="12"/>
      <c r="CI73" s="12"/>
      <c r="CJ73" s="12"/>
      <c r="CK73" s="12"/>
      <c r="CL73" s="12"/>
      <c r="CM73" s="12"/>
      <c r="CN73" s="173">
        <v>126861</v>
      </c>
      <c r="CO73" s="979">
        <v>824</v>
      </c>
      <c r="CP73" s="1114">
        <v>372</v>
      </c>
      <c r="CQ73" s="174"/>
      <c r="CR73" s="174"/>
      <c r="CS73" s="174"/>
      <c r="CT73" s="174"/>
      <c r="CU73" s="174">
        <v>5</v>
      </c>
      <c r="CV73" s="12"/>
      <c r="CW73" s="12"/>
      <c r="CX73" s="12"/>
      <c r="CY73" s="12"/>
      <c r="DA73" s="10">
        <v>0</v>
      </c>
      <c r="DB73" s="10">
        <v>1</v>
      </c>
    </row>
    <row r="74" spans="1:106" ht="24.75" customHeight="1">
      <c r="A74" s="1196" t="s">
        <v>460</v>
      </c>
      <c r="C74" s="303">
        <v>7</v>
      </c>
      <c r="D74" s="1107" t="str">
        <f t="shared" si="16"/>
        <v xml:space="preserve"> 7</v>
      </c>
      <c r="E74" s="1107"/>
      <c r="F74" s="1107" t="str">
        <f t="shared" si="14"/>
        <v xml:space="preserve"> 7</v>
      </c>
      <c r="G74" s="1107"/>
      <c r="H74" s="367">
        <v>2.1</v>
      </c>
      <c r="I74" s="357">
        <v>0.1</v>
      </c>
      <c r="J74" s="357"/>
      <c r="K74" s="357"/>
      <c r="L74" s="367">
        <v>-9.1</v>
      </c>
      <c r="M74" s="357">
        <v>-11.9</v>
      </c>
      <c r="N74" s="357"/>
      <c r="O74" s="357"/>
      <c r="P74" s="357"/>
      <c r="Q74" s="367">
        <v>7.4</v>
      </c>
      <c r="R74" s="357">
        <v>12.2</v>
      </c>
      <c r="S74" s="357"/>
      <c r="T74" s="357"/>
      <c r="U74" s="357"/>
      <c r="V74" s="357"/>
      <c r="W74" s="367">
        <v>-10.1</v>
      </c>
      <c r="X74" s="357">
        <v>18.399999999999999</v>
      </c>
      <c r="Y74" s="1033"/>
      <c r="Z74" s="1027"/>
      <c r="AA74" s="1027"/>
      <c r="AB74" s="1027"/>
      <c r="AC74" s="1027"/>
      <c r="AD74" s="1035"/>
      <c r="AE74" s="367">
        <v>105.3</v>
      </c>
      <c r="AF74" s="367">
        <v>97.4</v>
      </c>
      <c r="AG74" s="367">
        <v>100.3</v>
      </c>
      <c r="AH74" s="367">
        <f t="shared" si="4"/>
        <v>-9.9601593625506482E-2</v>
      </c>
      <c r="AI74" s="357">
        <v>105</v>
      </c>
      <c r="AJ74" s="357">
        <f t="shared" si="11"/>
        <v>-2</v>
      </c>
      <c r="AK74" s="357">
        <v>99.3</v>
      </c>
      <c r="AL74" s="357">
        <f t="shared" si="5"/>
        <v>0.1008064516128975</v>
      </c>
      <c r="AM74" s="376"/>
      <c r="AN74" s="177"/>
      <c r="AO74" s="177"/>
      <c r="AP74" s="177"/>
      <c r="AQ74" s="177"/>
      <c r="AR74" s="177"/>
      <c r="AS74" s="177"/>
      <c r="AT74" s="177"/>
      <c r="AU74" s="177"/>
      <c r="AV74" s="177"/>
      <c r="AW74" s="177"/>
      <c r="AX74" s="177"/>
      <c r="AY74" s="177"/>
      <c r="AZ74" s="177"/>
      <c r="BA74" s="177"/>
      <c r="BB74" s="177"/>
      <c r="BC74" s="177"/>
      <c r="BD74" s="177"/>
      <c r="BE74" s="177"/>
      <c r="BF74" s="177"/>
      <c r="BG74" s="170">
        <v>1.2</v>
      </c>
      <c r="BH74" s="171">
        <v>1.22</v>
      </c>
      <c r="BI74" s="171">
        <f t="shared" si="6"/>
        <v>2.0000000000000018E-2</v>
      </c>
      <c r="BJ74" s="177"/>
      <c r="BK74" s="177"/>
      <c r="BL74" s="376"/>
      <c r="BM74" s="177"/>
      <c r="BN74" s="177"/>
      <c r="BO74" s="177"/>
      <c r="BP74" s="177"/>
      <c r="BQ74" s="177"/>
      <c r="BR74" s="177"/>
      <c r="BS74" s="177"/>
      <c r="BT74" s="177"/>
      <c r="BU74" s="177"/>
      <c r="BV74" s="177"/>
      <c r="BW74" s="177"/>
      <c r="BX74" s="177"/>
      <c r="BY74" s="177"/>
      <c r="BZ74" s="177"/>
      <c r="CA74" s="177"/>
      <c r="CB74" s="177"/>
      <c r="CC74" s="367">
        <v>98.3</v>
      </c>
      <c r="CD74" s="367">
        <v>0.2</v>
      </c>
      <c r="CE74" s="357">
        <v>97.7</v>
      </c>
      <c r="CF74" s="357">
        <v>0.1</v>
      </c>
      <c r="CG74" s="12"/>
      <c r="CH74" s="12"/>
      <c r="CI74" s="12"/>
      <c r="CJ74" s="12"/>
      <c r="CK74" s="12"/>
      <c r="CL74" s="12"/>
      <c r="CM74" s="12"/>
      <c r="CN74" s="173">
        <v>120068</v>
      </c>
      <c r="CO74" s="979">
        <v>787</v>
      </c>
      <c r="CP74" s="1114">
        <v>13</v>
      </c>
      <c r="CQ74" s="174"/>
      <c r="CR74" s="174"/>
      <c r="CS74" s="174"/>
      <c r="CT74" s="174"/>
      <c r="CU74" s="174">
        <v>1</v>
      </c>
      <c r="CV74" s="12"/>
      <c r="CW74" s="12"/>
      <c r="CX74" s="12"/>
      <c r="CY74" s="12"/>
      <c r="DA74" s="10">
        <v>0</v>
      </c>
      <c r="DB74" s="10">
        <v>1</v>
      </c>
    </row>
    <row r="75" spans="1:106" ht="24.75" customHeight="1">
      <c r="A75" s="1196" t="s">
        <v>460</v>
      </c>
      <c r="C75" s="303">
        <v>8</v>
      </c>
      <c r="D75" s="1107" t="str">
        <f t="shared" si="16"/>
        <v xml:space="preserve"> 8</v>
      </c>
      <c r="E75" s="1107"/>
      <c r="F75" s="1107" t="str">
        <f t="shared" si="14"/>
        <v xml:space="preserve"> 8</v>
      </c>
      <c r="G75" s="1107"/>
      <c r="H75" s="367">
        <v>1.8</v>
      </c>
      <c r="I75" s="357">
        <v>-0.6</v>
      </c>
      <c r="J75" s="357"/>
      <c r="K75" s="357"/>
      <c r="L75" s="367">
        <v>-3.5</v>
      </c>
      <c r="M75" s="357">
        <v>-1.1000000000000001</v>
      </c>
      <c r="N75" s="357"/>
      <c r="O75" s="357"/>
      <c r="P75" s="357"/>
      <c r="Q75" s="367">
        <v>8.8000000000000007</v>
      </c>
      <c r="R75" s="357">
        <v>0.9</v>
      </c>
      <c r="S75" s="357"/>
      <c r="T75" s="357"/>
      <c r="U75" s="357"/>
      <c r="V75" s="357"/>
      <c r="W75" s="367">
        <v>-1.3</v>
      </c>
      <c r="X75" s="357">
        <v>25.8</v>
      </c>
      <c r="Y75" s="1033"/>
      <c r="Z75" s="1027"/>
      <c r="AA75" s="1027"/>
      <c r="AB75" s="1027"/>
      <c r="AC75" s="1027"/>
      <c r="AD75" s="1035"/>
      <c r="AE75" s="367">
        <v>90.1</v>
      </c>
      <c r="AF75" s="367">
        <v>96.7</v>
      </c>
      <c r="AG75" s="367">
        <v>98.6</v>
      </c>
      <c r="AH75" s="367">
        <f t="shared" si="4"/>
        <v>-1.6949152542372909</v>
      </c>
      <c r="AI75" s="357">
        <v>94.9</v>
      </c>
      <c r="AJ75" s="357">
        <f t="shared" si="11"/>
        <v>4.0999999999999943</v>
      </c>
      <c r="AK75" s="357">
        <v>99.7</v>
      </c>
      <c r="AL75" s="357">
        <f t="shared" si="5"/>
        <v>0.40281973816717592</v>
      </c>
      <c r="AM75" s="376"/>
      <c r="AN75" s="177"/>
      <c r="AO75" s="177"/>
      <c r="AP75" s="177"/>
      <c r="AQ75" s="177"/>
      <c r="AR75" s="177"/>
      <c r="AS75" s="177"/>
      <c r="AT75" s="177"/>
      <c r="AU75" s="177"/>
      <c r="AV75" s="177"/>
      <c r="AW75" s="177"/>
      <c r="AX75" s="177"/>
      <c r="AY75" s="177"/>
      <c r="AZ75" s="177"/>
      <c r="BA75" s="177"/>
      <c r="BB75" s="177"/>
      <c r="BC75" s="177"/>
      <c r="BD75" s="177"/>
      <c r="BE75" s="177"/>
      <c r="BF75" s="177"/>
      <c r="BG75" s="170">
        <v>1.22</v>
      </c>
      <c r="BH75" s="171">
        <v>1.25</v>
      </c>
      <c r="BI75" s="171">
        <f t="shared" si="6"/>
        <v>3.0000000000000027E-2</v>
      </c>
      <c r="BJ75" s="177"/>
      <c r="BK75" s="177"/>
      <c r="BL75" s="376"/>
      <c r="BM75" s="177"/>
      <c r="BN75" s="177"/>
      <c r="BO75" s="177"/>
      <c r="BP75" s="177"/>
      <c r="BQ75" s="177"/>
      <c r="BR75" s="177"/>
      <c r="BS75" s="177"/>
      <c r="BT75" s="177"/>
      <c r="BU75" s="177"/>
      <c r="BV75" s="177"/>
      <c r="BW75" s="177"/>
      <c r="BX75" s="177"/>
      <c r="BY75" s="177"/>
      <c r="BZ75" s="177"/>
      <c r="CA75" s="177"/>
      <c r="CB75" s="177"/>
      <c r="CC75" s="367">
        <v>98.4</v>
      </c>
      <c r="CD75" s="367">
        <v>0.2</v>
      </c>
      <c r="CE75" s="357">
        <v>97.6</v>
      </c>
      <c r="CF75" s="357">
        <v>-0.1</v>
      </c>
      <c r="CG75" s="12"/>
      <c r="CH75" s="12"/>
      <c r="CI75" s="12"/>
      <c r="CJ75" s="12"/>
      <c r="CK75" s="12"/>
      <c r="CL75" s="12"/>
      <c r="CM75" s="12"/>
      <c r="CN75" s="173">
        <v>97896</v>
      </c>
      <c r="CO75" s="979">
        <v>632</v>
      </c>
      <c r="CP75" s="1114">
        <v>4172</v>
      </c>
      <c r="CQ75" s="174"/>
      <c r="CR75" s="174"/>
      <c r="CS75" s="174"/>
      <c r="CT75" s="174"/>
      <c r="CU75" s="174">
        <v>5</v>
      </c>
      <c r="CV75" s="12"/>
      <c r="CW75" s="12"/>
      <c r="CX75" s="12"/>
      <c r="CY75" s="12"/>
      <c r="DA75" s="10">
        <v>0</v>
      </c>
      <c r="DB75" s="10">
        <v>1</v>
      </c>
    </row>
    <row r="76" spans="1:106" ht="24.75" customHeight="1">
      <c r="A76" s="1196" t="s">
        <v>460</v>
      </c>
      <c r="C76" s="303">
        <v>9</v>
      </c>
      <c r="D76" s="1107" t="str">
        <f t="shared" si="16"/>
        <v xml:space="preserve"> 9</v>
      </c>
      <c r="E76" s="1107"/>
      <c r="F76" s="1107" t="str">
        <f t="shared" si="14"/>
        <v xml:space="preserve"> 9</v>
      </c>
      <c r="G76" s="1107"/>
      <c r="H76" s="367">
        <v>1.7</v>
      </c>
      <c r="I76" s="357">
        <v>-1.7</v>
      </c>
      <c r="J76" s="357"/>
      <c r="K76" s="357"/>
      <c r="L76" s="367">
        <v>-7.4</v>
      </c>
      <c r="M76" s="357">
        <v>-17.3</v>
      </c>
      <c r="N76" s="357"/>
      <c r="O76" s="357"/>
      <c r="P76" s="357"/>
      <c r="Q76" s="367">
        <v>2.6</v>
      </c>
      <c r="R76" s="357">
        <v>-14.8</v>
      </c>
      <c r="S76" s="357"/>
      <c r="T76" s="357"/>
      <c r="U76" s="357"/>
      <c r="V76" s="357"/>
      <c r="W76" s="367">
        <v>-10.9</v>
      </c>
      <c r="X76" s="357">
        <v>8.4</v>
      </c>
      <c r="Y76" s="1033"/>
      <c r="Z76" s="1027"/>
      <c r="AA76" s="1027"/>
      <c r="AB76" s="1027"/>
      <c r="AC76" s="1027"/>
      <c r="AD76" s="1035"/>
      <c r="AE76" s="367">
        <v>104.1</v>
      </c>
      <c r="AF76" s="367">
        <v>97</v>
      </c>
      <c r="AG76" s="367">
        <v>100.6</v>
      </c>
      <c r="AH76" s="367">
        <f t="shared" si="4"/>
        <v>2.028397565922921</v>
      </c>
      <c r="AI76" s="357">
        <v>101.8</v>
      </c>
      <c r="AJ76" s="357">
        <f t="shared" si="11"/>
        <v>-1</v>
      </c>
      <c r="AK76" s="357">
        <v>99</v>
      </c>
      <c r="AL76" s="357">
        <f t="shared" si="5"/>
        <v>-0.70210631895687337</v>
      </c>
      <c r="AM76" s="376"/>
      <c r="AN76" s="177"/>
      <c r="AO76" s="177"/>
      <c r="AP76" s="177"/>
      <c r="AQ76" s="177"/>
      <c r="AR76" s="177"/>
      <c r="AS76" s="177"/>
      <c r="AT76" s="177"/>
      <c r="AU76" s="177"/>
      <c r="AV76" s="177"/>
      <c r="AW76" s="177"/>
      <c r="AX76" s="177"/>
      <c r="AY76" s="177"/>
      <c r="AZ76" s="177"/>
      <c r="BA76" s="177"/>
      <c r="BB76" s="177"/>
      <c r="BC76" s="177"/>
      <c r="BD76" s="177"/>
      <c r="BE76" s="177"/>
      <c r="BF76" s="177"/>
      <c r="BG76" s="170">
        <v>1.23</v>
      </c>
      <c r="BH76" s="171">
        <v>1.22</v>
      </c>
      <c r="BI76" s="171">
        <f t="shared" si="6"/>
        <v>-3.0000000000000027E-2</v>
      </c>
      <c r="BJ76" s="177"/>
      <c r="BK76" s="177"/>
      <c r="BL76" s="376"/>
      <c r="BM76" s="177"/>
      <c r="BN76" s="177"/>
      <c r="BO76" s="177"/>
      <c r="BP76" s="177"/>
      <c r="BQ76" s="177"/>
      <c r="BR76" s="177"/>
      <c r="BS76" s="177"/>
      <c r="BT76" s="177"/>
      <c r="BU76" s="177"/>
      <c r="BV76" s="177"/>
      <c r="BW76" s="177"/>
      <c r="BX76" s="177"/>
      <c r="BY76" s="177"/>
      <c r="BZ76" s="177"/>
      <c r="CA76" s="177"/>
      <c r="CB76" s="177"/>
      <c r="CC76" s="367">
        <v>98.5</v>
      </c>
      <c r="CD76" s="367">
        <v>0</v>
      </c>
      <c r="CE76" s="357">
        <v>97.9</v>
      </c>
      <c r="CF76" s="357">
        <v>-0.3</v>
      </c>
      <c r="CG76" s="12"/>
      <c r="CH76" s="12"/>
      <c r="CI76" s="12"/>
      <c r="CJ76" s="12"/>
      <c r="CK76" s="12"/>
      <c r="CL76" s="12"/>
      <c r="CM76" s="12"/>
      <c r="CN76" s="173">
        <v>270898</v>
      </c>
      <c r="CO76" s="979">
        <v>673</v>
      </c>
      <c r="CP76" s="1114">
        <v>674</v>
      </c>
      <c r="CQ76" s="174"/>
      <c r="CR76" s="174"/>
      <c r="CS76" s="174"/>
      <c r="CT76" s="174"/>
      <c r="CU76" s="174">
        <v>2</v>
      </c>
      <c r="CV76" s="12"/>
      <c r="CW76" s="12"/>
      <c r="CX76" s="12"/>
      <c r="CY76" s="12"/>
      <c r="DA76" s="10">
        <v>0</v>
      </c>
      <c r="DB76" s="10">
        <v>1</v>
      </c>
    </row>
    <row r="77" spans="1:106" ht="24.75" customHeight="1">
      <c r="A77" s="1196" t="s">
        <v>460</v>
      </c>
      <c r="C77" s="303">
        <v>10</v>
      </c>
      <c r="D77" s="1107" t="str">
        <f t="shared" si="16"/>
        <v xml:space="preserve"> 10</v>
      </c>
      <c r="E77" s="1107"/>
      <c r="F77" s="1107" t="str">
        <f t="shared" si="14"/>
        <v xml:space="preserve"> 10</v>
      </c>
      <c r="G77" s="1107"/>
      <c r="H77" s="367">
        <v>2.9</v>
      </c>
      <c r="I77" s="357">
        <v>2.5</v>
      </c>
      <c r="J77" s="357"/>
      <c r="K77" s="357"/>
      <c r="L77" s="367">
        <v>-4</v>
      </c>
      <c r="M77" s="357">
        <v>-3.3</v>
      </c>
      <c r="N77" s="357"/>
      <c r="O77" s="357"/>
      <c r="P77" s="357"/>
      <c r="Q77" s="367">
        <v>-2.5</v>
      </c>
      <c r="R77" s="357">
        <v>-41.1</v>
      </c>
      <c r="S77" s="357"/>
      <c r="T77" s="357"/>
      <c r="U77" s="357"/>
      <c r="V77" s="357"/>
      <c r="W77" s="367">
        <v>-4.8</v>
      </c>
      <c r="X77" s="357">
        <v>-29.2</v>
      </c>
      <c r="Y77" s="1033"/>
      <c r="Z77" s="1027"/>
      <c r="AA77" s="1027"/>
      <c r="AB77" s="1027"/>
      <c r="AC77" s="1027"/>
      <c r="AD77" s="1035"/>
      <c r="AE77" s="367">
        <v>102.3</v>
      </c>
      <c r="AF77" s="367">
        <v>98.2</v>
      </c>
      <c r="AG77" s="367">
        <v>100.7</v>
      </c>
      <c r="AH77" s="367">
        <f t="shared" si="4"/>
        <v>9.9403578528835523E-2</v>
      </c>
      <c r="AI77" s="357">
        <v>97.4</v>
      </c>
      <c r="AJ77" s="357">
        <f t="shared" si="11"/>
        <v>-2.5999999999999943</v>
      </c>
      <c r="AK77" s="357">
        <v>99</v>
      </c>
      <c r="AL77" s="357">
        <f t="shared" si="5"/>
        <v>0</v>
      </c>
      <c r="AM77" s="376"/>
      <c r="AN77" s="177"/>
      <c r="AO77" s="177"/>
      <c r="AP77" s="177"/>
      <c r="AQ77" s="177"/>
      <c r="AR77" s="177"/>
      <c r="AS77" s="177"/>
      <c r="AT77" s="177"/>
      <c r="AU77" s="177"/>
      <c r="AV77" s="177"/>
      <c r="AW77" s="177"/>
      <c r="AX77" s="177"/>
      <c r="AY77" s="177"/>
      <c r="AZ77" s="177"/>
      <c r="BA77" s="177"/>
      <c r="BB77" s="177"/>
      <c r="BC77" s="177"/>
      <c r="BD77" s="177"/>
      <c r="BE77" s="177"/>
      <c r="BF77" s="177"/>
      <c r="BG77" s="170">
        <v>1.24</v>
      </c>
      <c r="BH77" s="171">
        <v>1.22</v>
      </c>
      <c r="BI77" s="171">
        <f t="shared" si="6"/>
        <v>0</v>
      </c>
      <c r="BJ77" s="177"/>
      <c r="BK77" s="177"/>
      <c r="BL77" s="376"/>
      <c r="BM77" s="177"/>
      <c r="BN77" s="177"/>
      <c r="BO77" s="177"/>
      <c r="BP77" s="177"/>
      <c r="BQ77" s="177"/>
      <c r="BR77" s="177"/>
      <c r="BS77" s="177"/>
      <c r="BT77" s="177"/>
      <c r="BU77" s="177"/>
      <c r="BV77" s="177"/>
      <c r="BW77" s="177"/>
      <c r="BX77" s="177"/>
      <c r="BY77" s="177"/>
      <c r="BZ77" s="177"/>
      <c r="CA77" s="177"/>
      <c r="CB77" s="177"/>
      <c r="CC77" s="367">
        <v>98.5</v>
      </c>
      <c r="CD77" s="367">
        <v>0.3</v>
      </c>
      <c r="CE77" s="357">
        <v>97.4</v>
      </c>
      <c r="CF77" s="357">
        <v>-0.7</v>
      </c>
      <c r="CG77" s="12"/>
      <c r="CH77" s="12"/>
      <c r="CI77" s="12"/>
      <c r="CJ77" s="12"/>
      <c r="CK77" s="12"/>
      <c r="CL77" s="12"/>
      <c r="CM77" s="12"/>
      <c r="CN77" s="173">
        <v>106241</v>
      </c>
      <c r="CO77" s="979">
        <v>742</v>
      </c>
      <c r="CP77" s="1114">
        <v>442</v>
      </c>
      <c r="CQ77" s="174"/>
      <c r="CR77" s="174"/>
      <c r="CS77" s="174"/>
      <c r="CT77" s="174"/>
      <c r="CU77" s="174">
        <v>4</v>
      </c>
      <c r="CV77" s="12"/>
      <c r="CW77" s="12"/>
      <c r="CX77" s="12"/>
      <c r="CY77" s="12"/>
      <c r="DA77" s="10">
        <v>0</v>
      </c>
      <c r="DB77" s="10">
        <v>1</v>
      </c>
    </row>
    <row r="78" spans="1:106" ht="24.75" customHeight="1">
      <c r="A78" s="1196" t="s">
        <v>460</v>
      </c>
      <c r="C78" s="303">
        <v>11</v>
      </c>
      <c r="D78" s="1107" t="str">
        <f t="shared" si="16"/>
        <v xml:space="preserve"> 11</v>
      </c>
      <c r="E78" s="1107"/>
      <c r="F78" s="1107" t="str">
        <f t="shared" si="14"/>
        <v xml:space="preserve"> 11</v>
      </c>
      <c r="G78" s="1107"/>
      <c r="H78" s="367">
        <v>-1.6</v>
      </c>
      <c r="I78" s="357">
        <v>-3</v>
      </c>
      <c r="J78" s="357"/>
      <c r="K78" s="357"/>
      <c r="L78" s="367">
        <v>-7.6</v>
      </c>
      <c r="M78" s="357">
        <v>-12.1</v>
      </c>
      <c r="N78" s="357"/>
      <c r="O78" s="357"/>
      <c r="P78" s="357"/>
      <c r="Q78" s="367">
        <v>1.7</v>
      </c>
      <c r="R78" s="357">
        <v>18.899999999999999</v>
      </c>
      <c r="S78" s="357"/>
      <c r="T78" s="357"/>
      <c r="U78" s="357"/>
      <c r="V78" s="357"/>
      <c r="W78" s="367">
        <v>3.3</v>
      </c>
      <c r="X78" s="357">
        <v>-18.399999999999999</v>
      </c>
      <c r="Y78" s="1033"/>
      <c r="Z78" s="1027"/>
      <c r="AA78" s="1027"/>
      <c r="AB78" s="1027"/>
      <c r="AC78" s="1027"/>
      <c r="AD78" s="1035"/>
      <c r="AE78" s="367">
        <v>100.2</v>
      </c>
      <c r="AF78" s="367">
        <v>97.1</v>
      </c>
      <c r="AG78" s="367">
        <v>99.9</v>
      </c>
      <c r="AH78" s="367">
        <f t="shared" si="4"/>
        <v>-0.79443892750744505</v>
      </c>
      <c r="AI78" s="357">
        <v>94.5</v>
      </c>
      <c r="AJ78" s="357">
        <f t="shared" si="11"/>
        <v>-5.5</v>
      </c>
      <c r="AK78" s="357">
        <v>95.6</v>
      </c>
      <c r="AL78" s="357">
        <f t="shared" si="5"/>
        <v>-3.4343434343434396</v>
      </c>
      <c r="AM78" s="376"/>
      <c r="AN78" s="177"/>
      <c r="AO78" s="177"/>
      <c r="AP78" s="177"/>
      <c r="AQ78" s="177"/>
      <c r="AR78" s="177"/>
      <c r="AS78" s="177"/>
      <c r="AT78" s="177"/>
      <c r="AU78" s="177"/>
      <c r="AV78" s="177"/>
      <c r="AW78" s="177"/>
      <c r="AX78" s="177"/>
      <c r="AY78" s="177"/>
      <c r="AZ78" s="177"/>
      <c r="BA78" s="177"/>
      <c r="BB78" s="177"/>
      <c r="BC78" s="177"/>
      <c r="BD78" s="177"/>
      <c r="BE78" s="177"/>
      <c r="BF78" s="177"/>
      <c r="BG78" s="170">
        <v>1.26</v>
      </c>
      <c r="BH78" s="171">
        <v>1.21</v>
      </c>
      <c r="BI78" s="171">
        <f t="shared" si="6"/>
        <v>-1.0000000000000009E-2</v>
      </c>
      <c r="BJ78" s="177"/>
      <c r="BK78" s="177"/>
      <c r="BL78" s="376"/>
      <c r="BM78" s="177"/>
      <c r="BN78" s="177"/>
      <c r="BO78" s="177"/>
      <c r="BP78" s="177"/>
      <c r="BQ78" s="177"/>
      <c r="BR78" s="177"/>
      <c r="BS78" s="177"/>
      <c r="BT78" s="177"/>
      <c r="BU78" s="177"/>
      <c r="BV78" s="177"/>
      <c r="BW78" s="177"/>
      <c r="BX78" s="177"/>
      <c r="BY78" s="177"/>
      <c r="BZ78" s="177"/>
      <c r="CA78" s="177"/>
      <c r="CB78" s="177"/>
      <c r="CC78" s="367">
        <v>98.1</v>
      </c>
      <c r="CD78" s="367">
        <v>0.3</v>
      </c>
      <c r="CE78" s="357">
        <v>97.5</v>
      </c>
      <c r="CF78" s="357">
        <v>0</v>
      </c>
      <c r="CG78" s="12"/>
      <c r="CH78" s="12"/>
      <c r="CI78" s="12"/>
      <c r="CJ78" s="12"/>
      <c r="CK78" s="12"/>
      <c r="CL78" s="12"/>
      <c r="CM78" s="12"/>
      <c r="CN78" s="173">
        <v>141650</v>
      </c>
      <c r="CO78" s="979">
        <v>711</v>
      </c>
      <c r="CP78" s="1114">
        <v>435</v>
      </c>
      <c r="CQ78" s="174"/>
      <c r="CR78" s="174"/>
      <c r="CS78" s="174"/>
      <c r="CT78" s="174"/>
      <c r="CU78" s="174">
        <v>3</v>
      </c>
      <c r="CV78" s="12"/>
      <c r="CW78" s="12"/>
      <c r="CX78" s="12"/>
      <c r="CY78" s="12"/>
      <c r="DA78" s="10">
        <v>0</v>
      </c>
      <c r="DB78" s="10">
        <v>1</v>
      </c>
    </row>
    <row r="79" spans="1:106" ht="24.75" customHeight="1">
      <c r="A79" s="1196" t="s">
        <v>460</v>
      </c>
      <c r="C79" s="303">
        <v>12</v>
      </c>
      <c r="D79" s="1107" t="str">
        <f t="shared" si="16"/>
        <v xml:space="preserve"> 12</v>
      </c>
      <c r="E79" s="1107"/>
      <c r="F79" s="1107" t="str">
        <f t="shared" si="14"/>
        <v xml:space="preserve"> 12</v>
      </c>
      <c r="G79" s="1107"/>
      <c r="H79" s="368">
        <v>0</v>
      </c>
      <c r="I79" s="177">
        <v>0.6</v>
      </c>
      <c r="J79" s="177"/>
      <c r="K79" s="177"/>
      <c r="L79" s="368">
        <v>-14.6</v>
      </c>
      <c r="M79" s="177">
        <v>-19.5</v>
      </c>
      <c r="N79" s="177"/>
      <c r="O79" s="177"/>
      <c r="P79" s="177"/>
      <c r="Q79" s="368">
        <v>-1.3</v>
      </c>
      <c r="R79" s="177">
        <v>-10.199999999999999</v>
      </c>
      <c r="S79" s="177"/>
      <c r="T79" s="177"/>
      <c r="U79" s="177"/>
      <c r="V79" s="177"/>
      <c r="W79" s="368">
        <v>-9.6</v>
      </c>
      <c r="X79" s="177">
        <v>-33.4</v>
      </c>
      <c r="Y79" s="1036"/>
      <c r="Z79" s="1037"/>
      <c r="AA79" s="1037"/>
      <c r="AB79" s="1037"/>
      <c r="AC79" s="1037"/>
      <c r="AD79" s="1038"/>
      <c r="AE79" s="368">
        <v>101.3</v>
      </c>
      <c r="AF79" s="368">
        <v>95.9</v>
      </c>
      <c r="AG79" s="368">
        <v>98.5</v>
      </c>
      <c r="AH79" s="368">
        <f t="shared" si="4"/>
        <v>-1.4014014014014069</v>
      </c>
      <c r="AI79" s="177">
        <v>95.9</v>
      </c>
      <c r="AJ79" s="177">
        <f t="shared" si="11"/>
        <v>-4.7000000000000028</v>
      </c>
      <c r="AK79" s="177">
        <v>96.4</v>
      </c>
      <c r="AL79" s="177">
        <f t="shared" si="5"/>
        <v>0.83682008368202032</v>
      </c>
      <c r="AM79" s="376"/>
      <c r="AN79" s="177"/>
      <c r="AO79" s="177"/>
      <c r="AP79" s="177"/>
      <c r="AQ79" s="177"/>
      <c r="AR79" s="177"/>
      <c r="AS79" s="177"/>
      <c r="AT79" s="177"/>
      <c r="AU79" s="177"/>
      <c r="AV79" s="177"/>
      <c r="AW79" s="177"/>
      <c r="AX79" s="177"/>
      <c r="AY79" s="177"/>
      <c r="AZ79" s="177"/>
      <c r="BA79" s="177"/>
      <c r="BB79" s="177"/>
      <c r="BC79" s="177"/>
      <c r="BD79" s="177"/>
      <c r="BE79" s="177"/>
      <c r="BF79" s="177"/>
      <c r="BG79" s="179">
        <v>1.27</v>
      </c>
      <c r="BH79" s="180">
        <v>1.21</v>
      </c>
      <c r="BI79" s="180">
        <f t="shared" si="6"/>
        <v>0</v>
      </c>
      <c r="BJ79" s="177"/>
      <c r="BK79" s="177"/>
      <c r="BL79" s="376"/>
      <c r="BM79" s="177"/>
      <c r="BN79" s="177"/>
      <c r="BO79" s="177"/>
      <c r="BP79" s="177"/>
      <c r="BQ79" s="177"/>
      <c r="BR79" s="177"/>
      <c r="BS79" s="177"/>
      <c r="BT79" s="177"/>
      <c r="BU79" s="177"/>
      <c r="BV79" s="177"/>
      <c r="BW79" s="177"/>
      <c r="BX79" s="177"/>
      <c r="BY79" s="177"/>
      <c r="BZ79" s="177"/>
      <c r="CA79" s="177"/>
      <c r="CB79" s="177"/>
      <c r="CC79" s="368">
        <v>98.1</v>
      </c>
      <c r="CD79" s="368">
        <v>0.2</v>
      </c>
      <c r="CE79" s="177">
        <v>97.6</v>
      </c>
      <c r="CF79" s="177">
        <v>-0.2</v>
      </c>
      <c r="CG79" s="12"/>
      <c r="CH79" s="12"/>
      <c r="CI79" s="12"/>
      <c r="CJ79" s="12"/>
      <c r="CK79" s="12"/>
      <c r="CL79" s="12"/>
      <c r="CM79" s="12"/>
      <c r="CN79" s="182">
        <v>385353</v>
      </c>
      <c r="CO79" s="977">
        <v>699</v>
      </c>
      <c r="CP79" s="1112">
        <v>417</v>
      </c>
      <c r="CQ79" s="183"/>
      <c r="CR79" s="183"/>
      <c r="CS79" s="183"/>
      <c r="CT79" s="183"/>
      <c r="CU79" s="183">
        <v>4</v>
      </c>
      <c r="CV79" s="12"/>
      <c r="CW79" s="12"/>
      <c r="CX79" s="12"/>
      <c r="CY79" s="12"/>
      <c r="DA79" s="10">
        <v>0</v>
      </c>
      <c r="DB79" s="10">
        <v>1</v>
      </c>
    </row>
    <row r="80" spans="1:106" ht="24.75" customHeight="1">
      <c r="A80" s="1196" t="s">
        <v>460</v>
      </c>
      <c r="B80" s="303" t="s">
        <v>135</v>
      </c>
      <c r="C80" s="303">
        <v>1</v>
      </c>
      <c r="D80" s="1107" t="str">
        <f>A80&amp;B80&amp;C80</f>
        <v xml:space="preserve"> /1</v>
      </c>
      <c r="E80" s="1107"/>
      <c r="F80" s="1107" t="str">
        <f t="shared" si="14"/>
        <v xml:space="preserve"> /1</v>
      </c>
      <c r="G80" s="1107"/>
      <c r="H80" s="543">
        <v>0.9</v>
      </c>
      <c r="I80" s="361">
        <v>1.9</v>
      </c>
      <c r="J80" s="361"/>
      <c r="K80" s="361"/>
      <c r="L80" s="371">
        <v>-4.4000000000000004</v>
      </c>
      <c r="M80" s="361">
        <v>-2.1</v>
      </c>
      <c r="N80" s="361"/>
      <c r="O80" s="361"/>
      <c r="P80" s="361"/>
      <c r="Q80" s="371">
        <v>0.2</v>
      </c>
      <c r="R80" s="361">
        <v>-5.0999999999999996</v>
      </c>
      <c r="S80" s="361"/>
      <c r="T80" s="361"/>
      <c r="U80" s="361"/>
      <c r="V80" s="361"/>
      <c r="W80" s="371">
        <v>-2.6</v>
      </c>
      <c r="X80" s="361">
        <v>2.5</v>
      </c>
      <c r="Y80" s="1029"/>
      <c r="Z80" s="1030"/>
      <c r="AA80" s="1030"/>
      <c r="AB80" s="1030"/>
      <c r="AC80" s="1034"/>
      <c r="AD80" s="1032"/>
      <c r="AE80" s="371">
        <v>91.9</v>
      </c>
      <c r="AF80" s="371">
        <v>97</v>
      </c>
      <c r="AG80" s="371">
        <v>100.1</v>
      </c>
      <c r="AH80" s="371">
        <f t="shared" si="4"/>
        <v>1.6243654822334967</v>
      </c>
      <c r="AI80" s="361">
        <v>89</v>
      </c>
      <c r="AJ80" s="361">
        <f t="shared" si="11"/>
        <v>-8.2000000000000028</v>
      </c>
      <c r="AK80" s="361">
        <v>95.7</v>
      </c>
      <c r="AL80" s="361">
        <f t="shared" si="5"/>
        <v>-0.72614107883817713</v>
      </c>
      <c r="AM80" s="376"/>
      <c r="AN80" s="177"/>
      <c r="AO80" s="177"/>
      <c r="AP80" s="177"/>
      <c r="AQ80" s="177"/>
      <c r="AR80" s="177"/>
      <c r="AS80" s="177"/>
      <c r="AT80" s="177"/>
      <c r="AU80" s="177"/>
      <c r="AV80" s="177"/>
      <c r="AW80" s="177"/>
      <c r="AX80" s="177"/>
      <c r="AY80" s="177"/>
      <c r="AZ80" s="177"/>
      <c r="BA80" s="177"/>
      <c r="BB80" s="177"/>
      <c r="BC80" s="177"/>
      <c r="BD80" s="177"/>
      <c r="BE80" s="177"/>
      <c r="BF80" s="177"/>
      <c r="BG80" s="308">
        <v>1.29</v>
      </c>
      <c r="BH80" s="270">
        <v>1.22</v>
      </c>
      <c r="BI80" s="171">
        <v>1.0000000000000009E-2</v>
      </c>
      <c r="BJ80" s="177"/>
      <c r="BK80" s="177"/>
      <c r="BL80" s="376"/>
      <c r="BM80" s="177"/>
      <c r="BN80" s="177"/>
      <c r="BO80" s="177"/>
      <c r="BP80" s="177"/>
      <c r="BQ80" s="177"/>
      <c r="BR80" s="177"/>
      <c r="BS80" s="177"/>
      <c r="BT80" s="177"/>
      <c r="BU80" s="177"/>
      <c r="BV80" s="177"/>
      <c r="BW80" s="177"/>
      <c r="BX80" s="177"/>
      <c r="BY80" s="177"/>
      <c r="BZ80" s="177"/>
      <c r="CA80" s="177"/>
      <c r="CB80" s="177"/>
      <c r="CC80" s="371">
        <v>97.7</v>
      </c>
      <c r="CD80" s="371">
        <v>-0.1</v>
      </c>
      <c r="CE80" s="361">
        <v>97</v>
      </c>
      <c r="CF80" s="361">
        <v>0</v>
      </c>
      <c r="CG80" s="12"/>
      <c r="CH80" s="12"/>
      <c r="CI80" s="12"/>
      <c r="CJ80" s="12"/>
      <c r="CK80" s="12"/>
      <c r="CL80" s="12"/>
      <c r="CM80" s="12"/>
      <c r="CN80" s="229">
        <v>126927</v>
      </c>
      <c r="CO80" s="978">
        <v>675</v>
      </c>
      <c r="CP80" s="1113">
        <v>55</v>
      </c>
      <c r="CQ80" s="190"/>
      <c r="CR80" s="190"/>
      <c r="CS80" s="190"/>
      <c r="CT80" s="190"/>
      <c r="CU80" s="190">
        <v>2</v>
      </c>
      <c r="CV80" s="12"/>
      <c r="CW80" s="12"/>
      <c r="CX80" s="12"/>
      <c r="CY80" s="12"/>
      <c r="DA80" s="10">
        <v>0</v>
      </c>
      <c r="DB80" s="10">
        <v>1</v>
      </c>
    </row>
    <row r="81" spans="1:106" ht="24.75" customHeight="1">
      <c r="A81" s="1196" t="s">
        <v>460</v>
      </c>
      <c r="C81" s="303">
        <v>2</v>
      </c>
      <c r="D81" s="1107" t="str">
        <f>A81&amp;B81&amp;C81</f>
        <v xml:space="preserve"> 2</v>
      </c>
      <c r="E81" s="1107"/>
      <c r="F81" s="1107" t="str">
        <f t="shared" si="14"/>
        <v xml:space="preserve"> 2</v>
      </c>
      <c r="G81" s="1107"/>
      <c r="H81" s="367">
        <v>2.2000000000000002</v>
      </c>
      <c r="I81" s="357">
        <v>1.6</v>
      </c>
      <c r="J81" s="357"/>
      <c r="K81" s="357"/>
      <c r="L81" s="367">
        <v>-7.5</v>
      </c>
      <c r="M81" s="357">
        <v>-5.2</v>
      </c>
      <c r="N81" s="357"/>
      <c r="O81" s="357"/>
      <c r="P81" s="357"/>
      <c r="Q81" s="367">
        <v>7.8</v>
      </c>
      <c r="R81" s="357">
        <v>2.2000000000000002</v>
      </c>
      <c r="S81" s="357"/>
      <c r="T81" s="357"/>
      <c r="U81" s="374"/>
      <c r="V81" s="357"/>
      <c r="W81" s="367">
        <v>-2.2000000000000002</v>
      </c>
      <c r="X81" s="357">
        <v>-24.9</v>
      </c>
      <c r="Y81" s="1033"/>
      <c r="Z81" s="1027"/>
      <c r="AA81" s="1027"/>
      <c r="AB81" s="1027"/>
      <c r="AC81" s="1034"/>
      <c r="AD81" s="1035"/>
      <c r="AE81" s="367">
        <v>97.3</v>
      </c>
      <c r="AF81" s="367">
        <v>95.3</v>
      </c>
      <c r="AG81" s="367">
        <v>99.2</v>
      </c>
      <c r="AH81" s="367">
        <f t="shared" si="4"/>
        <v>-0.89910089910089064</v>
      </c>
      <c r="AI81" s="357">
        <v>95.2</v>
      </c>
      <c r="AJ81" s="357">
        <f t="shared" si="11"/>
        <v>-7.7000000000000028</v>
      </c>
      <c r="AK81" s="357">
        <v>94.5</v>
      </c>
      <c r="AL81" s="357">
        <f t="shared" si="5"/>
        <v>-1.2539184952978086</v>
      </c>
      <c r="AM81" s="376"/>
      <c r="AN81" s="177"/>
      <c r="AO81" s="177"/>
      <c r="AP81" s="177"/>
      <c r="AQ81" s="177"/>
      <c r="AR81" s="177"/>
      <c r="AS81" s="177"/>
      <c r="AT81" s="177"/>
      <c r="AU81" s="177"/>
      <c r="AV81" s="177"/>
      <c r="AW81" s="177"/>
      <c r="AX81" s="177"/>
      <c r="AY81" s="177"/>
      <c r="AZ81" s="177"/>
      <c r="BA81" s="177"/>
      <c r="BB81" s="177"/>
      <c r="BC81" s="177"/>
      <c r="BD81" s="177"/>
      <c r="BE81" s="177"/>
      <c r="BF81" s="177"/>
      <c r="BG81" s="170">
        <v>1.3</v>
      </c>
      <c r="BH81" s="171">
        <v>1.26</v>
      </c>
      <c r="BI81" s="171">
        <v>4.0000000000000036E-2</v>
      </c>
      <c r="BJ81" s="177"/>
      <c r="BK81" s="177"/>
      <c r="BL81" s="376"/>
      <c r="BM81" s="177"/>
      <c r="BN81" s="177"/>
      <c r="BO81" s="177"/>
      <c r="BP81" s="177"/>
      <c r="BQ81" s="177"/>
      <c r="BR81" s="177"/>
      <c r="BS81" s="177"/>
      <c r="BT81" s="177"/>
      <c r="BU81" s="177"/>
      <c r="BV81" s="177"/>
      <c r="BW81" s="177"/>
      <c r="BX81" s="177"/>
      <c r="BY81" s="177"/>
      <c r="BZ81" s="177"/>
      <c r="CA81" s="177"/>
      <c r="CB81" s="177"/>
      <c r="CC81" s="367">
        <v>97.8</v>
      </c>
      <c r="CD81" s="367">
        <v>0.2</v>
      </c>
      <c r="CE81" s="357">
        <v>96.8</v>
      </c>
      <c r="CF81" s="357">
        <v>-0.1</v>
      </c>
      <c r="CG81" s="12"/>
      <c r="CH81" s="12"/>
      <c r="CI81" s="12"/>
      <c r="CJ81" s="12"/>
      <c r="CK81" s="12"/>
      <c r="CL81" s="12"/>
      <c r="CM81" s="12"/>
      <c r="CN81" s="173">
        <v>163516</v>
      </c>
      <c r="CO81" s="979">
        <v>723</v>
      </c>
      <c r="CP81" s="1114">
        <v>138</v>
      </c>
      <c r="CQ81" s="174"/>
      <c r="CR81" s="174"/>
      <c r="CS81" s="174"/>
      <c r="CT81" s="174"/>
      <c r="CU81" s="174">
        <v>2</v>
      </c>
      <c r="CV81" s="12"/>
      <c r="CW81" s="12"/>
      <c r="CX81" s="12"/>
      <c r="CY81" s="12"/>
      <c r="DA81" s="10">
        <v>0</v>
      </c>
      <c r="DB81" s="10">
        <v>1</v>
      </c>
    </row>
    <row r="82" spans="1:106" ht="24.75" customHeight="1">
      <c r="A82" s="1196" t="s">
        <v>460</v>
      </c>
      <c r="C82" s="303">
        <v>3</v>
      </c>
      <c r="D82" s="1107" t="str">
        <f t="shared" ref="D82:D91" si="17">A82&amp;B82&amp;C82</f>
        <v xml:space="preserve"> 3</v>
      </c>
      <c r="E82" s="1107"/>
      <c r="F82" s="1107" t="str">
        <f t="shared" si="14"/>
        <v xml:space="preserve"> 3</v>
      </c>
      <c r="G82" s="1107"/>
      <c r="H82" s="367">
        <v>-1.2</v>
      </c>
      <c r="I82" s="357">
        <v>-1.1000000000000001</v>
      </c>
      <c r="J82" s="357"/>
      <c r="K82" s="357"/>
      <c r="L82" s="367">
        <v>-9.3000000000000007</v>
      </c>
      <c r="M82" s="357">
        <v>-14.2</v>
      </c>
      <c r="N82" s="357"/>
      <c r="O82" s="357"/>
      <c r="P82" s="357"/>
      <c r="Q82" s="367">
        <v>8.4</v>
      </c>
      <c r="R82" s="357">
        <v>-26.9</v>
      </c>
      <c r="S82" s="357"/>
      <c r="T82" s="357"/>
      <c r="U82" s="357"/>
      <c r="V82" s="357"/>
      <c r="W82" s="367">
        <v>5</v>
      </c>
      <c r="X82" s="357">
        <v>66.400000000000006</v>
      </c>
      <c r="Y82" s="1033"/>
      <c r="Z82" s="1027"/>
      <c r="AA82" s="1027"/>
      <c r="AB82" s="1027"/>
      <c r="AC82" s="1034"/>
      <c r="AD82" s="1035"/>
      <c r="AE82" s="367">
        <v>111.2</v>
      </c>
      <c r="AF82" s="367">
        <v>96.4</v>
      </c>
      <c r="AG82" s="367">
        <v>99.7</v>
      </c>
      <c r="AH82" s="367">
        <f t="shared" si="4"/>
        <v>0.50403225806451613</v>
      </c>
      <c r="AI82" s="357">
        <v>105.8</v>
      </c>
      <c r="AJ82" s="357">
        <f t="shared" si="11"/>
        <v>-6.7000000000000028</v>
      </c>
      <c r="AK82" s="357">
        <v>96.3</v>
      </c>
      <c r="AL82" s="357">
        <f t="shared" si="5"/>
        <v>1.9047619047619018</v>
      </c>
      <c r="AM82" s="376"/>
      <c r="AN82" s="177"/>
      <c r="AO82" s="177"/>
      <c r="AP82" s="177"/>
      <c r="AQ82" s="177"/>
      <c r="AR82" s="177"/>
      <c r="AS82" s="177"/>
      <c r="AT82" s="177"/>
      <c r="AU82" s="177"/>
      <c r="AV82" s="177"/>
      <c r="AW82" s="177"/>
      <c r="AX82" s="177"/>
      <c r="AY82" s="177"/>
      <c r="AZ82" s="177"/>
      <c r="BA82" s="177"/>
      <c r="BB82" s="177"/>
      <c r="BC82" s="177"/>
      <c r="BD82" s="177"/>
      <c r="BE82" s="177"/>
      <c r="BF82" s="177"/>
      <c r="BG82" s="170">
        <v>1.31</v>
      </c>
      <c r="BH82" s="171">
        <v>1.25</v>
      </c>
      <c r="BI82" s="171">
        <v>-1.0000000000000009E-2</v>
      </c>
      <c r="BJ82" s="177"/>
      <c r="BK82" s="177"/>
      <c r="BL82" s="376"/>
      <c r="BM82" s="177"/>
      <c r="BN82" s="177"/>
      <c r="BO82" s="177"/>
      <c r="BP82" s="177"/>
      <c r="BQ82" s="177"/>
      <c r="BR82" s="177"/>
      <c r="BS82" s="177"/>
      <c r="BT82" s="177"/>
      <c r="BU82" s="177"/>
      <c r="BV82" s="177"/>
      <c r="BW82" s="177"/>
      <c r="BX82" s="177"/>
      <c r="BY82" s="177"/>
      <c r="BZ82" s="177"/>
      <c r="CA82" s="177"/>
      <c r="CB82" s="177"/>
      <c r="CC82" s="367">
        <v>97.9</v>
      </c>
      <c r="CD82" s="367">
        <v>0</v>
      </c>
      <c r="CE82" s="357">
        <v>97.2</v>
      </c>
      <c r="CF82" s="357">
        <v>-0.1</v>
      </c>
      <c r="CG82" s="12"/>
      <c r="CH82" s="12"/>
      <c r="CI82" s="12"/>
      <c r="CJ82" s="12"/>
      <c r="CK82" s="12"/>
      <c r="CL82" s="12"/>
      <c r="CM82" s="12"/>
      <c r="CN82" s="173">
        <v>175899</v>
      </c>
      <c r="CO82" s="979">
        <v>746</v>
      </c>
      <c r="CP82" s="1114">
        <v>278</v>
      </c>
      <c r="CQ82" s="174"/>
      <c r="CR82" s="174"/>
      <c r="CS82" s="174"/>
      <c r="CT82" s="174"/>
      <c r="CU82" s="174">
        <v>5</v>
      </c>
      <c r="CV82" s="12"/>
      <c r="CW82" s="12"/>
      <c r="CX82" s="12"/>
      <c r="CY82" s="12"/>
      <c r="DA82" s="10">
        <v>0</v>
      </c>
      <c r="DB82" s="10">
        <v>1</v>
      </c>
    </row>
    <row r="83" spans="1:106" ht="24.75" customHeight="1">
      <c r="A83" s="1196" t="s">
        <v>460</v>
      </c>
      <c r="C83" s="303">
        <v>4</v>
      </c>
      <c r="D83" s="1107" t="str">
        <f t="shared" si="17"/>
        <v xml:space="preserve"> 4</v>
      </c>
      <c r="E83" s="1107"/>
      <c r="F83" s="1107" t="str">
        <f t="shared" si="14"/>
        <v xml:space="preserve"> 4</v>
      </c>
      <c r="G83" s="1107"/>
      <c r="H83" s="472">
        <v>-0.7</v>
      </c>
      <c r="I83" s="357">
        <v>0.5</v>
      </c>
      <c r="J83" s="357"/>
      <c r="K83" s="357"/>
      <c r="L83" s="367">
        <v>2.2000000000000002</v>
      </c>
      <c r="M83" s="357">
        <v>10.5</v>
      </c>
      <c r="N83" s="357"/>
      <c r="O83" s="357"/>
      <c r="P83" s="357"/>
      <c r="Q83" s="367">
        <v>9</v>
      </c>
      <c r="R83" s="357">
        <v>-21.7</v>
      </c>
      <c r="S83" s="357"/>
      <c r="T83" s="357"/>
      <c r="U83" s="357"/>
      <c r="V83" s="357"/>
      <c r="W83" s="367">
        <v>10.6</v>
      </c>
      <c r="X83" s="357">
        <v>26.5</v>
      </c>
      <c r="Y83" s="1033"/>
      <c r="Z83" s="1027"/>
      <c r="AA83" s="1027"/>
      <c r="AB83" s="1027"/>
      <c r="AC83" s="1027"/>
      <c r="AD83" s="1035"/>
      <c r="AE83" s="367">
        <v>96</v>
      </c>
      <c r="AF83" s="367">
        <v>96.8</v>
      </c>
      <c r="AG83" s="367">
        <v>99.3</v>
      </c>
      <c r="AH83" s="367">
        <f t="shared" si="4"/>
        <v>-0.40120361083250322</v>
      </c>
      <c r="AI83" s="357">
        <v>96.5</v>
      </c>
      <c r="AJ83" s="357">
        <f t="shared" si="11"/>
        <v>-4.5</v>
      </c>
      <c r="AK83" s="357">
        <v>97.3</v>
      </c>
      <c r="AL83" s="357">
        <f t="shared" si="5"/>
        <v>1.0384215991692627</v>
      </c>
      <c r="AM83" s="376"/>
      <c r="AN83" s="177"/>
      <c r="AO83" s="177"/>
      <c r="AP83" s="177"/>
      <c r="AQ83" s="177"/>
      <c r="AR83" s="177"/>
      <c r="AS83" s="177"/>
      <c r="AT83" s="177"/>
      <c r="AU83" s="177"/>
      <c r="AV83" s="177"/>
      <c r="AW83" s="177"/>
      <c r="AX83" s="177"/>
      <c r="AY83" s="177"/>
      <c r="AZ83" s="177"/>
      <c r="BA83" s="177"/>
      <c r="BB83" s="177"/>
      <c r="BC83" s="177"/>
      <c r="BD83" s="177"/>
      <c r="BE83" s="177"/>
      <c r="BF83" s="177"/>
      <c r="BG83" s="170">
        <v>1.33</v>
      </c>
      <c r="BH83" s="171">
        <v>1.27</v>
      </c>
      <c r="BI83" s="171">
        <v>2.0000000000000018E-2</v>
      </c>
      <c r="BJ83" s="177"/>
      <c r="BK83" s="177"/>
      <c r="BL83" s="376"/>
      <c r="BM83" s="177"/>
      <c r="BN83" s="177"/>
      <c r="BO83" s="177"/>
      <c r="BP83" s="177"/>
      <c r="BQ83" s="177"/>
      <c r="BR83" s="177"/>
      <c r="BS83" s="177"/>
      <c r="BT83" s="177"/>
      <c r="BU83" s="177"/>
      <c r="BV83" s="177"/>
      <c r="BW83" s="177"/>
      <c r="BX83" s="177"/>
      <c r="BY83" s="177"/>
      <c r="BZ83" s="177"/>
      <c r="CA83" s="177"/>
      <c r="CB83" s="177"/>
      <c r="CC83" s="367">
        <v>98.1</v>
      </c>
      <c r="CD83" s="367">
        <v>-0.3</v>
      </c>
      <c r="CE83" s="357">
        <v>97.3</v>
      </c>
      <c r="CF83" s="357">
        <v>-0.4</v>
      </c>
      <c r="CG83" s="12"/>
      <c r="CH83" s="12"/>
      <c r="CI83" s="12"/>
      <c r="CJ83" s="12"/>
      <c r="CK83" s="12"/>
      <c r="CL83" s="12"/>
      <c r="CM83" s="12"/>
      <c r="CN83" s="173">
        <v>103344</v>
      </c>
      <c r="CO83" s="979">
        <v>695</v>
      </c>
      <c r="CP83" s="1114">
        <v>385</v>
      </c>
      <c r="CQ83" s="174"/>
      <c r="CR83" s="174"/>
      <c r="CS83" s="174"/>
      <c r="CT83" s="174"/>
      <c r="CU83" s="174">
        <v>4</v>
      </c>
      <c r="CV83" s="12"/>
      <c r="CW83" s="12"/>
      <c r="CX83" s="12"/>
      <c r="CY83" s="12"/>
      <c r="DA83" s="10">
        <v>0</v>
      </c>
      <c r="DB83" s="10">
        <v>1</v>
      </c>
    </row>
    <row r="84" spans="1:106" ht="24.75" customHeight="1">
      <c r="A84" s="1196" t="s">
        <v>460</v>
      </c>
      <c r="C84" s="303">
        <v>5</v>
      </c>
      <c r="D84" s="1107" t="str">
        <f t="shared" si="17"/>
        <v xml:space="preserve"> 5</v>
      </c>
      <c r="E84" s="1107"/>
      <c r="F84" s="1107" t="str">
        <f t="shared" si="14"/>
        <v xml:space="preserve"> 5</v>
      </c>
      <c r="G84" s="1107"/>
      <c r="H84" s="367">
        <v>-2.1</v>
      </c>
      <c r="I84" s="357">
        <v>0.4</v>
      </c>
      <c r="J84" s="357"/>
      <c r="K84" s="357"/>
      <c r="L84" s="367">
        <v>-1.4</v>
      </c>
      <c r="M84" s="357">
        <v>-6.8</v>
      </c>
      <c r="N84" s="357"/>
      <c r="O84" s="357"/>
      <c r="P84" s="357"/>
      <c r="Q84" s="367">
        <v>9.8000000000000007</v>
      </c>
      <c r="R84" s="357">
        <v>7.6</v>
      </c>
      <c r="S84" s="357"/>
      <c r="T84" s="357"/>
      <c r="U84" s="357"/>
      <c r="V84" s="357"/>
      <c r="W84" s="367">
        <v>1.4</v>
      </c>
      <c r="X84" s="357">
        <v>-22.1</v>
      </c>
      <c r="Y84" s="1033"/>
      <c r="Z84" s="1027"/>
      <c r="AA84" s="1027"/>
      <c r="AB84" s="1027"/>
      <c r="AC84" s="1027"/>
      <c r="AD84" s="1035"/>
      <c r="AE84" s="367">
        <v>91.6</v>
      </c>
      <c r="AF84" s="367">
        <v>95.6</v>
      </c>
      <c r="AG84" s="367">
        <v>98.5</v>
      </c>
      <c r="AH84" s="367">
        <f t="shared" ref="AH84:AH147" si="18">(AG84-AG83)/AG83*100</f>
        <v>-0.80563947633433763</v>
      </c>
      <c r="AI84" s="357">
        <v>93.4</v>
      </c>
      <c r="AJ84" s="357">
        <f t="shared" si="11"/>
        <v>-0.70000000000000284</v>
      </c>
      <c r="AK84" s="357">
        <v>96.6</v>
      </c>
      <c r="AL84" s="357">
        <f t="shared" ref="AL84:AL147" si="19">(AK84-AK83)/AK83*100</f>
        <v>-0.71942446043165753</v>
      </c>
      <c r="AM84" s="376"/>
      <c r="AN84" s="177"/>
      <c r="AO84" s="177"/>
      <c r="AP84" s="177"/>
      <c r="AQ84" s="177"/>
      <c r="AR84" s="177"/>
      <c r="AS84" s="177"/>
      <c r="AT84" s="177"/>
      <c r="AU84" s="177"/>
      <c r="AV84" s="177"/>
      <c r="AW84" s="177"/>
      <c r="AX84" s="177"/>
      <c r="AY84" s="177"/>
      <c r="AZ84" s="177"/>
      <c r="BA84" s="177"/>
      <c r="BB84" s="177"/>
      <c r="BC84" s="177"/>
      <c r="BD84" s="177"/>
      <c r="BE84" s="177"/>
      <c r="BF84" s="177"/>
      <c r="BG84" s="170">
        <v>1.35</v>
      </c>
      <c r="BH84" s="171">
        <v>1.27</v>
      </c>
      <c r="BI84" s="171">
        <v>0</v>
      </c>
      <c r="BJ84" s="177"/>
      <c r="BK84" s="177"/>
      <c r="BL84" s="376"/>
      <c r="BM84" s="177"/>
      <c r="BN84" s="177"/>
      <c r="BO84" s="177"/>
      <c r="BP84" s="177"/>
      <c r="BQ84" s="177"/>
      <c r="BR84" s="177"/>
      <c r="BS84" s="177"/>
      <c r="BT84" s="177"/>
      <c r="BU84" s="177"/>
      <c r="BV84" s="177"/>
      <c r="BW84" s="177"/>
      <c r="BX84" s="177"/>
      <c r="BY84" s="177"/>
      <c r="BZ84" s="177"/>
      <c r="CA84" s="177"/>
      <c r="CB84" s="177"/>
      <c r="CC84" s="367">
        <v>98.2</v>
      </c>
      <c r="CD84" s="367">
        <v>-0.5</v>
      </c>
      <c r="CE84" s="357">
        <v>97.2</v>
      </c>
      <c r="CF84" s="357">
        <v>-0.9</v>
      </c>
      <c r="CG84" s="12"/>
      <c r="CH84" s="12"/>
      <c r="CI84" s="12"/>
      <c r="CJ84" s="12"/>
      <c r="CK84" s="12"/>
      <c r="CL84" s="12"/>
      <c r="CM84" s="12"/>
      <c r="CN84" s="173">
        <v>115852</v>
      </c>
      <c r="CO84" s="979">
        <v>671</v>
      </c>
      <c r="CP84" s="1114">
        <v>726</v>
      </c>
      <c r="CQ84" s="174"/>
      <c r="CR84" s="174"/>
      <c r="CS84" s="174"/>
      <c r="CT84" s="174"/>
      <c r="CU84" s="174">
        <v>3</v>
      </c>
      <c r="CV84" s="12"/>
      <c r="CW84" s="12"/>
      <c r="CX84" s="12"/>
      <c r="CY84" s="12"/>
      <c r="DA84" s="10">
        <v>0</v>
      </c>
      <c r="DB84" s="10">
        <v>1</v>
      </c>
    </row>
    <row r="85" spans="1:106" ht="24.75" customHeight="1">
      <c r="A85" s="1196" t="s">
        <v>460</v>
      </c>
      <c r="C85" s="303">
        <v>6</v>
      </c>
      <c r="D85" s="1107" t="str">
        <f t="shared" si="17"/>
        <v xml:space="preserve"> 6</v>
      </c>
      <c r="E85" s="1107"/>
      <c r="F85" s="1107" t="str">
        <f t="shared" si="14"/>
        <v xml:space="preserve"> 6</v>
      </c>
      <c r="G85" s="1107"/>
      <c r="H85" s="367">
        <v>-1.4</v>
      </c>
      <c r="I85" s="357">
        <v>-3.1</v>
      </c>
      <c r="J85" s="357"/>
      <c r="K85" s="357"/>
      <c r="L85" s="367">
        <v>-5.6</v>
      </c>
      <c r="M85" s="357">
        <v>-8.8000000000000007</v>
      </c>
      <c r="N85" s="357"/>
      <c r="O85" s="357"/>
      <c r="P85" s="357"/>
      <c r="Q85" s="367">
        <v>-2.5</v>
      </c>
      <c r="R85" s="357">
        <v>-3.9</v>
      </c>
      <c r="S85" s="357"/>
      <c r="T85" s="357"/>
      <c r="U85" s="357"/>
      <c r="V85" s="357"/>
      <c r="W85" s="367">
        <v>-1.8</v>
      </c>
      <c r="X85" s="357">
        <v>56.1</v>
      </c>
      <c r="Y85" s="1033"/>
      <c r="Z85" s="1027"/>
      <c r="AA85" s="1027"/>
      <c r="AB85" s="1027"/>
      <c r="AC85" s="1027"/>
      <c r="AD85" s="1035"/>
      <c r="AE85" s="367">
        <v>102.8</v>
      </c>
      <c r="AF85" s="367">
        <v>97</v>
      </c>
      <c r="AG85" s="367">
        <v>99.2</v>
      </c>
      <c r="AH85" s="367">
        <f t="shared" si="18"/>
        <v>0.71065989847716027</v>
      </c>
      <c r="AI85" s="357">
        <v>97</v>
      </c>
      <c r="AJ85" s="357">
        <f t="shared" si="11"/>
        <v>-4.9000000000000057</v>
      </c>
      <c r="AK85" s="357">
        <v>94.4</v>
      </c>
      <c r="AL85" s="357">
        <f t="shared" si="19"/>
        <v>-2.2774327122153095</v>
      </c>
      <c r="AM85" s="376"/>
      <c r="AN85" s="177"/>
      <c r="AO85" s="177"/>
      <c r="AP85" s="177"/>
      <c r="AQ85" s="177"/>
      <c r="AR85" s="177"/>
      <c r="AS85" s="177"/>
      <c r="AT85" s="177"/>
      <c r="AU85" s="177"/>
      <c r="AV85" s="177"/>
      <c r="AW85" s="177"/>
      <c r="AX85" s="177"/>
      <c r="AY85" s="177"/>
      <c r="AZ85" s="177"/>
      <c r="BA85" s="177"/>
      <c r="BB85" s="177"/>
      <c r="BC85" s="177"/>
      <c r="BD85" s="177"/>
      <c r="BE85" s="177"/>
      <c r="BF85" s="177"/>
      <c r="BG85" s="170">
        <v>1.36</v>
      </c>
      <c r="BH85" s="171">
        <v>1.29</v>
      </c>
      <c r="BI85" s="171">
        <v>2.0000000000000018E-2</v>
      </c>
      <c r="BJ85" s="177"/>
      <c r="BK85" s="177"/>
      <c r="BL85" s="376"/>
      <c r="BM85" s="177"/>
      <c r="BN85" s="177"/>
      <c r="BO85" s="177"/>
      <c r="BP85" s="177"/>
      <c r="BQ85" s="177"/>
      <c r="BR85" s="177"/>
      <c r="BS85" s="177"/>
      <c r="BT85" s="177"/>
      <c r="BU85" s="177"/>
      <c r="BV85" s="177"/>
      <c r="BW85" s="177"/>
      <c r="BX85" s="177"/>
      <c r="BY85" s="177"/>
      <c r="BZ85" s="177"/>
      <c r="CA85" s="177"/>
      <c r="CB85" s="177"/>
      <c r="CC85" s="367">
        <v>98.1</v>
      </c>
      <c r="CD85" s="367">
        <v>-0.4</v>
      </c>
      <c r="CE85" s="357">
        <v>97.5</v>
      </c>
      <c r="CF85" s="357">
        <v>-0.4</v>
      </c>
      <c r="CG85" s="12"/>
      <c r="CH85" s="12"/>
      <c r="CI85" s="12"/>
      <c r="CJ85" s="12"/>
      <c r="CK85" s="12"/>
      <c r="CL85" s="12"/>
      <c r="CM85" s="12"/>
      <c r="CN85" s="173">
        <v>108227</v>
      </c>
      <c r="CO85" s="979">
        <v>763</v>
      </c>
      <c r="CP85" s="1114">
        <v>484</v>
      </c>
      <c r="CQ85" s="174"/>
      <c r="CR85" s="174"/>
      <c r="CS85" s="174"/>
      <c r="CT85" s="174"/>
      <c r="CU85" s="174">
        <v>7</v>
      </c>
      <c r="CV85" s="12"/>
      <c r="CW85" s="12"/>
      <c r="CX85" s="12"/>
      <c r="CY85" s="12"/>
      <c r="DA85" s="10">
        <v>0</v>
      </c>
      <c r="DB85" s="10">
        <v>1</v>
      </c>
    </row>
    <row r="86" spans="1:106" ht="24.75" customHeight="1">
      <c r="A86" s="1196" t="s">
        <v>460</v>
      </c>
      <c r="C86" s="303">
        <v>7</v>
      </c>
      <c r="D86" s="1107" t="str">
        <f t="shared" si="17"/>
        <v xml:space="preserve"> 7</v>
      </c>
      <c r="E86" s="1107"/>
      <c r="F86" s="1107" t="str">
        <f t="shared" si="14"/>
        <v xml:space="preserve"> 7</v>
      </c>
      <c r="G86" s="1107"/>
      <c r="H86" s="367">
        <v>0.7</v>
      </c>
      <c r="I86" s="357">
        <v>0.7</v>
      </c>
      <c r="J86" s="357"/>
      <c r="K86" s="357"/>
      <c r="L86" s="367">
        <v>-2.2000000000000002</v>
      </c>
      <c r="M86" s="357">
        <v>-5.2</v>
      </c>
      <c r="N86" s="357"/>
      <c r="O86" s="357"/>
      <c r="P86" s="357"/>
      <c r="Q86" s="367">
        <v>8.9</v>
      </c>
      <c r="R86" s="357">
        <v>11.2</v>
      </c>
      <c r="S86" s="357"/>
      <c r="T86" s="357"/>
      <c r="U86" s="357"/>
      <c r="V86" s="357"/>
      <c r="W86" s="367">
        <v>-6.9</v>
      </c>
      <c r="X86" s="357">
        <v>-26.8</v>
      </c>
      <c r="Y86" s="1033"/>
      <c r="Z86" s="1027"/>
      <c r="AA86" s="1027"/>
      <c r="AB86" s="1027"/>
      <c r="AC86" s="1027"/>
      <c r="AD86" s="1035"/>
      <c r="AE86" s="367">
        <v>101.1</v>
      </c>
      <c r="AF86" s="367">
        <v>97</v>
      </c>
      <c r="AG86" s="367">
        <v>99.8</v>
      </c>
      <c r="AH86" s="367">
        <f t="shared" si="18"/>
        <v>0.6048387096774136</v>
      </c>
      <c r="AI86" s="357">
        <v>97.6</v>
      </c>
      <c r="AJ86" s="357">
        <f t="shared" si="11"/>
        <v>-7</v>
      </c>
      <c r="AK86" s="357">
        <v>94.4</v>
      </c>
      <c r="AL86" s="357">
        <f t="shared" si="19"/>
        <v>0</v>
      </c>
      <c r="AM86" s="376"/>
      <c r="AN86" s="177"/>
      <c r="AO86" s="177"/>
      <c r="AP86" s="177"/>
      <c r="AQ86" s="177"/>
      <c r="AR86" s="177"/>
      <c r="AS86" s="177"/>
      <c r="AT86" s="177"/>
      <c r="AU86" s="177"/>
      <c r="AV86" s="177"/>
      <c r="AW86" s="177"/>
      <c r="AX86" s="177"/>
      <c r="AY86" s="177"/>
      <c r="AZ86" s="177"/>
      <c r="BA86" s="177"/>
      <c r="BB86" s="177"/>
      <c r="BC86" s="177"/>
      <c r="BD86" s="177"/>
      <c r="BE86" s="177"/>
      <c r="BF86" s="177"/>
      <c r="BG86" s="170">
        <v>1.36</v>
      </c>
      <c r="BH86" s="171">
        <v>1.3</v>
      </c>
      <c r="BI86" s="171">
        <v>1.0000000000000009E-2</v>
      </c>
      <c r="BJ86" s="177"/>
      <c r="BK86" s="177"/>
      <c r="BL86" s="376"/>
      <c r="BM86" s="177"/>
      <c r="BN86" s="177"/>
      <c r="BO86" s="177"/>
      <c r="BP86" s="177"/>
      <c r="BQ86" s="177"/>
      <c r="BR86" s="177"/>
      <c r="BS86" s="177"/>
      <c r="BT86" s="177"/>
      <c r="BU86" s="177"/>
      <c r="BV86" s="177"/>
      <c r="BW86" s="177"/>
      <c r="BX86" s="177"/>
      <c r="BY86" s="177"/>
      <c r="BZ86" s="177"/>
      <c r="CA86" s="177"/>
      <c r="CB86" s="177"/>
      <c r="CC86" s="367">
        <v>97.9</v>
      </c>
      <c r="CD86" s="367">
        <v>-0.4</v>
      </c>
      <c r="CE86" s="357">
        <v>97.1</v>
      </c>
      <c r="CF86" s="357">
        <v>-0.6</v>
      </c>
      <c r="CG86" s="12"/>
      <c r="CH86" s="12"/>
      <c r="CI86" s="12"/>
      <c r="CJ86" s="12"/>
      <c r="CK86" s="12"/>
      <c r="CL86" s="12"/>
      <c r="CM86" s="12"/>
      <c r="CN86" s="173">
        <v>124019</v>
      </c>
      <c r="CO86" s="979">
        <v>712</v>
      </c>
      <c r="CP86" s="1114">
        <v>200</v>
      </c>
      <c r="CQ86" s="174"/>
      <c r="CR86" s="174"/>
      <c r="CS86" s="174"/>
      <c r="CT86" s="174"/>
      <c r="CU86" s="174">
        <v>3</v>
      </c>
      <c r="CV86" s="12"/>
      <c r="CW86" s="12"/>
      <c r="CX86" s="12"/>
      <c r="CY86" s="12"/>
      <c r="DA86" s="10">
        <v>0</v>
      </c>
      <c r="DB86" s="10">
        <v>1</v>
      </c>
    </row>
    <row r="87" spans="1:106" ht="24.75" customHeight="1">
      <c r="A87" s="1196" t="s">
        <v>460</v>
      </c>
      <c r="C87" s="303">
        <v>8</v>
      </c>
      <c r="D87" s="1107" t="str">
        <f t="shared" si="17"/>
        <v xml:space="preserve"> 8</v>
      </c>
      <c r="E87" s="1107"/>
      <c r="F87" s="1107" t="str">
        <f t="shared" si="14"/>
        <v xml:space="preserve"> 8</v>
      </c>
      <c r="G87" s="1107"/>
      <c r="H87" s="367">
        <v>-3.6</v>
      </c>
      <c r="I87" s="357">
        <v>-3.6</v>
      </c>
      <c r="J87" s="357"/>
      <c r="K87" s="357"/>
      <c r="L87" s="367">
        <v>2.9</v>
      </c>
      <c r="M87" s="357">
        <v>-0.2</v>
      </c>
      <c r="N87" s="357"/>
      <c r="O87" s="357"/>
      <c r="P87" s="357"/>
      <c r="Q87" s="367">
        <v>2.5</v>
      </c>
      <c r="R87" s="357">
        <v>-19.399999999999999</v>
      </c>
      <c r="S87" s="357"/>
      <c r="T87" s="357"/>
      <c r="U87" s="357"/>
      <c r="V87" s="357"/>
      <c r="W87" s="367">
        <v>12</v>
      </c>
      <c r="X87" s="357">
        <v>-46.1</v>
      </c>
      <c r="Y87" s="1033"/>
      <c r="Z87" s="1027"/>
      <c r="AA87" s="1027"/>
      <c r="AB87" s="1027"/>
      <c r="AC87" s="1027"/>
      <c r="AD87" s="1035"/>
      <c r="AE87" s="367">
        <v>94.2</v>
      </c>
      <c r="AF87" s="367">
        <v>98.3</v>
      </c>
      <c r="AG87" s="367">
        <v>100.5</v>
      </c>
      <c r="AH87" s="367">
        <f t="shared" si="18"/>
        <v>0.70140280561122537</v>
      </c>
      <c r="AI87" s="357">
        <v>93.6</v>
      </c>
      <c r="AJ87" s="357">
        <f t="shared" si="11"/>
        <v>-1.4000000000000057</v>
      </c>
      <c r="AK87" s="357">
        <v>96.7</v>
      </c>
      <c r="AL87" s="357">
        <f t="shared" si="19"/>
        <v>2.4364406779660985</v>
      </c>
      <c r="AM87" s="376"/>
      <c r="AN87" s="177"/>
      <c r="AO87" s="177"/>
      <c r="AP87" s="177"/>
      <c r="AQ87" s="177"/>
      <c r="AR87" s="177"/>
      <c r="AS87" s="177"/>
      <c r="AT87" s="177"/>
      <c r="AU87" s="177"/>
      <c r="AV87" s="177"/>
      <c r="AW87" s="177"/>
      <c r="AX87" s="177"/>
      <c r="AY87" s="177"/>
      <c r="AZ87" s="177"/>
      <c r="BA87" s="177"/>
      <c r="BB87" s="177"/>
      <c r="BC87" s="177"/>
      <c r="BD87" s="177"/>
      <c r="BE87" s="177"/>
      <c r="BF87" s="177"/>
      <c r="BG87" s="170">
        <v>1.38</v>
      </c>
      <c r="BH87" s="171">
        <v>1.29</v>
      </c>
      <c r="BI87" s="171">
        <v>-1.0000000000000009E-2</v>
      </c>
      <c r="BJ87" s="177"/>
      <c r="BK87" s="177"/>
      <c r="BL87" s="376"/>
      <c r="BM87" s="177"/>
      <c r="BN87" s="177"/>
      <c r="BO87" s="177"/>
      <c r="BP87" s="177"/>
      <c r="BQ87" s="177"/>
      <c r="BR87" s="177"/>
      <c r="BS87" s="177"/>
      <c r="BT87" s="177"/>
      <c r="BU87" s="177"/>
      <c r="BV87" s="177"/>
      <c r="BW87" s="177"/>
      <c r="BX87" s="177"/>
      <c r="BY87" s="177"/>
      <c r="BZ87" s="177"/>
      <c r="CA87" s="177"/>
      <c r="CB87" s="177"/>
      <c r="CC87" s="367">
        <v>97.9</v>
      </c>
      <c r="CD87" s="367">
        <v>-0.5</v>
      </c>
      <c r="CE87" s="357">
        <v>97</v>
      </c>
      <c r="CF87" s="357">
        <v>-0.6</v>
      </c>
      <c r="CG87" s="12"/>
      <c r="CH87" s="12"/>
      <c r="CI87" s="12"/>
      <c r="CJ87" s="12"/>
      <c r="CK87" s="12"/>
      <c r="CL87" s="12"/>
      <c r="CM87" s="12"/>
      <c r="CN87" s="173">
        <v>126050</v>
      </c>
      <c r="CO87" s="979">
        <v>726</v>
      </c>
      <c r="CP87" s="1114">
        <v>297</v>
      </c>
      <c r="CQ87" s="174"/>
      <c r="CR87" s="174"/>
      <c r="CS87" s="174"/>
      <c r="CT87" s="174"/>
      <c r="CU87" s="174">
        <v>4</v>
      </c>
      <c r="CV87" s="12"/>
      <c r="CW87" s="12"/>
      <c r="CX87" s="12"/>
      <c r="CY87" s="12"/>
      <c r="DA87" s="10">
        <v>0</v>
      </c>
      <c r="DB87" s="10">
        <v>1</v>
      </c>
    </row>
    <row r="88" spans="1:106" ht="24.75" customHeight="1">
      <c r="A88" s="1196" t="s">
        <v>460</v>
      </c>
      <c r="C88" s="303">
        <v>9</v>
      </c>
      <c r="D88" s="1107" t="str">
        <f t="shared" si="17"/>
        <v xml:space="preserve"> 9</v>
      </c>
      <c r="E88" s="1107"/>
      <c r="F88" s="1107" t="str">
        <f t="shared" si="14"/>
        <v xml:space="preserve"> 9</v>
      </c>
      <c r="G88" s="1107"/>
      <c r="H88" s="367">
        <v>-3.2</v>
      </c>
      <c r="I88" s="357">
        <v>-2.5</v>
      </c>
      <c r="J88" s="357"/>
      <c r="K88" s="357"/>
      <c r="L88" s="367">
        <v>-0.7</v>
      </c>
      <c r="M88" s="357">
        <v>7.9</v>
      </c>
      <c r="N88" s="357"/>
      <c r="O88" s="357"/>
      <c r="P88" s="357"/>
      <c r="Q88" s="367">
        <v>10</v>
      </c>
      <c r="R88" s="357">
        <v>-7.8</v>
      </c>
      <c r="S88" s="357"/>
      <c r="T88" s="357"/>
      <c r="U88" s="357"/>
      <c r="V88" s="357"/>
      <c r="W88" s="367">
        <v>18.100000000000001</v>
      </c>
      <c r="X88" s="357">
        <v>-14.7</v>
      </c>
      <c r="Y88" s="1033"/>
      <c r="Z88" s="1027"/>
      <c r="AA88" s="1027"/>
      <c r="AB88" s="1027"/>
      <c r="AC88" s="1027"/>
      <c r="AD88" s="1035"/>
      <c r="AE88" s="367">
        <v>105.1</v>
      </c>
      <c r="AF88" s="367">
        <v>98.6</v>
      </c>
      <c r="AG88" s="367">
        <v>100.7</v>
      </c>
      <c r="AH88" s="367">
        <f t="shared" si="18"/>
        <v>0.19900497512438092</v>
      </c>
      <c r="AI88" s="357">
        <v>100.7</v>
      </c>
      <c r="AJ88" s="357">
        <f t="shared" si="11"/>
        <v>-1.0999999999999943</v>
      </c>
      <c r="AK88" s="357">
        <v>98.2</v>
      </c>
      <c r="AL88" s="357">
        <f t="shared" si="19"/>
        <v>1.5511892450879008</v>
      </c>
      <c r="AM88" s="376"/>
      <c r="AN88" s="177"/>
      <c r="AO88" s="177"/>
      <c r="AP88" s="177"/>
      <c r="AQ88" s="177"/>
      <c r="AR88" s="177"/>
      <c r="AS88" s="177"/>
      <c r="AT88" s="177"/>
      <c r="AU88" s="177"/>
      <c r="AV88" s="177"/>
      <c r="AW88" s="177"/>
      <c r="AX88" s="177"/>
      <c r="AY88" s="177"/>
      <c r="AZ88" s="177"/>
      <c r="BA88" s="177"/>
      <c r="BB88" s="177"/>
      <c r="BC88" s="177"/>
      <c r="BD88" s="177"/>
      <c r="BE88" s="177"/>
      <c r="BF88" s="177"/>
      <c r="BG88" s="170">
        <v>1.38</v>
      </c>
      <c r="BH88" s="171">
        <v>1.3</v>
      </c>
      <c r="BI88" s="171">
        <v>1.0000000000000009E-2</v>
      </c>
      <c r="BJ88" s="177"/>
      <c r="BK88" s="177"/>
      <c r="BL88" s="376"/>
      <c r="BM88" s="177"/>
      <c r="BN88" s="177"/>
      <c r="BO88" s="177"/>
      <c r="BP88" s="177"/>
      <c r="BQ88" s="177"/>
      <c r="BR88" s="177"/>
      <c r="BS88" s="177"/>
      <c r="BT88" s="177"/>
      <c r="BU88" s="177"/>
      <c r="BV88" s="177"/>
      <c r="BW88" s="177"/>
      <c r="BX88" s="177"/>
      <c r="BY88" s="177"/>
      <c r="BZ88" s="177"/>
      <c r="CA88" s="177"/>
      <c r="CB88" s="177"/>
      <c r="CC88" s="367">
        <v>98</v>
      </c>
      <c r="CD88" s="367">
        <v>-0.5</v>
      </c>
      <c r="CE88" s="357">
        <v>97.5</v>
      </c>
      <c r="CF88" s="357">
        <v>-0.5</v>
      </c>
      <c r="CG88" s="12"/>
      <c r="CH88" s="12"/>
      <c r="CI88" s="12"/>
      <c r="CJ88" s="12"/>
      <c r="CK88" s="12"/>
      <c r="CL88" s="12"/>
      <c r="CM88" s="12"/>
      <c r="CN88" s="173">
        <v>85320</v>
      </c>
      <c r="CO88" s="979">
        <v>650</v>
      </c>
      <c r="CP88" s="1114">
        <v>242</v>
      </c>
      <c r="CQ88" s="174"/>
      <c r="CR88" s="174"/>
      <c r="CS88" s="174"/>
      <c r="CT88" s="174"/>
      <c r="CU88" s="174">
        <v>3</v>
      </c>
      <c r="CV88" s="12"/>
      <c r="CW88" s="12"/>
      <c r="CX88" s="12"/>
      <c r="CY88" s="12"/>
      <c r="DA88" s="10">
        <v>0</v>
      </c>
      <c r="DB88" s="10">
        <v>1</v>
      </c>
    </row>
    <row r="89" spans="1:106" ht="24.75" customHeight="1">
      <c r="A89" s="1196" t="s">
        <v>460</v>
      </c>
      <c r="C89" s="303">
        <v>10</v>
      </c>
      <c r="D89" s="1107" t="str">
        <f t="shared" si="17"/>
        <v xml:space="preserve"> 10</v>
      </c>
      <c r="E89" s="1107"/>
      <c r="F89" s="1107" t="str">
        <f t="shared" si="14"/>
        <v xml:space="preserve"> 10</v>
      </c>
      <c r="G89" s="1107"/>
      <c r="H89" s="367">
        <v>-1</v>
      </c>
      <c r="I89" s="357">
        <v>1.7</v>
      </c>
      <c r="J89" s="357"/>
      <c r="K89" s="357"/>
      <c r="L89" s="367">
        <v>-0.2</v>
      </c>
      <c r="M89" s="357">
        <v>1.3</v>
      </c>
      <c r="N89" s="357"/>
      <c r="O89" s="357"/>
      <c r="P89" s="357"/>
      <c r="Q89" s="367">
        <v>13.7</v>
      </c>
      <c r="R89" s="357">
        <v>24.5</v>
      </c>
      <c r="S89" s="357"/>
      <c r="T89" s="357"/>
      <c r="U89" s="357"/>
      <c r="V89" s="357"/>
      <c r="W89" s="367">
        <v>-10</v>
      </c>
      <c r="X89" s="357">
        <v>-13.3</v>
      </c>
      <c r="Y89" s="1033"/>
      <c r="Z89" s="1027"/>
      <c r="AA89" s="1027"/>
      <c r="AB89" s="1027"/>
      <c r="AC89" s="1027"/>
      <c r="AD89" s="1035"/>
      <c r="AE89" s="367">
        <v>101</v>
      </c>
      <c r="AF89" s="367">
        <v>98.9</v>
      </c>
      <c r="AG89" s="367">
        <v>101</v>
      </c>
      <c r="AH89" s="367">
        <f t="shared" si="18"/>
        <v>0.29791459781529012</v>
      </c>
      <c r="AI89" s="357">
        <v>95.1</v>
      </c>
      <c r="AJ89" s="357">
        <f t="shared" si="11"/>
        <v>-2.4000000000000057</v>
      </c>
      <c r="AK89" s="357">
        <v>97.4</v>
      </c>
      <c r="AL89" s="357">
        <f t="shared" si="19"/>
        <v>-0.8146639511201601</v>
      </c>
      <c r="AM89" s="376"/>
      <c r="AN89" s="177"/>
      <c r="AO89" s="177"/>
      <c r="AP89" s="177"/>
      <c r="AQ89" s="177"/>
      <c r="AR89" s="177"/>
      <c r="AS89" s="177"/>
      <c r="AT89" s="177"/>
      <c r="AU89" s="177"/>
      <c r="AV89" s="177"/>
      <c r="AW89" s="177"/>
      <c r="AX89" s="177"/>
      <c r="AY89" s="177"/>
      <c r="AZ89" s="177"/>
      <c r="BA89" s="177"/>
      <c r="BB89" s="177"/>
      <c r="BC89" s="177"/>
      <c r="BD89" s="177"/>
      <c r="BE89" s="177"/>
      <c r="BF89" s="177"/>
      <c r="BG89" s="170">
        <v>1.4</v>
      </c>
      <c r="BH89" s="171">
        <v>1.32</v>
      </c>
      <c r="BI89" s="171">
        <v>2.0000000000000018E-2</v>
      </c>
      <c r="BJ89" s="177"/>
      <c r="BK89" s="177"/>
      <c r="BL89" s="376"/>
      <c r="BM89" s="177"/>
      <c r="BN89" s="177"/>
      <c r="BO89" s="177"/>
      <c r="BP89" s="177"/>
      <c r="BQ89" s="177"/>
      <c r="BR89" s="177"/>
      <c r="BS89" s="177"/>
      <c r="BT89" s="177"/>
      <c r="BU89" s="177"/>
      <c r="BV89" s="177"/>
      <c r="BW89" s="177"/>
      <c r="BX89" s="177"/>
      <c r="BY89" s="177"/>
      <c r="BZ89" s="177"/>
      <c r="CA89" s="177"/>
      <c r="CB89" s="177"/>
      <c r="CC89" s="367">
        <v>98.6</v>
      </c>
      <c r="CD89" s="367">
        <v>0.1</v>
      </c>
      <c r="CE89" s="357">
        <v>97.9</v>
      </c>
      <c r="CF89" s="357">
        <v>0.5</v>
      </c>
      <c r="CG89" s="12"/>
      <c r="CH89" s="12"/>
      <c r="CI89" s="12"/>
      <c r="CJ89" s="12"/>
      <c r="CK89" s="12"/>
      <c r="CL89" s="12"/>
      <c r="CM89" s="12"/>
      <c r="CN89" s="173">
        <v>111235</v>
      </c>
      <c r="CO89" s="979">
        <v>683</v>
      </c>
      <c r="CP89" s="1114">
        <v>1104</v>
      </c>
      <c r="CQ89" s="174"/>
      <c r="CR89" s="174"/>
      <c r="CS89" s="174"/>
      <c r="CT89" s="174"/>
      <c r="CU89" s="174">
        <v>5</v>
      </c>
      <c r="CV89" s="12"/>
      <c r="CW89" s="12"/>
      <c r="CX89" s="12"/>
      <c r="CY89" s="12"/>
      <c r="DA89" s="10">
        <v>0</v>
      </c>
      <c r="DB89" s="10">
        <v>1</v>
      </c>
    </row>
    <row r="90" spans="1:106" ht="24.75" customHeight="1">
      <c r="A90" s="1196" t="s">
        <v>460</v>
      </c>
      <c r="C90" s="303">
        <v>11</v>
      </c>
      <c r="D90" s="1107" t="str">
        <f t="shared" si="17"/>
        <v xml:space="preserve"> 11</v>
      </c>
      <c r="E90" s="1107"/>
      <c r="F90" s="1107" t="str">
        <f t="shared" si="14"/>
        <v xml:space="preserve"> 11</v>
      </c>
      <c r="G90" s="1107"/>
      <c r="H90" s="367">
        <v>-0.3</v>
      </c>
      <c r="I90" s="357">
        <v>0.6</v>
      </c>
      <c r="J90" s="357"/>
      <c r="K90" s="357"/>
      <c r="L90" s="367">
        <v>8.8000000000000007</v>
      </c>
      <c r="M90" s="357">
        <v>6.9</v>
      </c>
      <c r="N90" s="357"/>
      <c r="O90" s="357"/>
      <c r="P90" s="357"/>
      <c r="Q90" s="367">
        <v>6.7</v>
      </c>
      <c r="R90" s="357">
        <v>-4.8</v>
      </c>
      <c r="S90" s="357"/>
      <c r="T90" s="357"/>
      <c r="U90" s="357"/>
      <c r="V90" s="357"/>
      <c r="W90" s="367">
        <v>-5.7</v>
      </c>
      <c r="X90" s="357">
        <v>-39.1</v>
      </c>
      <c r="Y90" s="1033"/>
      <c r="Z90" s="1027"/>
      <c r="AA90" s="1027"/>
      <c r="AB90" s="1027"/>
      <c r="AC90" s="1027"/>
      <c r="AD90" s="1035"/>
      <c r="AE90" s="367">
        <v>104.3</v>
      </c>
      <c r="AF90" s="367">
        <v>99.9</v>
      </c>
      <c r="AG90" s="367">
        <v>102</v>
      </c>
      <c r="AH90" s="367">
        <f t="shared" si="18"/>
        <v>0.99009900990099009</v>
      </c>
      <c r="AI90" s="357">
        <v>99.2</v>
      </c>
      <c r="AJ90" s="357">
        <f t="shared" si="11"/>
        <v>5</v>
      </c>
      <c r="AK90" s="357">
        <v>99.4</v>
      </c>
      <c r="AL90" s="357">
        <f t="shared" si="19"/>
        <v>2.0533880903490758</v>
      </c>
      <c r="AM90" s="376"/>
      <c r="AN90" s="177"/>
      <c r="AO90" s="177"/>
      <c r="AP90" s="177"/>
      <c r="AQ90" s="177"/>
      <c r="AR90" s="177"/>
      <c r="AS90" s="177"/>
      <c r="AT90" s="177"/>
      <c r="AU90" s="177"/>
      <c r="AV90" s="177"/>
      <c r="AW90" s="177"/>
      <c r="AX90" s="177"/>
      <c r="AY90" s="177"/>
      <c r="AZ90" s="177"/>
      <c r="BA90" s="177"/>
      <c r="BB90" s="177"/>
      <c r="BC90" s="177"/>
      <c r="BD90" s="177"/>
      <c r="BE90" s="177"/>
      <c r="BF90" s="177"/>
      <c r="BG90" s="170">
        <v>1.41</v>
      </c>
      <c r="BH90" s="171">
        <v>1.3</v>
      </c>
      <c r="BI90" s="171">
        <v>-2.0000000000000018E-2</v>
      </c>
      <c r="BJ90" s="177"/>
      <c r="BK90" s="177"/>
      <c r="BL90" s="376"/>
      <c r="BM90" s="177"/>
      <c r="BN90" s="177"/>
      <c r="BO90" s="177"/>
      <c r="BP90" s="177"/>
      <c r="BQ90" s="177"/>
      <c r="BR90" s="177"/>
      <c r="BS90" s="177"/>
      <c r="BT90" s="177"/>
      <c r="BU90" s="177"/>
      <c r="BV90" s="177"/>
      <c r="BW90" s="177"/>
      <c r="BX90" s="177"/>
      <c r="BY90" s="177"/>
      <c r="BZ90" s="177"/>
      <c r="CA90" s="177"/>
      <c r="CB90" s="177"/>
      <c r="CC90" s="367">
        <v>98.6</v>
      </c>
      <c r="CD90" s="367">
        <v>0.5</v>
      </c>
      <c r="CE90" s="357">
        <v>97.9</v>
      </c>
      <c r="CF90" s="357">
        <v>0.5</v>
      </c>
      <c r="CG90" s="12"/>
      <c r="CH90" s="12"/>
      <c r="CI90" s="12"/>
      <c r="CJ90" s="12"/>
      <c r="CK90" s="12"/>
      <c r="CL90" s="12"/>
      <c r="CM90" s="12"/>
      <c r="CN90" s="173">
        <v>594484</v>
      </c>
      <c r="CO90" s="979">
        <v>693</v>
      </c>
      <c r="CP90" s="1114">
        <v>557</v>
      </c>
      <c r="CQ90" s="174"/>
      <c r="CR90" s="174"/>
      <c r="CS90" s="174"/>
      <c r="CT90" s="174"/>
      <c r="CU90" s="174">
        <v>3</v>
      </c>
      <c r="CV90" s="12"/>
      <c r="CW90" s="12"/>
      <c r="CX90" s="12"/>
      <c r="CY90" s="12"/>
      <c r="DA90" s="10">
        <v>0</v>
      </c>
      <c r="DB90" s="10">
        <v>1</v>
      </c>
    </row>
    <row r="91" spans="1:106" ht="24.75" customHeight="1">
      <c r="A91" s="1196" t="s">
        <v>460</v>
      </c>
      <c r="C91" s="303">
        <v>12</v>
      </c>
      <c r="D91" s="1107" t="str">
        <f t="shared" si="17"/>
        <v xml:space="preserve"> 12</v>
      </c>
      <c r="E91" s="1107"/>
      <c r="F91" s="1107" t="str">
        <f t="shared" si="14"/>
        <v xml:space="preserve"> 12</v>
      </c>
      <c r="G91" s="1107"/>
      <c r="H91" s="368">
        <v>-1.3</v>
      </c>
      <c r="I91" s="177">
        <v>-0.4</v>
      </c>
      <c r="J91" s="177"/>
      <c r="K91" s="177"/>
      <c r="L91" s="368">
        <v>8.1</v>
      </c>
      <c r="M91" s="177">
        <v>7.5</v>
      </c>
      <c r="N91" s="177"/>
      <c r="O91" s="177"/>
      <c r="P91" s="177"/>
      <c r="Q91" s="368">
        <v>3.9</v>
      </c>
      <c r="R91" s="177">
        <v>-6.6</v>
      </c>
      <c r="S91" s="177"/>
      <c r="T91" s="177"/>
      <c r="U91" s="177"/>
      <c r="V91" s="177"/>
      <c r="W91" s="368">
        <v>5.3</v>
      </c>
      <c r="X91" s="177">
        <v>13.4</v>
      </c>
      <c r="Y91" s="1036"/>
      <c r="Z91" s="1037"/>
      <c r="AA91" s="1037"/>
      <c r="AB91" s="1037"/>
      <c r="AC91" s="1037"/>
      <c r="AD91" s="1038"/>
      <c r="AE91" s="368">
        <v>103.4</v>
      </c>
      <c r="AF91" s="368">
        <v>100.6</v>
      </c>
      <c r="AG91" s="368">
        <v>102</v>
      </c>
      <c r="AH91" s="368">
        <f t="shared" si="18"/>
        <v>0</v>
      </c>
      <c r="AI91" s="177">
        <v>98.9</v>
      </c>
      <c r="AJ91" s="177">
        <f t="shared" si="11"/>
        <v>3.0999999999999943</v>
      </c>
      <c r="AK91" s="177">
        <v>100.4</v>
      </c>
      <c r="AL91" s="177">
        <f t="shared" si="19"/>
        <v>1.0060362173038229</v>
      </c>
      <c r="AM91" s="376"/>
      <c r="AN91" s="177"/>
      <c r="AO91" s="177"/>
      <c r="AP91" s="177"/>
      <c r="AQ91" s="177"/>
      <c r="AR91" s="177"/>
      <c r="AS91" s="177"/>
      <c r="AT91" s="177"/>
      <c r="AU91" s="177"/>
      <c r="AV91" s="177"/>
      <c r="AW91" s="177"/>
      <c r="AX91" s="177"/>
      <c r="AY91" s="177"/>
      <c r="AZ91" s="177"/>
      <c r="BA91" s="177"/>
      <c r="BB91" s="177"/>
      <c r="BC91" s="177"/>
      <c r="BD91" s="177"/>
      <c r="BE91" s="177"/>
      <c r="BF91" s="177"/>
      <c r="BG91" s="179">
        <v>1.42</v>
      </c>
      <c r="BH91" s="180">
        <v>1.34</v>
      </c>
      <c r="BI91" s="632">
        <v>4.0000000000000036E-2</v>
      </c>
      <c r="BJ91" s="177"/>
      <c r="BK91" s="177"/>
      <c r="BL91" s="376"/>
      <c r="BM91" s="177"/>
      <c r="BN91" s="177"/>
      <c r="BO91" s="177"/>
      <c r="BP91" s="177"/>
      <c r="BQ91" s="177"/>
      <c r="BR91" s="177"/>
      <c r="BS91" s="177"/>
      <c r="BT91" s="177"/>
      <c r="BU91" s="177"/>
      <c r="BV91" s="177"/>
      <c r="BW91" s="177"/>
      <c r="BX91" s="177"/>
      <c r="BY91" s="177"/>
      <c r="BZ91" s="177"/>
      <c r="CA91" s="177"/>
      <c r="CB91" s="177"/>
      <c r="CC91" s="368">
        <v>98.4</v>
      </c>
      <c r="CD91" s="368">
        <v>0.3</v>
      </c>
      <c r="CE91" s="177">
        <v>98.1</v>
      </c>
      <c r="CF91" s="177">
        <v>0.5</v>
      </c>
      <c r="CG91" s="12"/>
      <c r="CH91" s="12"/>
      <c r="CI91" s="12"/>
      <c r="CJ91" s="12"/>
      <c r="CK91" s="12"/>
      <c r="CL91" s="12"/>
      <c r="CM91" s="12"/>
      <c r="CN91" s="182">
        <v>171666</v>
      </c>
      <c r="CO91" s="977">
        <v>710</v>
      </c>
      <c r="CP91" s="1112">
        <v>212</v>
      </c>
      <c r="CQ91" s="183"/>
      <c r="CR91" s="183"/>
      <c r="CS91" s="183"/>
      <c r="CT91" s="183"/>
      <c r="CU91" s="183">
        <v>4</v>
      </c>
      <c r="CV91" s="12"/>
      <c r="CW91" s="12"/>
      <c r="CX91" s="12"/>
      <c r="CY91" s="12"/>
      <c r="DA91" s="10">
        <v>0</v>
      </c>
      <c r="DB91" s="10">
        <v>1</v>
      </c>
    </row>
    <row r="92" spans="1:106" ht="24.75" customHeight="1">
      <c r="A92" s="1196" t="s">
        <v>470</v>
      </c>
      <c r="B92" s="303" t="s">
        <v>135</v>
      </c>
      <c r="C92" s="303">
        <v>1</v>
      </c>
      <c r="D92" s="1107" t="str">
        <f>A92&amp;B92&amp;C92</f>
        <v>H29/1</v>
      </c>
      <c r="E92" s="1107"/>
      <c r="F92" s="1107" t="str">
        <f t="shared" si="14"/>
        <v>H29/1</v>
      </c>
      <c r="G92" s="1107"/>
      <c r="H92" s="543">
        <v>-1.1000000000000001</v>
      </c>
      <c r="I92" s="361">
        <v>-1.6</v>
      </c>
      <c r="J92" s="361"/>
      <c r="K92" s="361"/>
      <c r="L92" s="371">
        <v>4.4000000000000004</v>
      </c>
      <c r="M92" s="361">
        <v>4.2</v>
      </c>
      <c r="N92" s="361"/>
      <c r="O92" s="361"/>
      <c r="P92" s="361"/>
      <c r="Q92" s="371">
        <v>12.8</v>
      </c>
      <c r="R92" s="361">
        <v>-30.6</v>
      </c>
      <c r="S92" s="361"/>
      <c r="T92" s="361"/>
      <c r="U92" s="361"/>
      <c r="V92" s="361"/>
      <c r="W92" s="371">
        <v>7.1</v>
      </c>
      <c r="X92" s="361">
        <v>11.5</v>
      </c>
      <c r="Y92" s="1029"/>
      <c r="Z92" s="1030"/>
      <c r="AA92" s="1030"/>
      <c r="AB92" s="1030"/>
      <c r="AC92" s="1034"/>
      <c r="AD92" s="1032"/>
      <c r="AE92" s="371">
        <v>94.3</v>
      </c>
      <c r="AF92" s="371">
        <v>99.5</v>
      </c>
      <c r="AG92" s="371">
        <v>100.9</v>
      </c>
      <c r="AH92" s="371">
        <f t="shared" si="18"/>
        <v>-1.078431372549014</v>
      </c>
      <c r="AI92" s="361">
        <v>94.9</v>
      </c>
      <c r="AJ92" s="361">
        <f t="shared" si="11"/>
        <v>6.5999999999999943</v>
      </c>
      <c r="AK92" s="361">
        <v>101.2</v>
      </c>
      <c r="AL92" s="361">
        <f t="shared" si="19"/>
        <v>0.79681274900398125</v>
      </c>
      <c r="AM92" s="376"/>
      <c r="AN92" s="177"/>
      <c r="AO92" s="177"/>
      <c r="AP92" s="177"/>
      <c r="AQ92" s="177"/>
      <c r="AR92" s="177"/>
      <c r="AS92" s="177"/>
      <c r="AT92" s="177"/>
      <c r="AU92" s="177"/>
      <c r="AV92" s="177"/>
      <c r="AW92" s="177"/>
      <c r="AX92" s="177"/>
      <c r="AY92" s="177"/>
      <c r="AZ92" s="177"/>
      <c r="BA92" s="177"/>
      <c r="BB92" s="177"/>
      <c r="BC92" s="177"/>
      <c r="BD92" s="177"/>
      <c r="BE92" s="177"/>
      <c r="BF92" s="177"/>
      <c r="BG92" s="308">
        <v>1.43</v>
      </c>
      <c r="BH92" s="270">
        <v>1.36</v>
      </c>
      <c r="BI92" s="270">
        <v>2.0000000000000018E-2</v>
      </c>
      <c r="BJ92" s="177"/>
      <c r="BK92" s="177"/>
      <c r="BL92" s="376"/>
      <c r="BM92" s="177"/>
      <c r="BN92" s="177"/>
      <c r="BO92" s="177"/>
      <c r="BP92" s="177"/>
      <c r="BQ92" s="177"/>
      <c r="BR92" s="177"/>
      <c r="BS92" s="177"/>
      <c r="BT92" s="177"/>
      <c r="BU92" s="177"/>
      <c r="BV92" s="177"/>
      <c r="BW92" s="177"/>
      <c r="BX92" s="177"/>
      <c r="BY92" s="177"/>
      <c r="BZ92" s="177"/>
      <c r="CA92" s="177"/>
      <c r="CB92" s="177"/>
      <c r="CC92" s="371">
        <v>98.2</v>
      </c>
      <c r="CD92" s="371">
        <v>0.4</v>
      </c>
      <c r="CE92" s="361">
        <v>97.8</v>
      </c>
      <c r="CF92" s="361">
        <v>0.8</v>
      </c>
      <c r="CG92" s="12"/>
      <c r="CH92" s="12"/>
      <c r="CI92" s="12"/>
      <c r="CJ92" s="12"/>
      <c r="CK92" s="12"/>
      <c r="CL92" s="12"/>
      <c r="CM92" s="12"/>
      <c r="CN92" s="229">
        <v>128487</v>
      </c>
      <c r="CO92" s="978">
        <v>605</v>
      </c>
      <c r="CP92" s="1113">
        <v>3353</v>
      </c>
      <c r="CQ92" s="190"/>
      <c r="CR92" s="190"/>
      <c r="CS92" s="190"/>
      <c r="CT92" s="190"/>
      <c r="CU92" s="190">
        <v>5</v>
      </c>
      <c r="CV92" s="12"/>
      <c r="CW92" s="12"/>
      <c r="CX92" s="12"/>
      <c r="CY92" s="12"/>
      <c r="DA92" s="10">
        <v>0</v>
      </c>
      <c r="DB92" s="10">
        <v>1</v>
      </c>
    </row>
    <row r="93" spans="1:106" ht="24.75" customHeight="1">
      <c r="A93" s="1196" t="s">
        <v>460</v>
      </c>
      <c r="C93" s="303">
        <v>2</v>
      </c>
      <c r="D93" s="1107" t="str">
        <f>A93&amp;B93&amp;C93</f>
        <v xml:space="preserve"> 2</v>
      </c>
      <c r="E93" s="1107"/>
      <c r="F93" s="1107" t="str">
        <f t="shared" si="14"/>
        <v xml:space="preserve"> 2</v>
      </c>
      <c r="G93" s="1107"/>
      <c r="H93" s="367">
        <v>-2.7</v>
      </c>
      <c r="I93" s="357">
        <v>-2.4</v>
      </c>
      <c r="J93" s="357"/>
      <c r="K93" s="357"/>
      <c r="L93" s="367">
        <v>8.1999999999999993</v>
      </c>
      <c r="M93" s="357">
        <v>7.1</v>
      </c>
      <c r="N93" s="357"/>
      <c r="O93" s="357"/>
      <c r="P93" s="357"/>
      <c r="Q93" s="367">
        <v>-2.6</v>
      </c>
      <c r="R93" s="357">
        <v>-11.6</v>
      </c>
      <c r="S93" s="357"/>
      <c r="T93" s="357"/>
      <c r="U93" s="374"/>
      <c r="V93" s="357"/>
      <c r="W93" s="367">
        <v>10.4</v>
      </c>
      <c r="X93" s="357">
        <v>18.3</v>
      </c>
      <c r="Y93" s="1033"/>
      <c r="Z93" s="1027"/>
      <c r="AA93" s="1027"/>
      <c r="AB93" s="1027"/>
      <c r="AC93" s="1034"/>
      <c r="AD93" s="1035"/>
      <c r="AE93" s="367">
        <v>100.1</v>
      </c>
      <c r="AF93" s="367">
        <v>100.5</v>
      </c>
      <c r="AG93" s="367">
        <v>101.6</v>
      </c>
      <c r="AH93" s="367">
        <f t="shared" si="18"/>
        <v>0.69375619425172308</v>
      </c>
      <c r="AI93" s="357">
        <v>102.6</v>
      </c>
      <c r="AJ93" s="357">
        <f t="shared" si="11"/>
        <v>7.7999999999999972</v>
      </c>
      <c r="AK93" s="357">
        <v>103.3</v>
      </c>
      <c r="AL93" s="357">
        <f t="shared" si="19"/>
        <v>2.0750988142292432</v>
      </c>
      <c r="AM93" s="376"/>
      <c r="AN93" s="177"/>
      <c r="AO93" s="177"/>
      <c r="AP93" s="177"/>
      <c r="AQ93" s="177"/>
      <c r="AR93" s="177"/>
      <c r="AS93" s="177"/>
      <c r="AT93" s="177"/>
      <c r="AU93" s="177"/>
      <c r="AV93" s="177"/>
      <c r="AW93" s="177"/>
      <c r="AX93" s="177"/>
      <c r="AY93" s="177"/>
      <c r="AZ93" s="177"/>
      <c r="BA93" s="177"/>
      <c r="BB93" s="177"/>
      <c r="BC93" s="177"/>
      <c r="BD93" s="177"/>
      <c r="BE93" s="177"/>
      <c r="BF93" s="177"/>
      <c r="BG93" s="170">
        <v>1.45</v>
      </c>
      <c r="BH93" s="171">
        <v>1.38</v>
      </c>
      <c r="BI93" s="171">
        <v>1.9999999999999796E-2</v>
      </c>
      <c r="BJ93" s="177"/>
      <c r="BK93" s="177"/>
      <c r="BL93" s="376"/>
      <c r="BM93" s="177"/>
      <c r="BN93" s="177"/>
      <c r="BO93" s="177"/>
      <c r="BP93" s="177"/>
      <c r="BQ93" s="177"/>
      <c r="BR93" s="177"/>
      <c r="BS93" s="177"/>
      <c r="BT93" s="177"/>
      <c r="BU93" s="177"/>
      <c r="BV93" s="177"/>
      <c r="BW93" s="177"/>
      <c r="BX93" s="177"/>
      <c r="BY93" s="177"/>
      <c r="BZ93" s="177"/>
      <c r="CA93" s="177"/>
      <c r="CB93" s="177"/>
      <c r="CC93" s="367">
        <v>98.1</v>
      </c>
      <c r="CD93" s="367">
        <v>0.3</v>
      </c>
      <c r="CE93" s="357">
        <v>98</v>
      </c>
      <c r="CF93" s="357">
        <v>1.2</v>
      </c>
      <c r="CG93" s="12"/>
      <c r="CH93" s="12"/>
      <c r="CI93" s="12"/>
      <c r="CJ93" s="12"/>
      <c r="CK93" s="12"/>
      <c r="CL93" s="12"/>
      <c r="CM93" s="12"/>
      <c r="CN93" s="173">
        <v>115834</v>
      </c>
      <c r="CO93" s="979">
        <v>688</v>
      </c>
      <c r="CP93" s="1114">
        <v>67</v>
      </c>
      <c r="CQ93" s="174"/>
      <c r="CR93" s="174"/>
      <c r="CS93" s="174"/>
      <c r="CT93" s="174"/>
      <c r="CU93" s="174">
        <v>1</v>
      </c>
      <c r="CV93" s="12"/>
      <c r="CW93" s="12"/>
      <c r="CX93" s="12"/>
      <c r="CY93" s="12"/>
      <c r="DA93" s="10">
        <v>0</v>
      </c>
      <c r="DB93" s="10">
        <v>1</v>
      </c>
    </row>
    <row r="94" spans="1:106" ht="24.75" customHeight="1">
      <c r="A94" s="1196" t="s">
        <v>460</v>
      </c>
      <c r="C94" s="303">
        <v>3</v>
      </c>
      <c r="D94" s="1107" t="str">
        <f t="shared" ref="D94:D103" si="20">A94&amp;B94&amp;C94</f>
        <v xml:space="preserve"> 3</v>
      </c>
      <c r="E94" s="1107"/>
      <c r="F94" s="1107" t="str">
        <f t="shared" si="14"/>
        <v xml:space="preserve"> 3</v>
      </c>
      <c r="G94" s="1107"/>
      <c r="H94" s="367">
        <v>-0.8</v>
      </c>
      <c r="I94" s="357">
        <v>-2</v>
      </c>
      <c r="J94" s="357"/>
      <c r="K94" s="357"/>
      <c r="L94" s="367">
        <v>9.6</v>
      </c>
      <c r="M94" s="357">
        <v>15.1</v>
      </c>
      <c r="N94" s="357"/>
      <c r="O94" s="357"/>
      <c r="P94" s="357"/>
      <c r="Q94" s="367">
        <v>0.2</v>
      </c>
      <c r="R94" s="357">
        <v>2.6</v>
      </c>
      <c r="S94" s="357"/>
      <c r="T94" s="357"/>
      <c r="U94" s="357"/>
      <c r="V94" s="357"/>
      <c r="W94" s="367">
        <v>10.9</v>
      </c>
      <c r="X94" s="357">
        <v>-34</v>
      </c>
      <c r="Y94" s="1033"/>
      <c r="Z94" s="1027"/>
      <c r="AA94" s="1027"/>
      <c r="AB94" s="1027"/>
      <c r="AC94" s="1034"/>
      <c r="AD94" s="1035"/>
      <c r="AE94" s="367">
        <v>113.1</v>
      </c>
      <c r="AF94" s="367">
        <v>100</v>
      </c>
      <c r="AG94" s="367">
        <v>101.5</v>
      </c>
      <c r="AH94" s="367">
        <f t="shared" si="18"/>
        <v>-9.84251968503881E-2</v>
      </c>
      <c r="AI94" s="357">
        <v>111.7</v>
      </c>
      <c r="AJ94" s="357">
        <f t="shared" si="11"/>
        <v>5.5999999999999943</v>
      </c>
      <c r="AK94" s="357">
        <v>101.6</v>
      </c>
      <c r="AL94" s="357">
        <f t="shared" si="19"/>
        <v>-1.6456921587608933</v>
      </c>
      <c r="AM94" s="376"/>
      <c r="AN94" s="177"/>
      <c r="AO94" s="177"/>
      <c r="AP94" s="177"/>
      <c r="AQ94" s="177"/>
      <c r="AR94" s="177"/>
      <c r="AS94" s="177"/>
      <c r="AT94" s="177"/>
      <c r="AU94" s="177"/>
      <c r="AV94" s="177"/>
      <c r="AW94" s="177"/>
      <c r="AX94" s="177"/>
      <c r="AY94" s="177"/>
      <c r="AZ94" s="177"/>
      <c r="BA94" s="177"/>
      <c r="BB94" s="177"/>
      <c r="BC94" s="177"/>
      <c r="BD94" s="177"/>
      <c r="BE94" s="177"/>
      <c r="BF94" s="177"/>
      <c r="BG94" s="170">
        <v>1.45</v>
      </c>
      <c r="BH94" s="171">
        <v>1.38</v>
      </c>
      <c r="BI94" s="171">
        <v>-9.9999999999997868E-3</v>
      </c>
      <c r="BJ94" s="177"/>
      <c r="BK94" s="177"/>
      <c r="BL94" s="376"/>
      <c r="BM94" s="177"/>
      <c r="BN94" s="177"/>
      <c r="BO94" s="177"/>
      <c r="BP94" s="177"/>
      <c r="BQ94" s="177"/>
      <c r="BR94" s="177"/>
      <c r="BS94" s="177"/>
      <c r="BT94" s="177"/>
      <c r="BU94" s="177"/>
      <c r="BV94" s="177"/>
      <c r="BW94" s="177"/>
      <c r="BX94" s="177"/>
      <c r="BY94" s="177"/>
      <c r="BZ94" s="177"/>
      <c r="CA94" s="177"/>
      <c r="CB94" s="177"/>
      <c r="CC94" s="367">
        <v>98.1</v>
      </c>
      <c r="CD94" s="367">
        <v>0.2</v>
      </c>
      <c r="CE94" s="357">
        <v>98</v>
      </c>
      <c r="CF94" s="357">
        <v>0.8</v>
      </c>
      <c r="CG94" s="12"/>
      <c r="CH94" s="12"/>
      <c r="CI94" s="12"/>
      <c r="CJ94" s="12"/>
      <c r="CK94" s="12"/>
      <c r="CL94" s="12"/>
      <c r="CM94" s="12"/>
      <c r="CN94" s="173">
        <v>166810</v>
      </c>
      <c r="CO94" s="979">
        <v>786</v>
      </c>
      <c r="CP94" s="1114">
        <v>50</v>
      </c>
      <c r="CQ94" s="174"/>
      <c r="CR94" s="174"/>
      <c r="CS94" s="174"/>
      <c r="CT94" s="174"/>
      <c r="CU94" s="174">
        <v>1</v>
      </c>
      <c r="CV94" s="12"/>
      <c r="CW94" s="12"/>
      <c r="CX94" s="12"/>
      <c r="CY94" s="12"/>
      <c r="DA94" s="10">
        <v>0</v>
      </c>
      <c r="DB94" s="10">
        <v>1</v>
      </c>
    </row>
    <row r="95" spans="1:106" ht="24.75" customHeight="1">
      <c r="A95" s="1196" t="s">
        <v>460</v>
      </c>
      <c r="C95" s="303">
        <v>4</v>
      </c>
      <c r="D95" s="1107" t="str">
        <f t="shared" si="20"/>
        <v xml:space="preserve"> 4</v>
      </c>
      <c r="E95" s="1107"/>
      <c r="F95" s="1107" t="str">
        <f t="shared" si="14"/>
        <v xml:space="preserve"> 4</v>
      </c>
      <c r="G95" s="1107"/>
      <c r="H95" s="472">
        <v>1</v>
      </c>
      <c r="I95" s="357">
        <v>1.4</v>
      </c>
      <c r="J95" s="357"/>
      <c r="K95" s="357"/>
      <c r="L95" s="367">
        <v>10.4</v>
      </c>
      <c r="M95" s="357">
        <v>6.6</v>
      </c>
      <c r="N95" s="357"/>
      <c r="O95" s="357"/>
      <c r="P95" s="357"/>
      <c r="Q95" s="367">
        <v>1.9</v>
      </c>
      <c r="R95" s="357">
        <v>20.3</v>
      </c>
      <c r="S95" s="357"/>
      <c r="T95" s="357"/>
      <c r="U95" s="357"/>
      <c r="V95" s="357"/>
      <c r="W95" s="367">
        <v>1.7</v>
      </c>
      <c r="X95" s="357">
        <v>-2.7</v>
      </c>
      <c r="Y95" s="1033"/>
      <c r="Z95" s="1027"/>
      <c r="AA95" s="1027"/>
      <c r="AB95" s="1027"/>
      <c r="AC95" s="1027"/>
      <c r="AD95" s="1035"/>
      <c r="AE95" s="367">
        <v>99.8</v>
      </c>
      <c r="AF95" s="367">
        <v>102.9</v>
      </c>
      <c r="AG95" s="367">
        <v>104.1</v>
      </c>
      <c r="AH95" s="367">
        <f t="shared" si="18"/>
        <v>2.5615763546797976</v>
      </c>
      <c r="AI95" s="357">
        <v>103.7</v>
      </c>
      <c r="AJ95" s="357">
        <f t="shared" si="11"/>
        <v>7.5</v>
      </c>
      <c r="AK95" s="357">
        <v>105.3</v>
      </c>
      <c r="AL95" s="357">
        <f t="shared" si="19"/>
        <v>3.6417322834645702</v>
      </c>
      <c r="AM95" s="376"/>
      <c r="AN95" s="177"/>
      <c r="AO95" s="177"/>
      <c r="AP95" s="177"/>
      <c r="AQ95" s="177"/>
      <c r="AR95" s="177"/>
      <c r="AS95" s="177"/>
      <c r="AT95" s="177"/>
      <c r="AU95" s="177"/>
      <c r="AV95" s="177"/>
      <c r="AW95" s="177"/>
      <c r="AX95" s="177"/>
      <c r="AY95" s="177"/>
      <c r="AZ95" s="177"/>
      <c r="BA95" s="177"/>
      <c r="BB95" s="177"/>
      <c r="BC95" s="177"/>
      <c r="BD95" s="177"/>
      <c r="BE95" s="177"/>
      <c r="BF95" s="177"/>
      <c r="BG95" s="170">
        <v>1.48</v>
      </c>
      <c r="BH95" s="171">
        <v>1.4</v>
      </c>
      <c r="BI95" s="171">
        <v>2.9999999999999805E-2</v>
      </c>
      <c r="BJ95" s="177"/>
      <c r="BK95" s="177"/>
      <c r="BL95" s="376"/>
      <c r="BM95" s="177"/>
      <c r="BN95" s="177"/>
      <c r="BO95" s="177"/>
      <c r="BP95" s="177"/>
      <c r="BQ95" s="177"/>
      <c r="BR95" s="177"/>
      <c r="BS95" s="177"/>
      <c r="BT95" s="177"/>
      <c r="BU95" s="177"/>
      <c r="BV95" s="177"/>
      <c r="BW95" s="177"/>
      <c r="BX95" s="177"/>
      <c r="BY95" s="177"/>
      <c r="BZ95" s="177"/>
      <c r="CA95" s="177"/>
      <c r="CB95" s="177"/>
      <c r="CC95" s="367">
        <v>98.5</v>
      </c>
      <c r="CD95" s="367">
        <v>0.4</v>
      </c>
      <c r="CE95" s="357">
        <v>98.6</v>
      </c>
      <c r="CF95" s="357">
        <v>1.3</v>
      </c>
      <c r="CG95" s="12"/>
      <c r="CH95" s="12"/>
      <c r="CI95" s="12"/>
      <c r="CJ95" s="12"/>
      <c r="CK95" s="12"/>
      <c r="CL95" s="12"/>
      <c r="CM95" s="12"/>
      <c r="CN95" s="173">
        <v>104060</v>
      </c>
      <c r="CO95" s="979">
        <v>680</v>
      </c>
      <c r="CP95" s="1114">
        <v>98</v>
      </c>
      <c r="CQ95" s="174"/>
      <c r="CR95" s="174"/>
      <c r="CS95" s="174"/>
      <c r="CT95" s="174"/>
      <c r="CU95" s="174">
        <v>3</v>
      </c>
      <c r="CV95" s="12"/>
      <c r="CW95" s="12"/>
      <c r="CX95" s="12"/>
      <c r="CY95" s="12"/>
      <c r="DA95" s="10">
        <v>0</v>
      </c>
      <c r="DB95" s="10">
        <v>1</v>
      </c>
    </row>
    <row r="96" spans="1:106" ht="24.75" customHeight="1">
      <c r="A96" s="1196" t="s">
        <v>460</v>
      </c>
      <c r="C96" s="303">
        <v>5</v>
      </c>
      <c r="D96" s="1107" t="str">
        <f t="shared" si="20"/>
        <v xml:space="preserve"> 5</v>
      </c>
      <c r="E96" s="1107"/>
      <c r="F96" s="1107" t="str">
        <f t="shared" si="14"/>
        <v xml:space="preserve"> 5</v>
      </c>
      <c r="G96" s="1107"/>
      <c r="H96" s="367">
        <v>-0.6</v>
      </c>
      <c r="I96" s="357">
        <v>-1.3</v>
      </c>
      <c r="J96" s="357"/>
      <c r="K96" s="357"/>
      <c r="L96" s="367">
        <v>13.4</v>
      </c>
      <c r="M96" s="357">
        <v>20</v>
      </c>
      <c r="N96" s="357"/>
      <c r="O96" s="357"/>
      <c r="P96" s="357"/>
      <c r="Q96" s="367">
        <v>-0.3</v>
      </c>
      <c r="R96" s="357">
        <v>-18.8</v>
      </c>
      <c r="S96" s="357"/>
      <c r="T96" s="357"/>
      <c r="U96" s="357"/>
      <c r="V96" s="357"/>
      <c r="W96" s="367">
        <v>8.5</v>
      </c>
      <c r="X96" s="357">
        <v>45.3</v>
      </c>
      <c r="Y96" s="1033"/>
      <c r="Z96" s="1027"/>
      <c r="AA96" s="1027"/>
      <c r="AB96" s="1027"/>
      <c r="AC96" s="1027"/>
      <c r="AD96" s="1035"/>
      <c r="AE96" s="367">
        <v>96.5</v>
      </c>
      <c r="AF96" s="367">
        <v>100.7</v>
      </c>
      <c r="AG96" s="367">
        <v>102.3</v>
      </c>
      <c r="AH96" s="367">
        <f t="shared" si="18"/>
        <v>-1.7291066282420724</v>
      </c>
      <c r="AI96" s="357">
        <v>102.8</v>
      </c>
      <c r="AJ96" s="357">
        <f t="shared" ref="AJ96:AJ159" si="21">ROUND(AI96/AI84*100,1)-100</f>
        <v>10.099999999999994</v>
      </c>
      <c r="AK96" s="357">
        <v>105.1</v>
      </c>
      <c r="AL96" s="357">
        <f t="shared" si="19"/>
        <v>-0.18993352326685931</v>
      </c>
      <c r="AM96" s="376"/>
      <c r="AN96" s="177"/>
      <c r="AO96" s="177"/>
      <c r="AP96" s="177"/>
      <c r="AQ96" s="177"/>
      <c r="AR96" s="177"/>
      <c r="AS96" s="177"/>
      <c r="AT96" s="177"/>
      <c r="AU96" s="177"/>
      <c r="AV96" s="177"/>
      <c r="AW96" s="177"/>
      <c r="AX96" s="177"/>
      <c r="AY96" s="177"/>
      <c r="AZ96" s="177"/>
      <c r="BA96" s="177"/>
      <c r="BB96" s="177"/>
      <c r="BC96" s="177"/>
      <c r="BD96" s="177"/>
      <c r="BE96" s="177"/>
      <c r="BF96" s="177"/>
      <c r="BG96" s="170">
        <v>1.49</v>
      </c>
      <c r="BH96" s="171">
        <v>1.41</v>
      </c>
      <c r="BI96" s="171">
        <v>2.0000000000000018E-2</v>
      </c>
      <c r="BJ96" s="177"/>
      <c r="BK96" s="177"/>
      <c r="BL96" s="376"/>
      <c r="BM96" s="177"/>
      <c r="BN96" s="177"/>
      <c r="BO96" s="177"/>
      <c r="BP96" s="177"/>
      <c r="BQ96" s="177"/>
      <c r="BR96" s="177"/>
      <c r="BS96" s="177"/>
      <c r="BT96" s="177"/>
      <c r="BU96" s="177"/>
      <c r="BV96" s="177"/>
      <c r="BW96" s="177"/>
      <c r="BX96" s="177"/>
      <c r="BY96" s="177"/>
      <c r="BZ96" s="177"/>
      <c r="CA96" s="177"/>
      <c r="CB96" s="177"/>
      <c r="CC96" s="367">
        <v>98.6</v>
      </c>
      <c r="CD96" s="367">
        <v>0.4</v>
      </c>
      <c r="CE96" s="357">
        <v>98.7</v>
      </c>
      <c r="CF96" s="357">
        <v>1.5</v>
      </c>
      <c r="CG96" s="12"/>
      <c r="CH96" s="12"/>
      <c r="CI96" s="12"/>
      <c r="CJ96" s="12"/>
      <c r="CK96" s="12"/>
      <c r="CL96" s="12"/>
      <c r="CM96" s="12"/>
      <c r="CN96" s="173">
        <v>106917</v>
      </c>
      <c r="CO96" s="979">
        <v>802</v>
      </c>
      <c r="CP96" s="1114">
        <v>515</v>
      </c>
      <c r="CQ96" s="174"/>
      <c r="CR96" s="174"/>
      <c r="CS96" s="174"/>
      <c r="CT96" s="174"/>
      <c r="CU96" s="174">
        <v>3</v>
      </c>
      <c r="CV96" s="12"/>
      <c r="CW96" s="12"/>
      <c r="CX96" s="12"/>
      <c r="CY96" s="12"/>
      <c r="DA96" s="10">
        <v>0</v>
      </c>
      <c r="DB96" s="10">
        <v>1</v>
      </c>
    </row>
    <row r="97" spans="1:106" ht="24.75" customHeight="1">
      <c r="A97" s="1196" t="s">
        <v>460</v>
      </c>
      <c r="C97" s="303">
        <v>6</v>
      </c>
      <c r="D97" s="1107" t="str">
        <f t="shared" si="20"/>
        <v xml:space="preserve"> 6</v>
      </c>
      <c r="E97" s="1107"/>
      <c r="F97" s="1107" t="str">
        <f t="shared" si="14"/>
        <v xml:space="preserve"> 6</v>
      </c>
      <c r="G97" s="1107"/>
      <c r="H97" s="367">
        <v>0.2</v>
      </c>
      <c r="I97" s="357">
        <v>-2</v>
      </c>
      <c r="J97" s="357"/>
      <c r="K97" s="357"/>
      <c r="L97" s="367">
        <v>15.1</v>
      </c>
      <c r="M97" s="357">
        <v>21.2</v>
      </c>
      <c r="N97" s="357"/>
      <c r="O97" s="357"/>
      <c r="P97" s="357"/>
      <c r="Q97" s="367">
        <v>1.7</v>
      </c>
      <c r="R97" s="357">
        <v>-27.6</v>
      </c>
      <c r="S97" s="357"/>
      <c r="T97" s="357"/>
      <c r="U97" s="357"/>
      <c r="V97" s="357"/>
      <c r="W97" s="367">
        <v>-0.6</v>
      </c>
      <c r="X97" s="357">
        <v>15.1</v>
      </c>
      <c r="Y97" s="1033"/>
      <c r="Z97" s="1027"/>
      <c r="AA97" s="1027"/>
      <c r="AB97" s="1027"/>
      <c r="AC97" s="1027"/>
      <c r="AD97" s="1035"/>
      <c r="AE97" s="367">
        <v>107.1</v>
      </c>
      <c r="AF97" s="367">
        <v>101.9</v>
      </c>
      <c r="AG97" s="367">
        <v>103.3</v>
      </c>
      <c r="AH97" s="367">
        <f t="shared" si="18"/>
        <v>0.97751710654936463</v>
      </c>
      <c r="AI97" s="357">
        <v>110.2</v>
      </c>
      <c r="AJ97" s="357">
        <f t="shared" si="21"/>
        <v>13.599999999999994</v>
      </c>
      <c r="AK97" s="357">
        <v>107.2</v>
      </c>
      <c r="AL97" s="357">
        <f t="shared" si="19"/>
        <v>1.9980970504281719</v>
      </c>
      <c r="AM97" s="376"/>
      <c r="AN97" s="177"/>
      <c r="AO97" s="177"/>
      <c r="AP97" s="177"/>
      <c r="AQ97" s="177"/>
      <c r="AR97" s="177"/>
      <c r="AS97" s="177"/>
      <c r="AT97" s="177"/>
      <c r="AU97" s="177"/>
      <c r="AV97" s="177"/>
      <c r="AW97" s="177"/>
      <c r="AX97" s="177"/>
      <c r="AY97" s="177"/>
      <c r="AZ97" s="177"/>
      <c r="BA97" s="177"/>
      <c r="BB97" s="177"/>
      <c r="BC97" s="177"/>
      <c r="BD97" s="177"/>
      <c r="BE97" s="177"/>
      <c r="BF97" s="177"/>
      <c r="BG97" s="170">
        <v>1.5</v>
      </c>
      <c r="BH97" s="171">
        <v>1.41</v>
      </c>
      <c r="BI97" s="171">
        <v>-1.0000000000000009E-2</v>
      </c>
      <c r="BJ97" s="177"/>
      <c r="BK97" s="177"/>
      <c r="BL97" s="376"/>
      <c r="BM97" s="177"/>
      <c r="BN97" s="177"/>
      <c r="BO97" s="177"/>
      <c r="BP97" s="177"/>
      <c r="BQ97" s="177"/>
      <c r="BR97" s="177"/>
      <c r="BS97" s="177"/>
      <c r="BT97" s="177"/>
      <c r="BU97" s="177"/>
      <c r="BV97" s="177"/>
      <c r="BW97" s="177"/>
      <c r="BX97" s="177"/>
      <c r="BY97" s="177"/>
      <c r="BZ97" s="177"/>
      <c r="CA97" s="177"/>
      <c r="CB97" s="177"/>
      <c r="CC97" s="367">
        <v>98.5</v>
      </c>
      <c r="CD97" s="367">
        <v>0.4</v>
      </c>
      <c r="CE97" s="357">
        <v>98.8</v>
      </c>
      <c r="CF97" s="357">
        <v>1.3</v>
      </c>
      <c r="CG97" s="12"/>
      <c r="CH97" s="12"/>
      <c r="CI97" s="12"/>
      <c r="CJ97" s="12"/>
      <c r="CK97" s="12"/>
      <c r="CL97" s="12"/>
      <c r="CM97" s="12"/>
      <c r="CN97" s="173">
        <v>1588339</v>
      </c>
      <c r="CO97" s="979">
        <v>706</v>
      </c>
      <c r="CP97" s="1114">
        <v>517</v>
      </c>
      <c r="CQ97" s="174"/>
      <c r="CR97" s="174"/>
      <c r="CS97" s="174"/>
      <c r="CT97" s="174"/>
      <c r="CU97" s="174">
        <v>6</v>
      </c>
      <c r="CV97" s="12"/>
      <c r="CW97" s="12"/>
      <c r="CX97" s="12"/>
      <c r="CY97" s="12"/>
      <c r="DA97" s="10">
        <v>0</v>
      </c>
      <c r="DB97" s="10">
        <v>1</v>
      </c>
    </row>
    <row r="98" spans="1:106" ht="24.75" customHeight="1">
      <c r="A98" s="1196" t="s">
        <v>460</v>
      </c>
      <c r="C98" s="303">
        <v>7</v>
      </c>
      <c r="D98" s="1107" t="str">
        <f t="shared" si="20"/>
        <v xml:space="preserve"> 7</v>
      </c>
      <c r="E98" s="1107"/>
      <c r="F98" s="1107" t="str">
        <f t="shared" si="14"/>
        <v xml:space="preserve"> 7</v>
      </c>
      <c r="G98" s="1107"/>
      <c r="H98" s="367">
        <v>-0.2</v>
      </c>
      <c r="I98" s="357">
        <v>1.2</v>
      </c>
      <c r="J98" s="357"/>
      <c r="K98" s="357"/>
      <c r="L98" s="367">
        <v>2.6</v>
      </c>
      <c r="M98" s="357">
        <v>8.1</v>
      </c>
      <c r="N98" s="357"/>
      <c r="O98" s="357"/>
      <c r="P98" s="357"/>
      <c r="Q98" s="367">
        <v>-2.2999999999999998</v>
      </c>
      <c r="R98" s="357">
        <v>-3.2</v>
      </c>
      <c r="S98" s="357"/>
      <c r="T98" s="357"/>
      <c r="U98" s="357"/>
      <c r="V98" s="357"/>
      <c r="W98" s="367">
        <v>-5.4</v>
      </c>
      <c r="X98" s="357">
        <v>23.3</v>
      </c>
      <c r="Y98" s="1033"/>
      <c r="Z98" s="1027"/>
      <c r="AA98" s="1027"/>
      <c r="AB98" s="1027"/>
      <c r="AC98" s="1027"/>
      <c r="AD98" s="1035"/>
      <c r="AE98" s="367">
        <v>103.7</v>
      </c>
      <c r="AF98" s="367">
        <v>101.6</v>
      </c>
      <c r="AG98" s="367">
        <v>102.5</v>
      </c>
      <c r="AH98" s="367">
        <f t="shared" si="18"/>
        <v>-0.77444336882865161</v>
      </c>
      <c r="AI98" s="357">
        <v>110.2</v>
      </c>
      <c r="AJ98" s="357">
        <f t="shared" si="21"/>
        <v>12.900000000000006</v>
      </c>
      <c r="AK98" s="357">
        <v>106.8</v>
      </c>
      <c r="AL98" s="357">
        <f t="shared" si="19"/>
        <v>-0.37313432835821425</v>
      </c>
      <c r="AM98" s="376"/>
      <c r="AN98" s="177"/>
      <c r="AO98" s="177"/>
      <c r="AP98" s="177"/>
      <c r="AQ98" s="177"/>
      <c r="AR98" s="177"/>
      <c r="AS98" s="177"/>
      <c r="AT98" s="177"/>
      <c r="AU98" s="177"/>
      <c r="AV98" s="177"/>
      <c r="AW98" s="177"/>
      <c r="AX98" s="177"/>
      <c r="AY98" s="177"/>
      <c r="AZ98" s="177"/>
      <c r="BA98" s="177"/>
      <c r="BB98" s="177"/>
      <c r="BC98" s="177"/>
      <c r="BD98" s="177"/>
      <c r="BE98" s="177"/>
      <c r="BF98" s="177"/>
      <c r="BG98" s="170">
        <v>1.51</v>
      </c>
      <c r="BH98" s="171">
        <v>1.42</v>
      </c>
      <c r="BI98" s="171">
        <v>2.0000000000000018E-2</v>
      </c>
      <c r="BJ98" s="177"/>
      <c r="BK98" s="177"/>
      <c r="BL98" s="376"/>
      <c r="BM98" s="177"/>
      <c r="BN98" s="177"/>
      <c r="BO98" s="177"/>
      <c r="BP98" s="177"/>
      <c r="BQ98" s="177"/>
      <c r="BR98" s="177"/>
      <c r="BS98" s="177"/>
      <c r="BT98" s="177"/>
      <c r="BU98" s="177"/>
      <c r="BV98" s="177"/>
      <c r="BW98" s="177"/>
      <c r="BX98" s="177"/>
      <c r="BY98" s="177"/>
      <c r="BZ98" s="177"/>
      <c r="CA98" s="177"/>
      <c r="CB98" s="177"/>
      <c r="CC98" s="367">
        <v>98.3</v>
      </c>
      <c r="CD98" s="367">
        <v>0.4</v>
      </c>
      <c r="CE98" s="357">
        <v>98.4</v>
      </c>
      <c r="CF98" s="357">
        <v>1.3</v>
      </c>
      <c r="CG98" s="12"/>
      <c r="CH98" s="12"/>
      <c r="CI98" s="12"/>
      <c r="CJ98" s="12"/>
      <c r="CK98" s="12"/>
      <c r="CL98" s="12"/>
      <c r="CM98" s="12"/>
      <c r="CN98" s="173">
        <v>109885</v>
      </c>
      <c r="CO98" s="979">
        <v>714</v>
      </c>
      <c r="CP98" s="1114">
        <v>727</v>
      </c>
      <c r="CQ98" s="174"/>
      <c r="CR98" s="174"/>
      <c r="CS98" s="174"/>
      <c r="CT98" s="174"/>
      <c r="CU98" s="174">
        <v>5</v>
      </c>
      <c r="CV98" s="12"/>
      <c r="CW98" s="12"/>
      <c r="CX98" s="12"/>
      <c r="CY98" s="12"/>
      <c r="DA98" s="10">
        <v>0</v>
      </c>
      <c r="DB98" s="10">
        <v>1</v>
      </c>
    </row>
    <row r="99" spans="1:106" ht="24.75" customHeight="1">
      <c r="A99" s="1196" t="s">
        <v>460</v>
      </c>
      <c r="C99" s="303">
        <v>8</v>
      </c>
      <c r="D99" s="1107" t="str">
        <f t="shared" si="20"/>
        <v xml:space="preserve"> 8</v>
      </c>
      <c r="E99" s="1107"/>
      <c r="F99" s="1107" t="str">
        <f t="shared" si="14"/>
        <v xml:space="preserve"> 8</v>
      </c>
      <c r="G99" s="1107"/>
      <c r="H99" s="367">
        <v>0.6</v>
      </c>
      <c r="I99" s="357">
        <v>-0.9</v>
      </c>
      <c r="J99" s="357"/>
      <c r="K99" s="357"/>
      <c r="L99" s="367">
        <v>4.0999999999999996</v>
      </c>
      <c r="M99" s="357">
        <v>5.9</v>
      </c>
      <c r="N99" s="357"/>
      <c r="O99" s="357"/>
      <c r="P99" s="357"/>
      <c r="Q99" s="367">
        <v>-2</v>
      </c>
      <c r="R99" s="357">
        <v>-7.1</v>
      </c>
      <c r="S99" s="357"/>
      <c r="T99" s="357"/>
      <c r="U99" s="357"/>
      <c r="V99" s="357"/>
      <c r="W99" s="367">
        <v>-7.9</v>
      </c>
      <c r="X99" s="357">
        <v>58.6</v>
      </c>
      <c r="Y99" s="1033"/>
      <c r="Z99" s="1027"/>
      <c r="AA99" s="1027"/>
      <c r="AB99" s="1027"/>
      <c r="AC99" s="1027"/>
      <c r="AD99" s="1035"/>
      <c r="AE99" s="367">
        <v>97.6</v>
      </c>
      <c r="AF99" s="367">
        <v>102.9</v>
      </c>
      <c r="AG99" s="367">
        <v>104</v>
      </c>
      <c r="AH99" s="367">
        <f t="shared" si="18"/>
        <v>1.4634146341463417</v>
      </c>
      <c r="AI99" s="357">
        <v>101.5</v>
      </c>
      <c r="AJ99" s="357">
        <f t="shared" si="21"/>
        <v>8.4000000000000057</v>
      </c>
      <c r="AK99" s="357">
        <v>105.2</v>
      </c>
      <c r="AL99" s="357">
        <f t="shared" si="19"/>
        <v>-1.4981273408239646</v>
      </c>
      <c r="AM99" s="376"/>
      <c r="AN99" s="177"/>
      <c r="AO99" s="177"/>
      <c r="AP99" s="177"/>
      <c r="AQ99" s="177"/>
      <c r="AR99" s="177"/>
      <c r="AS99" s="177"/>
      <c r="AT99" s="177"/>
      <c r="AU99" s="177"/>
      <c r="AV99" s="177"/>
      <c r="AW99" s="177"/>
      <c r="AX99" s="177"/>
      <c r="AY99" s="177"/>
      <c r="AZ99" s="177"/>
      <c r="BA99" s="177"/>
      <c r="BB99" s="177"/>
      <c r="BC99" s="177"/>
      <c r="BD99" s="177"/>
      <c r="BE99" s="177"/>
      <c r="BF99" s="177"/>
      <c r="BG99" s="170">
        <v>1.52</v>
      </c>
      <c r="BH99" s="171">
        <v>1.41</v>
      </c>
      <c r="BI99" s="171">
        <v>-3.0000000000000027E-2</v>
      </c>
      <c r="BJ99" s="177"/>
      <c r="BK99" s="177"/>
      <c r="BL99" s="376"/>
      <c r="BM99" s="177"/>
      <c r="BN99" s="177"/>
      <c r="BO99" s="177"/>
      <c r="BP99" s="177"/>
      <c r="BQ99" s="177"/>
      <c r="BR99" s="177"/>
      <c r="BS99" s="177"/>
      <c r="BT99" s="177"/>
      <c r="BU99" s="177"/>
      <c r="BV99" s="177"/>
      <c r="BW99" s="177"/>
      <c r="BX99" s="177"/>
      <c r="BY99" s="177"/>
      <c r="BZ99" s="177"/>
      <c r="CA99" s="177"/>
      <c r="CB99" s="177"/>
      <c r="CC99" s="367">
        <v>98.5</v>
      </c>
      <c r="CD99" s="367">
        <v>0.7</v>
      </c>
      <c r="CE99" s="357">
        <v>98.6</v>
      </c>
      <c r="CF99" s="357">
        <v>1.6</v>
      </c>
      <c r="CG99" s="12"/>
      <c r="CH99" s="12"/>
      <c r="CI99" s="12"/>
      <c r="CJ99" s="12"/>
      <c r="CK99" s="12"/>
      <c r="CL99" s="12"/>
      <c r="CM99" s="12"/>
      <c r="CN99" s="173">
        <v>92375</v>
      </c>
      <c r="CO99" s="979">
        <v>639</v>
      </c>
      <c r="CP99" s="1114">
        <v>1127</v>
      </c>
      <c r="CQ99" s="174"/>
      <c r="CR99" s="174"/>
      <c r="CS99" s="174"/>
      <c r="CT99" s="174"/>
      <c r="CU99" s="174">
        <v>9</v>
      </c>
      <c r="CV99" s="12"/>
      <c r="CW99" s="12"/>
      <c r="CX99" s="12"/>
      <c r="CY99" s="12"/>
      <c r="DA99" s="10">
        <v>0</v>
      </c>
      <c r="DB99" s="10">
        <v>1</v>
      </c>
    </row>
    <row r="100" spans="1:106" ht="24.75" customHeight="1">
      <c r="A100" s="1196" t="s">
        <v>460</v>
      </c>
      <c r="C100" s="303">
        <v>9</v>
      </c>
      <c r="D100" s="1107" t="str">
        <f t="shared" si="20"/>
        <v xml:space="preserve"> 9</v>
      </c>
      <c r="E100" s="1107"/>
      <c r="F100" s="1107" t="str">
        <f t="shared" si="14"/>
        <v xml:space="preserve"> 9</v>
      </c>
      <c r="G100" s="1107"/>
      <c r="H100" s="367">
        <v>1.9</v>
      </c>
      <c r="I100" s="357">
        <v>0.8</v>
      </c>
      <c r="J100" s="357"/>
      <c r="K100" s="357"/>
      <c r="L100" s="367">
        <v>5.3</v>
      </c>
      <c r="M100" s="357">
        <v>-0.6</v>
      </c>
      <c r="N100" s="357"/>
      <c r="O100" s="357"/>
      <c r="P100" s="357"/>
      <c r="Q100" s="367">
        <v>-2.9</v>
      </c>
      <c r="R100" s="357">
        <v>23.9</v>
      </c>
      <c r="S100" s="357"/>
      <c r="T100" s="357"/>
      <c r="U100" s="357"/>
      <c r="V100" s="357"/>
      <c r="W100" s="367">
        <v>-10.4</v>
      </c>
      <c r="X100" s="357">
        <v>21.7</v>
      </c>
      <c r="Y100" s="1033"/>
      <c r="Z100" s="1027"/>
      <c r="AA100" s="1027"/>
      <c r="AB100" s="1027"/>
      <c r="AC100" s="1027"/>
      <c r="AD100" s="1035"/>
      <c r="AE100" s="367">
        <v>106.5</v>
      </c>
      <c r="AF100" s="367">
        <v>102.3</v>
      </c>
      <c r="AG100" s="367">
        <v>103</v>
      </c>
      <c r="AH100" s="367">
        <f t="shared" si="18"/>
        <v>-0.96153846153846156</v>
      </c>
      <c r="AI100" s="357">
        <v>103.9</v>
      </c>
      <c r="AJ100" s="357">
        <f t="shared" si="21"/>
        <v>3.2000000000000028</v>
      </c>
      <c r="AK100" s="357">
        <v>102.6</v>
      </c>
      <c r="AL100" s="357">
        <f t="shared" si="19"/>
        <v>-2.4714828897338483</v>
      </c>
      <c r="AM100" s="376"/>
      <c r="AN100" s="177"/>
      <c r="AO100" s="177"/>
      <c r="AP100" s="177"/>
      <c r="AQ100" s="177"/>
      <c r="AR100" s="177"/>
      <c r="AS100" s="177"/>
      <c r="AT100" s="177"/>
      <c r="AU100" s="177"/>
      <c r="AV100" s="177"/>
      <c r="AW100" s="177"/>
      <c r="AX100" s="177"/>
      <c r="AY100" s="177"/>
      <c r="AZ100" s="177"/>
      <c r="BA100" s="177"/>
      <c r="BB100" s="177"/>
      <c r="BC100" s="177"/>
      <c r="BD100" s="177"/>
      <c r="BE100" s="177"/>
      <c r="BF100" s="177"/>
      <c r="BG100" s="170">
        <v>1.53</v>
      </c>
      <c r="BH100" s="171">
        <v>1.4</v>
      </c>
      <c r="BI100" s="171">
        <v>1.0000000000000009E-2</v>
      </c>
      <c r="BJ100" s="177"/>
      <c r="BK100" s="177"/>
      <c r="BL100" s="376"/>
      <c r="BM100" s="177"/>
      <c r="BN100" s="177"/>
      <c r="BO100" s="177"/>
      <c r="BP100" s="177"/>
      <c r="BQ100" s="177"/>
      <c r="BR100" s="177"/>
      <c r="BS100" s="177"/>
      <c r="BT100" s="177"/>
      <c r="BU100" s="177"/>
      <c r="BV100" s="177"/>
      <c r="BW100" s="177"/>
      <c r="BX100" s="177"/>
      <c r="BY100" s="177"/>
      <c r="BZ100" s="177"/>
      <c r="CA100" s="177"/>
      <c r="CB100" s="177"/>
      <c r="CC100" s="367">
        <v>98.8</v>
      </c>
      <c r="CD100" s="367">
        <v>0.7</v>
      </c>
      <c r="CE100" s="357">
        <v>99.2</v>
      </c>
      <c r="CF100" s="357">
        <v>1.8</v>
      </c>
      <c r="CG100" s="12"/>
      <c r="CH100" s="12"/>
      <c r="CI100" s="12"/>
      <c r="CJ100" s="12"/>
      <c r="CK100" s="12"/>
      <c r="CL100" s="12"/>
      <c r="CM100" s="12"/>
      <c r="CN100" s="173">
        <v>115820</v>
      </c>
      <c r="CO100" s="979">
        <v>679</v>
      </c>
      <c r="CP100" s="1114">
        <v>1739</v>
      </c>
      <c r="CQ100" s="174"/>
      <c r="CR100" s="174"/>
      <c r="CS100" s="174"/>
      <c r="CT100" s="174"/>
      <c r="CU100" s="174">
        <v>5</v>
      </c>
      <c r="CV100" s="12"/>
      <c r="CW100" s="12"/>
      <c r="CX100" s="12"/>
      <c r="CY100" s="12"/>
      <c r="DA100" s="10">
        <v>0</v>
      </c>
      <c r="DB100" s="10">
        <v>1</v>
      </c>
    </row>
    <row r="101" spans="1:106" ht="24.75" customHeight="1">
      <c r="A101" s="1196" t="s">
        <v>460</v>
      </c>
      <c r="C101" s="303">
        <v>10</v>
      </c>
      <c r="D101" s="1107" t="str">
        <f t="shared" si="20"/>
        <v xml:space="preserve"> 10</v>
      </c>
      <c r="E101" s="1107"/>
      <c r="F101" s="1107" t="str">
        <f t="shared" si="14"/>
        <v xml:space="preserve"> 10</v>
      </c>
      <c r="G101" s="1107"/>
      <c r="H101" s="367">
        <v>-0.7</v>
      </c>
      <c r="I101" s="357">
        <v>-2.5</v>
      </c>
      <c r="J101" s="357"/>
      <c r="K101" s="357"/>
      <c r="L101" s="367">
        <v>-1.2</v>
      </c>
      <c r="M101" s="357">
        <v>-3</v>
      </c>
      <c r="N101" s="357"/>
      <c r="O101" s="357"/>
      <c r="P101" s="357"/>
      <c r="Q101" s="367">
        <v>-4.8</v>
      </c>
      <c r="R101" s="357">
        <v>-7.6</v>
      </c>
      <c r="S101" s="357"/>
      <c r="T101" s="357"/>
      <c r="U101" s="357"/>
      <c r="V101" s="357"/>
      <c r="W101" s="367">
        <v>3.9</v>
      </c>
      <c r="X101" s="357">
        <v>1.1000000000000001</v>
      </c>
      <c r="Y101" s="1033"/>
      <c r="Z101" s="1027"/>
      <c r="AA101" s="1027"/>
      <c r="AB101" s="1027"/>
      <c r="AC101" s="1027"/>
      <c r="AD101" s="1035"/>
      <c r="AE101" s="367">
        <v>105</v>
      </c>
      <c r="AF101" s="367">
        <v>102.8</v>
      </c>
      <c r="AG101" s="367">
        <v>103.3</v>
      </c>
      <c r="AH101" s="367">
        <f t="shared" si="18"/>
        <v>0.2912621359223273</v>
      </c>
      <c r="AI101" s="357">
        <v>105.7</v>
      </c>
      <c r="AJ101" s="357">
        <f t="shared" si="21"/>
        <v>11.099999999999994</v>
      </c>
      <c r="AK101" s="357">
        <v>107.4</v>
      </c>
      <c r="AL101" s="357">
        <f t="shared" si="19"/>
        <v>4.6783625730994265</v>
      </c>
      <c r="AM101" s="376"/>
      <c r="AN101" s="177"/>
      <c r="AO101" s="177"/>
      <c r="AP101" s="177"/>
      <c r="AQ101" s="177"/>
      <c r="AR101" s="177"/>
      <c r="AS101" s="177"/>
      <c r="AT101" s="177"/>
      <c r="AU101" s="177"/>
      <c r="AV101" s="177"/>
      <c r="AW101" s="177"/>
      <c r="AX101" s="177"/>
      <c r="AY101" s="177"/>
      <c r="AZ101" s="177"/>
      <c r="BA101" s="177"/>
      <c r="BB101" s="177"/>
      <c r="BC101" s="177"/>
      <c r="BD101" s="177"/>
      <c r="BE101" s="177"/>
      <c r="BF101" s="177"/>
      <c r="BG101" s="170">
        <v>1.55</v>
      </c>
      <c r="BH101" s="171">
        <v>1.41</v>
      </c>
      <c r="BI101" s="171">
        <v>-1.0000000000000009E-2</v>
      </c>
      <c r="BJ101" s="177"/>
      <c r="BK101" s="177"/>
      <c r="BL101" s="376"/>
      <c r="BM101" s="177"/>
      <c r="BN101" s="177"/>
      <c r="BO101" s="177"/>
      <c r="BP101" s="177"/>
      <c r="BQ101" s="177"/>
      <c r="BR101" s="177"/>
      <c r="BS101" s="177"/>
      <c r="BT101" s="177"/>
      <c r="BU101" s="177"/>
      <c r="BV101" s="177"/>
      <c r="BW101" s="177"/>
      <c r="BX101" s="177"/>
      <c r="BY101" s="177"/>
      <c r="BZ101" s="177"/>
      <c r="CA101" s="177"/>
      <c r="CB101" s="177"/>
      <c r="CC101" s="367">
        <v>98.8</v>
      </c>
      <c r="CD101" s="367">
        <v>0.2</v>
      </c>
      <c r="CE101" s="357">
        <v>99</v>
      </c>
      <c r="CF101" s="357">
        <v>1.2</v>
      </c>
      <c r="CG101" s="12"/>
      <c r="CH101" s="12"/>
      <c r="CI101" s="12"/>
      <c r="CJ101" s="12"/>
      <c r="CK101" s="12"/>
      <c r="CL101" s="12"/>
      <c r="CM101" s="12"/>
      <c r="CN101" s="173">
        <v>95879</v>
      </c>
      <c r="CO101" s="979">
        <v>733</v>
      </c>
      <c r="CP101" s="1114">
        <v>440</v>
      </c>
      <c r="CQ101" s="174"/>
      <c r="CR101" s="174"/>
      <c r="CS101" s="174"/>
      <c r="CT101" s="174"/>
      <c r="CU101" s="174">
        <v>6</v>
      </c>
      <c r="CV101" s="12"/>
      <c r="CW101" s="12"/>
      <c r="CX101" s="12"/>
      <c r="CY101" s="12"/>
      <c r="DA101" s="10">
        <v>0</v>
      </c>
      <c r="DB101" s="10">
        <v>1</v>
      </c>
    </row>
    <row r="102" spans="1:106" ht="24.75" customHeight="1">
      <c r="A102" s="1196" t="s">
        <v>460</v>
      </c>
      <c r="C102" s="303">
        <v>11</v>
      </c>
      <c r="D102" s="1107" t="str">
        <f t="shared" si="20"/>
        <v xml:space="preserve"> 11</v>
      </c>
      <c r="E102" s="1107"/>
      <c r="F102" s="1107" t="str">
        <f t="shared" si="14"/>
        <v xml:space="preserve"> 11</v>
      </c>
      <c r="G102" s="1107"/>
      <c r="H102" s="367">
        <v>1.4</v>
      </c>
      <c r="I102" s="357">
        <v>-1.6</v>
      </c>
      <c r="J102" s="357"/>
      <c r="K102" s="357"/>
      <c r="L102" s="367">
        <v>-2.7</v>
      </c>
      <c r="M102" s="357">
        <v>-4.2</v>
      </c>
      <c r="N102" s="357"/>
      <c r="O102" s="357"/>
      <c r="P102" s="357"/>
      <c r="Q102" s="367">
        <v>-0.4</v>
      </c>
      <c r="R102" s="357">
        <v>10.1</v>
      </c>
      <c r="S102" s="357"/>
      <c r="T102" s="357"/>
      <c r="U102" s="357"/>
      <c r="V102" s="357"/>
      <c r="W102" s="367">
        <v>5</v>
      </c>
      <c r="X102" s="357">
        <v>16.399999999999999</v>
      </c>
      <c r="Y102" s="1033"/>
      <c r="Z102" s="1027"/>
      <c r="AA102" s="1027"/>
      <c r="AB102" s="1027"/>
      <c r="AC102" s="1027"/>
      <c r="AD102" s="1035"/>
      <c r="AE102" s="367">
        <v>106.6</v>
      </c>
      <c r="AF102" s="367">
        <v>103.5</v>
      </c>
      <c r="AG102" s="367">
        <v>104.2</v>
      </c>
      <c r="AH102" s="367">
        <f t="shared" si="18"/>
        <v>0.87124878993224164</v>
      </c>
      <c r="AI102" s="357">
        <v>108.2</v>
      </c>
      <c r="AJ102" s="357">
        <f t="shared" si="21"/>
        <v>9.0999999999999943</v>
      </c>
      <c r="AK102" s="357">
        <v>108.4</v>
      </c>
      <c r="AL102" s="357">
        <f t="shared" si="19"/>
        <v>0.93109869646182486</v>
      </c>
      <c r="AM102" s="376"/>
      <c r="AN102" s="177"/>
      <c r="AO102" s="177"/>
      <c r="AP102" s="177"/>
      <c r="AQ102" s="177"/>
      <c r="AR102" s="177"/>
      <c r="AS102" s="177"/>
      <c r="AT102" s="177"/>
      <c r="AU102" s="177"/>
      <c r="AV102" s="177"/>
      <c r="AW102" s="177"/>
      <c r="AX102" s="177"/>
      <c r="AY102" s="177"/>
      <c r="AZ102" s="177"/>
      <c r="BA102" s="177"/>
      <c r="BB102" s="177"/>
      <c r="BC102" s="177"/>
      <c r="BD102" s="177"/>
      <c r="BE102" s="177"/>
      <c r="BF102" s="177"/>
      <c r="BG102" s="170">
        <v>1.56</v>
      </c>
      <c r="BH102" s="171">
        <v>1.43</v>
      </c>
      <c r="BI102" s="171">
        <v>2.0000000000000018E-2</v>
      </c>
      <c r="BJ102" s="177"/>
      <c r="BK102" s="177"/>
      <c r="BL102" s="376"/>
      <c r="BM102" s="177"/>
      <c r="BN102" s="177"/>
      <c r="BO102" s="177"/>
      <c r="BP102" s="177"/>
      <c r="BQ102" s="177"/>
      <c r="BR102" s="177"/>
      <c r="BS102" s="177"/>
      <c r="BT102" s="177"/>
      <c r="BU102" s="177"/>
      <c r="BV102" s="177"/>
      <c r="BW102" s="177"/>
      <c r="BX102" s="177"/>
      <c r="BY102" s="177"/>
      <c r="BZ102" s="177"/>
      <c r="CA102" s="177"/>
      <c r="CB102" s="177"/>
      <c r="CC102" s="367">
        <v>99.1</v>
      </c>
      <c r="CD102" s="367">
        <v>0.6</v>
      </c>
      <c r="CE102" s="357">
        <v>99.3</v>
      </c>
      <c r="CF102" s="357">
        <v>1.4</v>
      </c>
      <c r="CG102" s="12"/>
      <c r="CH102" s="12"/>
      <c r="CI102" s="12"/>
      <c r="CJ102" s="12"/>
      <c r="CK102" s="12"/>
      <c r="CL102" s="12"/>
      <c r="CM102" s="12"/>
      <c r="CN102" s="173">
        <v>145663</v>
      </c>
      <c r="CO102" s="979">
        <v>677</v>
      </c>
      <c r="CP102" s="1114">
        <v>103</v>
      </c>
      <c r="CQ102" s="174"/>
      <c r="CR102" s="174"/>
      <c r="CS102" s="174"/>
      <c r="CT102" s="174"/>
      <c r="CU102" s="174">
        <v>2</v>
      </c>
      <c r="CV102" s="12"/>
      <c r="CW102" s="12"/>
      <c r="CX102" s="12"/>
      <c r="CY102" s="12"/>
      <c r="DA102" s="10">
        <v>0</v>
      </c>
      <c r="DB102" s="10">
        <v>1</v>
      </c>
    </row>
    <row r="103" spans="1:106" ht="24.75" customHeight="1">
      <c r="A103" s="1196" t="s">
        <v>460</v>
      </c>
      <c r="C103" s="303">
        <v>12</v>
      </c>
      <c r="D103" s="1107" t="str">
        <f t="shared" si="20"/>
        <v xml:space="preserve"> 12</v>
      </c>
      <c r="E103" s="1107"/>
      <c r="F103" s="1107" t="str">
        <f t="shared" si="14"/>
        <v xml:space="preserve"> 12</v>
      </c>
      <c r="G103" s="1107"/>
      <c r="H103" s="368">
        <v>1.1000000000000001</v>
      </c>
      <c r="I103" s="177">
        <v>-0.7</v>
      </c>
      <c r="J103" s="177"/>
      <c r="K103" s="177"/>
      <c r="L103" s="368">
        <v>-0.8</v>
      </c>
      <c r="M103" s="177">
        <v>-7.5</v>
      </c>
      <c r="N103" s="177"/>
      <c r="O103" s="177"/>
      <c r="P103" s="177"/>
      <c r="Q103" s="368">
        <v>-2.1</v>
      </c>
      <c r="R103" s="177">
        <v>2.7</v>
      </c>
      <c r="S103" s="177"/>
      <c r="T103" s="177"/>
      <c r="U103" s="177"/>
      <c r="V103" s="177"/>
      <c r="W103" s="368">
        <v>-6.4</v>
      </c>
      <c r="X103" s="177">
        <v>-22.5</v>
      </c>
      <c r="Y103" s="1036"/>
      <c r="Z103" s="1037"/>
      <c r="AA103" s="1037"/>
      <c r="AB103" s="1037"/>
      <c r="AC103" s="1037"/>
      <c r="AD103" s="1038"/>
      <c r="AE103" s="368">
        <v>106.7</v>
      </c>
      <c r="AF103" s="368">
        <v>105.4</v>
      </c>
      <c r="AG103" s="368">
        <v>105.8</v>
      </c>
      <c r="AH103" s="368">
        <f t="shared" si="18"/>
        <v>1.5355086372360791</v>
      </c>
      <c r="AI103" s="177">
        <v>105.2</v>
      </c>
      <c r="AJ103" s="177">
        <f t="shared" si="21"/>
        <v>6.4000000000000057</v>
      </c>
      <c r="AK103" s="177">
        <v>107.9</v>
      </c>
      <c r="AL103" s="177">
        <f t="shared" si="19"/>
        <v>-0.46125461254612543</v>
      </c>
      <c r="AM103" s="376"/>
      <c r="AN103" s="177"/>
      <c r="AO103" s="177"/>
      <c r="AP103" s="177"/>
      <c r="AQ103" s="177"/>
      <c r="AR103" s="177"/>
      <c r="AS103" s="177"/>
      <c r="AT103" s="177"/>
      <c r="AU103" s="177"/>
      <c r="AV103" s="177"/>
      <c r="AW103" s="177"/>
      <c r="AX103" s="177"/>
      <c r="AY103" s="177"/>
      <c r="AZ103" s="177"/>
      <c r="BA103" s="177"/>
      <c r="BB103" s="177"/>
      <c r="BC103" s="177"/>
      <c r="BD103" s="177"/>
      <c r="BE103" s="177"/>
      <c r="BF103" s="177"/>
      <c r="BG103" s="179">
        <v>1.58</v>
      </c>
      <c r="BH103" s="180">
        <v>1.43</v>
      </c>
      <c r="BI103" s="632">
        <v>0</v>
      </c>
      <c r="BJ103" s="177"/>
      <c r="BK103" s="177"/>
      <c r="BL103" s="376"/>
      <c r="BM103" s="177"/>
      <c r="BN103" s="177"/>
      <c r="BO103" s="177"/>
      <c r="BP103" s="177"/>
      <c r="BQ103" s="177"/>
      <c r="BR103" s="177"/>
      <c r="BS103" s="177"/>
      <c r="BT103" s="177"/>
      <c r="BU103" s="177"/>
      <c r="BV103" s="177"/>
      <c r="BW103" s="177"/>
      <c r="BX103" s="177"/>
      <c r="BY103" s="177"/>
      <c r="BZ103" s="177"/>
      <c r="CA103" s="177"/>
      <c r="CB103" s="177"/>
      <c r="CC103" s="368">
        <v>99.4</v>
      </c>
      <c r="CD103" s="368">
        <v>1</v>
      </c>
      <c r="CE103" s="177">
        <v>99.4</v>
      </c>
      <c r="CF103" s="177">
        <v>1.3</v>
      </c>
      <c r="CG103" s="12"/>
      <c r="CH103" s="12"/>
      <c r="CI103" s="12"/>
      <c r="CJ103" s="12"/>
      <c r="CK103" s="12"/>
      <c r="CL103" s="12"/>
      <c r="CM103" s="12"/>
      <c r="CN103" s="182">
        <v>397595</v>
      </c>
      <c r="CO103" s="977">
        <v>696</v>
      </c>
      <c r="CP103" s="1112">
        <v>100</v>
      </c>
      <c r="CQ103" s="183"/>
      <c r="CR103" s="183"/>
      <c r="CS103" s="183"/>
      <c r="CT103" s="183"/>
      <c r="CU103" s="183">
        <v>1</v>
      </c>
      <c r="CV103" s="12"/>
      <c r="CW103" s="12"/>
      <c r="CX103" s="12"/>
      <c r="CY103" s="12"/>
      <c r="DA103" s="10">
        <v>0</v>
      </c>
      <c r="DB103" s="10">
        <v>1</v>
      </c>
    </row>
    <row r="104" spans="1:106" ht="24.75" customHeight="1">
      <c r="A104" s="1196" t="s">
        <v>469</v>
      </c>
      <c r="B104" s="303" t="s">
        <v>135</v>
      </c>
      <c r="C104" s="303">
        <v>1</v>
      </c>
      <c r="D104" s="1107" t="str">
        <f>A104&amp;B104&amp;C104</f>
        <v>H30/1</v>
      </c>
      <c r="E104" s="1107"/>
      <c r="F104" s="1107">
        <v>1</v>
      </c>
      <c r="G104" s="1107"/>
      <c r="H104" s="543">
        <v>0.4</v>
      </c>
      <c r="I104" s="361">
        <v>-2.5</v>
      </c>
      <c r="J104" s="361"/>
      <c r="K104" s="361"/>
      <c r="L104" s="371">
        <v>-1.1000000000000001</v>
      </c>
      <c r="M104" s="361">
        <v>-5.7</v>
      </c>
      <c r="N104" s="361"/>
      <c r="O104" s="361"/>
      <c r="P104" s="361"/>
      <c r="Q104" s="371">
        <v>-13.2</v>
      </c>
      <c r="R104" s="361">
        <v>37.4</v>
      </c>
      <c r="S104" s="361"/>
      <c r="T104" s="361"/>
      <c r="U104" s="361"/>
      <c r="V104" s="361"/>
      <c r="W104" s="371">
        <v>-12.8</v>
      </c>
      <c r="X104" s="361">
        <v>-14.7</v>
      </c>
      <c r="Y104" s="1029"/>
      <c r="Z104" s="1030"/>
      <c r="AA104" s="1030"/>
      <c r="AB104" s="1030"/>
      <c r="AC104" s="1034"/>
      <c r="AD104" s="1032"/>
      <c r="AE104" s="371">
        <v>105.6</v>
      </c>
      <c r="AF104" s="371">
        <v>100.7</v>
      </c>
      <c r="AG104" s="371">
        <v>112.3</v>
      </c>
      <c r="AH104" s="371">
        <f t="shared" si="18"/>
        <v>6.1436672967863899</v>
      </c>
      <c r="AI104" s="1050">
        <v>107.4</v>
      </c>
      <c r="AJ104" s="361">
        <f t="shared" si="21"/>
        <v>13.200000000000003</v>
      </c>
      <c r="AK104" s="1050">
        <v>112.5</v>
      </c>
      <c r="AL104" s="361">
        <f t="shared" si="19"/>
        <v>4.2632066728452216</v>
      </c>
      <c r="AM104" s="376"/>
      <c r="AN104" s="177"/>
      <c r="AO104" s="177"/>
      <c r="AP104" s="177"/>
      <c r="AQ104" s="177"/>
      <c r="AR104" s="177"/>
      <c r="AS104" s="177"/>
      <c r="AT104" s="177"/>
      <c r="AU104" s="177"/>
      <c r="AV104" s="177"/>
      <c r="AW104" s="177"/>
      <c r="AX104" s="177"/>
      <c r="AY104" s="177"/>
      <c r="AZ104" s="177"/>
      <c r="BA104" s="177"/>
      <c r="BB104" s="177"/>
      <c r="BC104" s="177"/>
      <c r="BD104" s="177"/>
      <c r="BE104" s="177"/>
      <c r="BF104" s="177"/>
      <c r="BG104" s="308">
        <v>1.6</v>
      </c>
      <c r="BH104" s="270">
        <v>1.44</v>
      </c>
      <c r="BI104" s="270">
        <v>2.0000000000000018E-2</v>
      </c>
      <c r="BJ104" s="177"/>
      <c r="BK104" s="177"/>
      <c r="BL104" s="376"/>
      <c r="BM104" s="177"/>
      <c r="BN104" s="177"/>
      <c r="BO104" s="177"/>
      <c r="BP104" s="177"/>
      <c r="BQ104" s="177"/>
      <c r="BR104" s="177"/>
      <c r="BS104" s="177"/>
      <c r="BT104" s="177"/>
      <c r="BU104" s="177"/>
      <c r="BV104" s="177"/>
      <c r="BW104" s="177"/>
      <c r="BX104" s="177"/>
      <c r="BY104" s="177"/>
      <c r="BZ104" s="177"/>
      <c r="CA104" s="177"/>
      <c r="CB104" s="177"/>
      <c r="CC104" s="371">
        <v>99.5</v>
      </c>
      <c r="CD104" s="371">
        <v>1.4</v>
      </c>
      <c r="CE104" s="361">
        <v>99.3</v>
      </c>
      <c r="CF104" s="361">
        <v>1.6</v>
      </c>
      <c r="CG104" s="12"/>
      <c r="CH104" s="12"/>
      <c r="CI104" s="12"/>
      <c r="CJ104" s="12"/>
      <c r="CK104" s="12"/>
      <c r="CL104" s="12"/>
      <c r="CM104" s="12"/>
      <c r="CN104" s="229">
        <v>104559</v>
      </c>
      <c r="CO104" s="978">
        <v>635</v>
      </c>
      <c r="CP104" s="1113">
        <v>93</v>
      </c>
      <c r="CQ104" s="190"/>
      <c r="CR104" s="190"/>
      <c r="CS104" s="190"/>
      <c r="CT104" s="190"/>
      <c r="CU104" s="190">
        <v>3</v>
      </c>
      <c r="CV104" s="12"/>
      <c r="CW104" s="12"/>
      <c r="CX104" s="12"/>
      <c r="CY104" s="12"/>
      <c r="DA104" s="10">
        <v>0</v>
      </c>
      <c r="DB104" s="10">
        <v>1</v>
      </c>
    </row>
    <row r="105" spans="1:106" ht="24.75" customHeight="1">
      <c r="A105" s="1196" t="s">
        <v>460</v>
      </c>
      <c r="C105" s="303">
        <v>2</v>
      </c>
      <c r="D105" s="1107" t="str">
        <f>A105&amp;B105&amp;C105</f>
        <v xml:space="preserve"> 2</v>
      </c>
      <c r="E105" s="1107"/>
      <c r="F105" s="1107">
        <v>2</v>
      </c>
      <c r="G105" s="1107"/>
      <c r="H105" s="367">
        <v>0.6</v>
      </c>
      <c r="I105" s="357">
        <v>-3.1</v>
      </c>
      <c r="J105" s="357"/>
      <c r="K105" s="357"/>
      <c r="L105" s="367">
        <v>-2.8</v>
      </c>
      <c r="M105" s="357">
        <v>-5.7</v>
      </c>
      <c r="N105" s="357"/>
      <c r="O105" s="357"/>
      <c r="P105" s="357"/>
      <c r="Q105" s="367">
        <v>-2.6</v>
      </c>
      <c r="R105" s="357">
        <v>-1.4</v>
      </c>
      <c r="S105" s="357"/>
      <c r="T105" s="357"/>
      <c r="U105" s="374"/>
      <c r="V105" s="357"/>
      <c r="W105" s="367">
        <v>-20.2</v>
      </c>
      <c r="X105" s="357">
        <v>-13</v>
      </c>
      <c r="Y105" s="1033"/>
      <c r="Z105" s="1027"/>
      <c r="AA105" s="1027"/>
      <c r="AB105" s="1027"/>
      <c r="AC105" s="1034"/>
      <c r="AD105" s="1035"/>
      <c r="AE105" s="367">
        <v>111</v>
      </c>
      <c r="AF105" s="367">
        <v>102.7</v>
      </c>
      <c r="AG105" s="367">
        <v>114.6</v>
      </c>
      <c r="AH105" s="367">
        <f t="shared" si="18"/>
        <v>2.0480854853072104</v>
      </c>
      <c r="AI105" s="1051">
        <v>107</v>
      </c>
      <c r="AJ105" s="357">
        <f t="shared" si="21"/>
        <v>4.2999999999999972</v>
      </c>
      <c r="AK105" s="1051">
        <v>111.6</v>
      </c>
      <c r="AL105" s="357">
        <f t="shared" si="19"/>
        <v>-0.80000000000000504</v>
      </c>
      <c r="AM105" s="376"/>
      <c r="AN105" s="177"/>
      <c r="AO105" s="177"/>
      <c r="AP105" s="177"/>
      <c r="AQ105" s="177"/>
      <c r="AR105" s="177"/>
      <c r="AS105" s="177"/>
      <c r="AT105" s="177"/>
      <c r="AU105" s="177"/>
      <c r="AV105" s="177"/>
      <c r="AW105" s="177"/>
      <c r="AX105" s="177"/>
      <c r="AY105" s="177"/>
      <c r="AZ105" s="177"/>
      <c r="BA105" s="177"/>
      <c r="BB105" s="177"/>
      <c r="BC105" s="177"/>
      <c r="BD105" s="177"/>
      <c r="BE105" s="177"/>
      <c r="BF105" s="177"/>
      <c r="BG105" s="170">
        <v>1.59</v>
      </c>
      <c r="BH105" s="171">
        <v>1.43</v>
      </c>
      <c r="BI105" s="171">
        <v>-1.0000000000000009E-2</v>
      </c>
      <c r="BJ105" s="177"/>
      <c r="BK105" s="177"/>
      <c r="BL105" s="376"/>
      <c r="BM105" s="177"/>
      <c r="BN105" s="177"/>
      <c r="BO105" s="177"/>
      <c r="BP105" s="177"/>
      <c r="BQ105" s="177"/>
      <c r="BR105" s="177"/>
      <c r="BS105" s="177"/>
      <c r="BT105" s="177"/>
      <c r="BU105" s="177"/>
      <c r="BV105" s="177"/>
      <c r="BW105" s="177"/>
      <c r="BX105" s="177"/>
      <c r="BY105" s="177"/>
      <c r="BZ105" s="177"/>
      <c r="CA105" s="177"/>
      <c r="CB105" s="177"/>
      <c r="CC105" s="367">
        <v>99.5</v>
      </c>
      <c r="CD105" s="367">
        <v>1.5</v>
      </c>
      <c r="CE105" s="357">
        <v>99.6</v>
      </c>
      <c r="CF105" s="357">
        <v>1.6</v>
      </c>
      <c r="CG105" s="12"/>
      <c r="CH105" s="12"/>
      <c r="CI105" s="12"/>
      <c r="CJ105" s="12"/>
      <c r="CK105" s="12"/>
      <c r="CL105" s="12"/>
      <c r="CM105" s="12"/>
      <c r="CN105" s="173">
        <v>89979</v>
      </c>
      <c r="CO105" s="979">
        <v>617</v>
      </c>
      <c r="CP105" s="1114">
        <v>982</v>
      </c>
      <c r="CQ105" s="174"/>
      <c r="CR105" s="174"/>
      <c r="CS105" s="174"/>
      <c r="CT105" s="174"/>
      <c r="CU105" s="174">
        <v>2</v>
      </c>
      <c r="CV105" s="12"/>
      <c r="CW105" s="12"/>
      <c r="CX105" s="12"/>
      <c r="CY105" s="12"/>
      <c r="DA105" s="10">
        <v>0</v>
      </c>
      <c r="DB105" s="10">
        <v>1</v>
      </c>
    </row>
    <row r="106" spans="1:106" ht="24.75" customHeight="1">
      <c r="A106" s="1196" t="s">
        <v>460</v>
      </c>
      <c r="C106" s="303">
        <v>3</v>
      </c>
      <c r="D106" s="1107">
        <v>3</v>
      </c>
      <c r="E106" s="1107"/>
      <c r="F106" s="1107">
        <v>3</v>
      </c>
      <c r="G106" s="1107"/>
      <c r="H106" s="367">
        <v>0.2</v>
      </c>
      <c r="I106" s="357">
        <v>0.3</v>
      </c>
      <c r="J106" s="357"/>
      <c r="K106" s="357"/>
      <c r="L106" s="367">
        <v>-3.6</v>
      </c>
      <c r="M106" s="357">
        <v>-5.2</v>
      </c>
      <c r="N106" s="357"/>
      <c r="O106" s="357"/>
      <c r="P106" s="357"/>
      <c r="Q106" s="367">
        <v>-8.3000000000000007</v>
      </c>
      <c r="R106" s="357">
        <v>10.199999999999999</v>
      </c>
      <c r="S106" s="357"/>
      <c r="T106" s="357"/>
      <c r="U106" s="357"/>
      <c r="V106" s="357"/>
      <c r="W106" s="367">
        <v>-14.5</v>
      </c>
      <c r="X106" s="357">
        <v>-34.6</v>
      </c>
      <c r="Y106" s="1033"/>
      <c r="Z106" s="1027"/>
      <c r="AA106" s="1027"/>
      <c r="AB106" s="1027"/>
      <c r="AC106" s="1034"/>
      <c r="AD106" s="1035"/>
      <c r="AE106" s="367">
        <v>128.1</v>
      </c>
      <c r="AF106" s="367"/>
      <c r="AG106" s="367">
        <v>116.3</v>
      </c>
      <c r="AH106" s="367">
        <f t="shared" si="18"/>
        <v>1.4834205933682398</v>
      </c>
      <c r="AI106" s="1051">
        <v>119.2</v>
      </c>
      <c r="AJ106" s="357">
        <f t="shared" si="21"/>
        <v>6.7000000000000028</v>
      </c>
      <c r="AK106" s="1051">
        <v>112.3</v>
      </c>
      <c r="AL106" s="357">
        <f t="shared" si="19"/>
        <v>0.62724014336917822</v>
      </c>
      <c r="AM106" s="376"/>
      <c r="AN106" s="177"/>
      <c r="AO106" s="177"/>
      <c r="AP106" s="177"/>
      <c r="AQ106" s="177"/>
      <c r="AR106" s="177"/>
      <c r="AS106" s="177"/>
      <c r="AT106" s="177"/>
      <c r="AU106" s="177"/>
      <c r="AV106" s="177"/>
      <c r="AW106" s="177"/>
      <c r="AX106" s="177"/>
      <c r="AY106" s="177"/>
      <c r="AZ106" s="177"/>
      <c r="BA106" s="177"/>
      <c r="BB106" s="177"/>
      <c r="BC106" s="177"/>
      <c r="BD106" s="177"/>
      <c r="BE106" s="177"/>
      <c r="BF106" s="177"/>
      <c r="BG106" s="170">
        <v>1.59</v>
      </c>
      <c r="BH106" s="171">
        <v>1.44</v>
      </c>
      <c r="BI106" s="171">
        <v>2.0000000000000018E-2</v>
      </c>
      <c r="BJ106" s="177"/>
      <c r="BK106" s="177"/>
      <c r="BL106" s="376"/>
      <c r="BM106" s="177"/>
      <c r="BN106" s="177"/>
      <c r="BO106" s="177"/>
      <c r="BP106" s="177"/>
      <c r="BQ106" s="177"/>
      <c r="BR106" s="177"/>
      <c r="BS106" s="177"/>
      <c r="BT106" s="177"/>
      <c r="BU106" s="177"/>
      <c r="BV106" s="177"/>
      <c r="BW106" s="177"/>
      <c r="BX106" s="177"/>
      <c r="BY106" s="177"/>
      <c r="BZ106" s="177"/>
      <c r="CA106" s="177"/>
      <c r="CB106" s="177"/>
      <c r="CC106" s="367">
        <v>99.2</v>
      </c>
      <c r="CD106" s="367">
        <v>1.1000000000000001</v>
      </c>
      <c r="CE106" s="357">
        <v>99</v>
      </c>
      <c r="CF106" s="357">
        <v>1</v>
      </c>
      <c r="CG106" s="12"/>
      <c r="CH106" s="12"/>
      <c r="CI106" s="12"/>
      <c r="CJ106" s="12"/>
      <c r="CK106" s="12"/>
      <c r="CL106" s="12"/>
      <c r="CM106" s="12"/>
      <c r="CN106" s="173">
        <v>132672</v>
      </c>
      <c r="CO106" s="979">
        <v>789</v>
      </c>
      <c r="CP106" s="1114">
        <v>163</v>
      </c>
      <c r="CQ106" s="174"/>
      <c r="CR106" s="174"/>
      <c r="CS106" s="174"/>
      <c r="CT106" s="174"/>
      <c r="CU106" s="174">
        <v>3</v>
      </c>
      <c r="CV106" s="12"/>
      <c r="CW106" s="12"/>
      <c r="CX106" s="12"/>
      <c r="CY106" s="12"/>
      <c r="DA106" s="10">
        <v>0</v>
      </c>
      <c r="DB106" s="10">
        <v>1</v>
      </c>
    </row>
    <row r="107" spans="1:106" ht="24.75" customHeight="1">
      <c r="A107" s="1196" t="s">
        <v>460</v>
      </c>
      <c r="C107" s="303">
        <v>4</v>
      </c>
      <c r="D107" s="1107" t="str">
        <f t="shared" ref="D107:D115" si="22">A107&amp;B107&amp;C107</f>
        <v xml:space="preserve"> 4</v>
      </c>
      <c r="E107" s="1107"/>
      <c r="F107" s="1404" t="s">
        <v>403</v>
      </c>
      <c r="G107" s="1404"/>
      <c r="H107" s="472">
        <v>-0.8</v>
      </c>
      <c r="I107" s="357">
        <v>-3.3</v>
      </c>
      <c r="J107" s="357"/>
      <c r="K107" s="357"/>
      <c r="L107" s="367">
        <v>2.6</v>
      </c>
      <c r="M107" s="357">
        <v>-1.2</v>
      </c>
      <c r="N107" s="357"/>
      <c r="O107" s="357"/>
      <c r="P107" s="357"/>
      <c r="Q107" s="367">
        <v>0.3</v>
      </c>
      <c r="R107" s="357">
        <v>36.6</v>
      </c>
      <c r="S107" s="357"/>
      <c r="T107" s="357"/>
      <c r="U107" s="357"/>
      <c r="V107" s="357"/>
      <c r="W107" s="367">
        <v>5.5</v>
      </c>
      <c r="X107" s="357">
        <v>-1</v>
      </c>
      <c r="Y107" s="1033"/>
      <c r="Z107" s="1027"/>
      <c r="AA107" s="1027"/>
      <c r="AB107" s="1027"/>
      <c r="AC107" s="1027"/>
      <c r="AD107" s="1035"/>
      <c r="AE107" s="367">
        <v>111.8</v>
      </c>
      <c r="AF107" s="367"/>
      <c r="AG107" s="367">
        <v>114.5</v>
      </c>
      <c r="AH107" s="367">
        <f t="shared" si="18"/>
        <v>-1.5477214101461714</v>
      </c>
      <c r="AI107" s="1051">
        <v>112.6</v>
      </c>
      <c r="AJ107" s="357">
        <f t="shared" si="21"/>
        <v>8.5999999999999943</v>
      </c>
      <c r="AK107" s="1051">
        <v>115.8</v>
      </c>
      <c r="AL107" s="357">
        <f t="shared" si="19"/>
        <v>3.116651825467498</v>
      </c>
      <c r="AM107" s="376"/>
      <c r="AN107" s="177"/>
      <c r="AO107" s="177"/>
      <c r="AP107" s="177"/>
      <c r="AQ107" s="177"/>
      <c r="AR107" s="177"/>
      <c r="AS107" s="177"/>
      <c r="AT107" s="177"/>
      <c r="AU107" s="177"/>
      <c r="AV107" s="177"/>
      <c r="AW107" s="177"/>
      <c r="AX107" s="177"/>
      <c r="AY107" s="177"/>
      <c r="AZ107" s="177"/>
      <c r="BA107" s="177"/>
      <c r="BB107" s="177"/>
      <c r="BC107" s="177"/>
      <c r="BD107" s="177"/>
      <c r="BE107" s="177"/>
      <c r="BF107" s="177"/>
      <c r="BG107" s="170">
        <v>1.59</v>
      </c>
      <c r="BH107" s="171">
        <v>1.45</v>
      </c>
      <c r="BI107" s="171">
        <v>0</v>
      </c>
      <c r="BJ107" s="177"/>
      <c r="BK107" s="177"/>
      <c r="BL107" s="376"/>
      <c r="BM107" s="177"/>
      <c r="BN107" s="177"/>
      <c r="BO107" s="177"/>
      <c r="BP107" s="177"/>
      <c r="BQ107" s="177"/>
      <c r="BR107" s="177"/>
      <c r="BS107" s="177"/>
      <c r="BT107" s="177"/>
      <c r="BU107" s="177"/>
      <c r="BV107" s="177"/>
      <c r="BW107" s="177"/>
      <c r="BX107" s="177"/>
      <c r="BY107" s="177"/>
      <c r="BZ107" s="177"/>
      <c r="CA107" s="177"/>
      <c r="CB107" s="177"/>
      <c r="CC107" s="367">
        <v>99.1</v>
      </c>
      <c r="CD107" s="367">
        <v>0.6</v>
      </c>
      <c r="CE107" s="357">
        <v>99.4</v>
      </c>
      <c r="CF107" s="357">
        <v>0.8</v>
      </c>
      <c r="CG107" s="12"/>
      <c r="CH107" s="12"/>
      <c r="CI107" s="12"/>
      <c r="CJ107" s="12"/>
      <c r="CK107" s="12"/>
      <c r="CL107" s="12"/>
      <c r="CM107" s="12"/>
      <c r="CN107" s="173">
        <v>95467</v>
      </c>
      <c r="CO107" s="979">
        <v>650</v>
      </c>
      <c r="CP107" s="1114">
        <v>905</v>
      </c>
      <c r="CQ107" s="174"/>
      <c r="CR107" s="174"/>
      <c r="CS107" s="174"/>
      <c r="CT107" s="174"/>
      <c r="CU107" s="174">
        <v>2</v>
      </c>
      <c r="CV107" s="12"/>
      <c r="CW107" s="12"/>
      <c r="CX107" s="12"/>
      <c r="CY107" s="12"/>
      <c r="DA107" s="10">
        <v>0</v>
      </c>
      <c r="DB107" s="10">
        <v>1</v>
      </c>
    </row>
    <row r="108" spans="1:106" ht="24.75" customHeight="1">
      <c r="A108" s="1196" t="s">
        <v>460</v>
      </c>
      <c r="C108" s="303">
        <v>5</v>
      </c>
      <c r="D108" s="1107" t="str">
        <f t="shared" si="22"/>
        <v xml:space="preserve"> 5</v>
      </c>
      <c r="E108" s="1107"/>
      <c r="F108" s="1107" t="str">
        <f t="shared" ref="F108:F115" si="23">A108&amp;B108&amp;C108</f>
        <v xml:space="preserve"> 5</v>
      </c>
      <c r="G108" s="1107"/>
      <c r="H108" s="367">
        <v>-2</v>
      </c>
      <c r="I108" s="357">
        <v>-3.8</v>
      </c>
      <c r="J108" s="357"/>
      <c r="K108" s="357"/>
      <c r="L108" s="367">
        <v>-1.5</v>
      </c>
      <c r="M108" s="357">
        <v>-5.5</v>
      </c>
      <c r="N108" s="357"/>
      <c r="O108" s="357"/>
      <c r="P108" s="357"/>
      <c r="Q108" s="367">
        <v>1.3</v>
      </c>
      <c r="R108" s="357">
        <v>8.1999999999999993</v>
      </c>
      <c r="S108" s="357"/>
      <c r="T108" s="357"/>
      <c r="U108" s="357"/>
      <c r="V108" s="357"/>
      <c r="W108" s="367">
        <v>3.5</v>
      </c>
      <c r="X108" s="357">
        <v>-38.200000000000003</v>
      </c>
      <c r="Y108" s="1033"/>
      <c r="Z108" s="1027"/>
      <c r="AA108" s="1027"/>
      <c r="AB108" s="1027"/>
      <c r="AC108" s="1027"/>
      <c r="AD108" s="1035"/>
      <c r="AE108" s="367">
        <v>109.9</v>
      </c>
      <c r="AF108" s="367"/>
      <c r="AG108" s="367">
        <v>115.1</v>
      </c>
      <c r="AH108" s="367">
        <f t="shared" si="18"/>
        <v>0.5240174672489033</v>
      </c>
      <c r="AI108" s="1051">
        <v>115</v>
      </c>
      <c r="AJ108" s="357">
        <f t="shared" si="21"/>
        <v>11.900000000000006</v>
      </c>
      <c r="AK108" s="1051">
        <v>114.8</v>
      </c>
      <c r="AL108" s="357">
        <f t="shared" si="19"/>
        <v>-0.86355785837651122</v>
      </c>
      <c r="AM108" s="376"/>
      <c r="AN108" s="177"/>
      <c r="AO108" s="177"/>
      <c r="AP108" s="177"/>
      <c r="AQ108" s="177"/>
      <c r="AR108" s="177"/>
      <c r="AS108" s="177"/>
      <c r="AT108" s="177"/>
      <c r="AU108" s="177"/>
      <c r="AV108" s="177"/>
      <c r="AW108" s="177"/>
      <c r="AX108" s="177"/>
      <c r="AY108" s="177"/>
      <c r="AZ108" s="177"/>
      <c r="BA108" s="177"/>
      <c r="BB108" s="177"/>
      <c r="BC108" s="177"/>
      <c r="BD108" s="177"/>
      <c r="BE108" s="177"/>
      <c r="BF108" s="177"/>
      <c r="BG108" s="170">
        <v>1.6</v>
      </c>
      <c r="BH108" s="171">
        <v>1.46</v>
      </c>
      <c r="BI108" s="171">
        <v>0</v>
      </c>
      <c r="BJ108" s="177"/>
      <c r="BK108" s="177"/>
      <c r="BL108" s="376"/>
      <c r="BM108" s="177"/>
      <c r="BN108" s="177"/>
      <c r="BO108" s="177"/>
      <c r="BP108" s="177"/>
      <c r="BQ108" s="177"/>
      <c r="BR108" s="177"/>
      <c r="BS108" s="177"/>
      <c r="BT108" s="177"/>
      <c r="BU108" s="177"/>
      <c r="BV108" s="177"/>
      <c r="BW108" s="177"/>
      <c r="BX108" s="177"/>
      <c r="BY108" s="177"/>
      <c r="BZ108" s="177"/>
      <c r="CA108" s="177"/>
      <c r="CB108" s="177"/>
      <c r="CC108" s="367">
        <v>99.3</v>
      </c>
      <c r="CD108" s="367">
        <v>0.7</v>
      </c>
      <c r="CE108" s="357">
        <v>99.7</v>
      </c>
      <c r="CF108" s="357">
        <v>1</v>
      </c>
      <c r="CG108" s="12"/>
      <c r="CH108" s="12"/>
      <c r="CI108" s="12"/>
      <c r="CJ108" s="12"/>
      <c r="CK108" s="12"/>
      <c r="CL108" s="12"/>
      <c r="CM108" s="12"/>
      <c r="CN108" s="173">
        <v>104399</v>
      </c>
      <c r="CO108" s="979">
        <v>767</v>
      </c>
      <c r="CP108" s="1114">
        <v>2157</v>
      </c>
      <c r="CQ108" s="174"/>
      <c r="CR108" s="174"/>
      <c r="CS108" s="174"/>
      <c r="CT108" s="174"/>
      <c r="CU108" s="174">
        <v>3</v>
      </c>
      <c r="CV108" s="12"/>
      <c r="CW108" s="12"/>
      <c r="CX108" s="12"/>
      <c r="CY108" s="12"/>
      <c r="DA108" s="10">
        <v>0</v>
      </c>
      <c r="DB108" s="10">
        <v>1</v>
      </c>
    </row>
    <row r="109" spans="1:106" ht="24.75" customHeight="1">
      <c r="A109" s="1196" t="s">
        <v>460</v>
      </c>
      <c r="C109" s="303">
        <v>6</v>
      </c>
      <c r="D109" s="1107" t="str">
        <f t="shared" si="22"/>
        <v xml:space="preserve"> 6</v>
      </c>
      <c r="E109" s="1107"/>
      <c r="F109" s="1107" t="str">
        <f t="shared" si="23"/>
        <v xml:space="preserve"> 6</v>
      </c>
      <c r="G109" s="1107"/>
      <c r="H109" s="367">
        <v>1.5</v>
      </c>
      <c r="I109" s="357">
        <v>1.4</v>
      </c>
      <c r="J109" s="357"/>
      <c r="K109" s="357"/>
      <c r="L109" s="367">
        <v>-5.3</v>
      </c>
      <c r="M109" s="357">
        <v>-8.8000000000000007</v>
      </c>
      <c r="N109" s="357"/>
      <c r="O109" s="357"/>
      <c r="P109" s="357"/>
      <c r="Q109" s="367">
        <v>-7.1</v>
      </c>
      <c r="R109" s="357">
        <v>8.8000000000000007</v>
      </c>
      <c r="S109" s="357"/>
      <c r="T109" s="357"/>
      <c r="U109" s="357"/>
      <c r="V109" s="357"/>
      <c r="W109" s="367">
        <v>-5.6</v>
      </c>
      <c r="X109" s="357">
        <v>-34.9</v>
      </c>
      <c r="Y109" s="1033"/>
      <c r="Z109" s="1027"/>
      <c r="AA109" s="1027"/>
      <c r="AB109" s="1027"/>
      <c r="AC109" s="1027"/>
      <c r="AD109" s="1035"/>
      <c r="AE109" s="367">
        <v>115.5</v>
      </c>
      <c r="AF109" s="367"/>
      <c r="AG109" s="367">
        <v>114.3</v>
      </c>
      <c r="AH109" s="367">
        <f t="shared" si="18"/>
        <v>-0.69504778453518434</v>
      </c>
      <c r="AI109" s="1051">
        <v>115.1</v>
      </c>
      <c r="AJ109" s="357">
        <f t="shared" si="21"/>
        <v>4.4000000000000057</v>
      </c>
      <c r="AK109" s="1051">
        <v>115</v>
      </c>
      <c r="AL109" s="357">
        <f t="shared" si="19"/>
        <v>0.17421602787456694</v>
      </c>
      <c r="AM109" s="376"/>
      <c r="AN109" s="177"/>
      <c r="AO109" s="177"/>
      <c r="AP109" s="177"/>
      <c r="AQ109" s="177"/>
      <c r="AR109" s="177"/>
      <c r="AS109" s="177"/>
      <c r="AT109" s="177"/>
      <c r="AU109" s="177"/>
      <c r="AV109" s="177"/>
      <c r="AW109" s="177"/>
      <c r="AX109" s="177"/>
      <c r="AY109" s="177"/>
      <c r="AZ109" s="177"/>
      <c r="BA109" s="177"/>
      <c r="BB109" s="177"/>
      <c r="BC109" s="177"/>
      <c r="BD109" s="177"/>
      <c r="BE109" s="177"/>
      <c r="BF109" s="177"/>
      <c r="BG109" s="170">
        <v>1.62</v>
      </c>
      <c r="BH109" s="171">
        <v>1.47</v>
      </c>
      <c r="BI109" s="171">
        <v>3.0000000000000027E-2</v>
      </c>
      <c r="BJ109" s="177"/>
      <c r="BK109" s="177"/>
      <c r="BL109" s="376"/>
      <c r="BM109" s="177"/>
      <c r="BN109" s="177"/>
      <c r="BO109" s="177"/>
      <c r="BP109" s="177"/>
      <c r="BQ109" s="177"/>
      <c r="BR109" s="177"/>
      <c r="BS109" s="177"/>
      <c r="BT109" s="177"/>
      <c r="BU109" s="177"/>
      <c r="BV109" s="177"/>
      <c r="BW109" s="177"/>
      <c r="BX109" s="177"/>
      <c r="BY109" s="177"/>
      <c r="BZ109" s="177"/>
      <c r="CA109" s="177"/>
      <c r="CB109" s="177"/>
      <c r="CC109" s="367">
        <v>99.2</v>
      </c>
      <c r="CD109" s="367">
        <v>0.7</v>
      </c>
      <c r="CE109" s="357">
        <v>99.7</v>
      </c>
      <c r="CF109" s="357">
        <v>1</v>
      </c>
      <c r="CG109" s="12"/>
      <c r="CH109" s="12"/>
      <c r="CI109" s="12"/>
      <c r="CJ109" s="12"/>
      <c r="CK109" s="12"/>
      <c r="CL109" s="12"/>
      <c r="CM109" s="12"/>
      <c r="CN109" s="173">
        <v>219527</v>
      </c>
      <c r="CO109" s="979">
        <v>690</v>
      </c>
      <c r="CP109" s="1114">
        <v>79</v>
      </c>
      <c r="CQ109" s="174"/>
      <c r="CR109" s="174"/>
      <c r="CS109" s="174"/>
      <c r="CT109" s="174"/>
      <c r="CU109" s="174">
        <v>3</v>
      </c>
      <c r="CV109" s="12"/>
      <c r="CW109" s="12"/>
      <c r="CX109" s="12"/>
      <c r="CY109" s="12"/>
      <c r="DA109" s="10">
        <v>0</v>
      </c>
      <c r="DB109" s="10">
        <v>1</v>
      </c>
    </row>
    <row r="110" spans="1:106" ht="24.75" customHeight="1">
      <c r="A110" s="1196" t="s">
        <v>460</v>
      </c>
      <c r="C110" s="303">
        <v>7</v>
      </c>
      <c r="D110" s="1107" t="str">
        <f t="shared" si="22"/>
        <v xml:space="preserve"> 7</v>
      </c>
      <c r="E110" s="1107"/>
      <c r="F110" s="1107" t="str">
        <f t="shared" si="23"/>
        <v xml:space="preserve"> 7</v>
      </c>
      <c r="G110" s="1107"/>
      <c r="H110" s="367">
        <v>-1.6</v>
      </c>
      <c r="I110" s="357">
        <v>-1.2</v>
      </c>
      <c r="J110" s="357"/>
      <c r="K110" s="357"/>
      <c r="L110" s="367">
        <v>3.3</v>
      </c>
      <c r="M110" s="357">
        <v>4.3</v>
      </c>
      <c r="N110" s="357"/>
      <c r="O110" s="357"/>
      <c r="P110" s="357"/>
      <c r="Q110" s="367">
        <v>-0.7</v>
      </c>
      <c r="R110" s="357">
        <v>12.9</v>
      </c>
      <c r="S110" s="357"/>
      <c r="T110" s="357"/>
      <c r="U110" s="357"/>
      <c r="V110" s="357"/>
      <c r="W110" s="367">
        <v>-2.9</v>
      </c>
      <c r="X110" s="357">
        <v>-30.2</v>
      </c>
      <c r="Y110" s="1033"/>
      <c r="Z110" s="1027"/>
      <c r="AA110" s="1027"/>
      <c r="AB110" s="1027"/>
      <c r="AC110" s="1027"/>
      <c r="AD110" s="1035"/>
      <c r="AE110" s="367">
        <v>117</v>
      </c>
      <c r="AF110" s="367"/>
      <c r="AG110" s="367">
        <v>113.8</v>
      </c>
      <c r="AH110" s="367">
        <f t="shared" si="18"/>
        <v>-0.43744531933508313</v>
      </c>
      <c r="AI110" s="1051">
        <v>120.1</v>
      </c>
      <c r="AJ110" s="357">
        <f t="shared" si="21"/>
        <v>9</v>
      </c>
      <c r="AK110" s="1051">
        <v>115</v>
      </c>
      <c r="AL110" s="357">
        <f t="shared" si="19"/>
        <v>0</v>
      </c>
      <c r="AM110" s="376"/>
      <c r="AN110" s="177"/>
      <c r="AO110" s="177"/>
      <c r="AP110" s="177"/>
      <c r="AQ110" s="177"/>
      <c r="AR110" s="177"/>
      <c r="AS110" s="177"/>
      <c r="AT110" s="177"/>
      <c r="AU110" s="177"/>
      <c r="AV110" s="177"/>
      <c r="AW110" s="177"/>
      <c r="AX110" s="177"/>
      <c r="AY110" s="177"/>
      <c r="AZ110" s="177"/>
      <c r="BA110" s="177"/>
      <c r="BB110" s="177"/>
      <c r="BC110" s="177"/>
      <c r="BD110" s="177"/>
      <c r="BE110" s="177"/>
      <c r="BF110" s="177"/>
      <c r="BG110" s="170">
        <v>1.63</v>
      </c>
      <c r="BH110" s="171">
        <v>1.46</v>
      </c>
      <c r="BI110" s="171">
        <v>-2.0000000000000018E-2</v>
      </c>
      <c r="BJ110" s="177"/>
      <c r="BK110" s="177"/>
      <c r="BL110" s="376"/>
      <c r="BM110" s="177"/>
      <c r="BN110" s="177"/>
      <c r="BO110" s="177"/>
      <c r="BP110" s="177"/>
      <c r="BQ110" s="177"/>
      <c r="BR110" s="177"/>
      <c r="BS110" s="177"/>
      <c r="BT110" s="177"/>
      <c r="BU110" s="177"/>
      <c r="BV110" s="177"/>
      <c r="BW110" s="177"/>
      <c r="BX110" s="177"/>
      <c r="BY110" s="177"/>
      <c r="BZ110" s="177"/>
      <c r="CA110" s="177"/>
      <c r="CB110" s="177"/>
      <c r="CC110" s="367">
        <v>99.2</v>
      </c>
      <c r="CD110" s="367">
        <v>0.9</v>
      </c>
      <c r="CE110" s="357">
        <v>99.8</v>
      </c>
      <c r="CF110" s="357">
        <v>1.4</v>
      </c>
      <c r="CG110" s="12"/>
      <c r="CH110" s="12"/>
      <c r="CI110" s="12"/>
      <c r="CJ110" s="12"/>
      <c r="CK110" s="12"/>
      <c r="CL110" s="12"/>
      <c r="CM110" s="12"/>
      <c r="CN110" s="173">
        <v>112711</v>
      </c>
      <c r="CO110" s="979">
        <v>702</v>
      </c>
      <c r="CP110" s="1114">
        <v>130</v>
      </c>
      <c r="CQ110" s="174"/>
      <c r="CR110" s="174"/>
      <c r="CS110" s="174"/>
      <c r="CT110" s="174"/>
      <c r="CU110" s="174">
        <v>2</v>
      </c>
      <c r="CV110" s="12"/>
      <c r="CW110" s="12"/>
      <c r="CX110" s="12"/>
      <c r="CY110" s="12"/>
      <c r="DA110" s="10">
        <v>0</v>
      </c>
      <c r="DB110" s="10">
        <v>1</v>
      </c>
    </row>
    <row r="111" spans="1:106" ht="24.75" customHeight="1">
      <c r="A111" s="1196" t="s">
        <v>460</v>
      </c>
      <c r="C111" s="303">
        <v>8</v>
      </c>
      <c r="D111" s="1107" t="str">
        <f t="shared" si="22"/>
        <v xml:space="preserve"> 8</v>
      </c>
      <c r="E111" s="1107"/>
      <c r="F111" s="1107" t="str">
        <f t="shared" si="23"/>
        <v xml:space="preserve"> 8</v>
      </c>
      <c r="G111" s="1107"/>
      <c r="H111" s="367">
        <v>-0.1</v>
      </c>
      <c r="I111" s="357">
        <v>-2.4</v>
      </c>
      <c r="J111" s="357"/>
      <c r="K111" s="357"/>
      <c r="L111" s="367">
        <v>4</v>
      </c>
      <c r="M111" s="357">
        <v>-1</v>
      </c>
      <c r="N111" s="357"/>
      <c r="O111" s="357"/>
      <c r="P111" s="357"/>
      <c r="Q111" s="367">
        <v>1.6</v>
      </c>
      <c r="R111" s="357">
        <v>8.9</v>
      </c>
      <c r="S111" s="357"/>
      <c r="T111" s="357"/>
      <c r="U111" s="357"/>
      <c r="V111" s="357"/>
      <c r="W111" s="367">
        <v>-2.2000000000000002</v>
      </c>
      <c r="X111" s="357">
        <v>-5.0999999999999996</v>
      </c>
      <c r="Y111" s="1033"/>
      <c r="Z111" s="1027"/>
      <c r="AA111" s="1027"/>
      <c r="AB111" s="1027"/>
      <c r="AC111" s="1027"/>
      <c r="AD111" s="1035"/>
      <c r="AE111" s="367">
        <v>108</v>
      </c>
      <c r="AF111" s="367"/>
      <c r="AG111" s="367">
        <v>114.5</v>
      </c>
      <c r="AH111" s="367">
        <f t="shared" si="18"/>
        <v>0.61511423550088118</v>
      </c>
      <c r="AI111" s="1051">
        <v>112.7</v>
      </c>
      <c r="AJ111" s="357">
        <f t="shared" si="21"/>
        <v>11</v>
      </c>
      <c r="AK111" s="1051">
        <v>115.1</v>
      </c>
      <c r="AL111" s="357">
        <f t="shared" si="19"/>
        <v>8.6956521739125492E-2</v>
      </c>
      <c r="AM111" s="376"/>
      <c r="AN111" s="177"/>
      <c r="AO111" s="177"/>
      <c r="AP111" s="177"/>
      <c r="AQ111" s="177"/>
      <c r="AR111" s="177"/>
      <c r="AS111" s="177"/>
      <c r="AT111" s="177"/>
      <c r="AU111" s="177"/>
      <c r="AV111" s="177"/>
      <c r="AW111" s="177"/>
      <c r="AX111" s="177"/>
      <c r="AY111" s="177"/>
      <c r="AZ111" s="177"/>
      <c r="BA111" s="177"/>
      <c r="BB111" s="177"/>
      <c r="BC111" s="177"/>
      <c r="BD111" s="177"/>
      <c r="BE111" s="177"/>
      <c r="BF111" s="177"/>
      <c r="BG111" s="170">
        <v>1.63</v>
      </c>
      <c r="BH111" s="171">
        <v>1.46</v>
      </c>
      <c r="BI111" s="171">
        <v>1.0000000000000009E-2</v>
      </c>
      <c r="BJ111" s="177"/>
      <c r="BK111" s="177"/>
      <c r="BL111" s="376"/>
      <c r="BM111" s="177"/>
      <c r="BN111" s="177"/>
      <c r="BO111" s="177"/>
      <c r="BP111" s="177"/>
      <c r="BQ111" s="177"/>
      <c r="BR111" s="177"/>
      <c r="BS111" s="177"/>
      <c r="BT111" s="177"/>
      <c r="BU111" s="177"/>
      <c r="BV111" s="177"/>
      <c r="BW111" s="177"/>
      <c r="BX111" s="177"/>
      <c r="BY111" s="177"/>
      <c r="BZ111" s="177"/>
      <c r="CA111" s="177"/>
      <c r="CB111" s="177"/>
      <c r="CC111" s="367">
        <v>99.8</v>
      </c>
      <c r="CD111" s="367">
        <v>1.3</v>
      </c>
      <c r="CE111" s="357">
        <v>100</v>
      </c>
      <c r="CF111" s="357">
        <v>1.5</v>
      </c>
      <c r="CG111" s="12"/>
      <c r="CH111" s="12"/>
      <c r="CI111" s="12"/>
      <c r="CJ111" s="12"/>
      <c r="CK111" s="12"/>
      <c r="CL111" s="12"/>
      <c r="CM111" s="12"/>
      <c r="CN111" s="173">
        <v>121268</v>
      </c>
      <c r="CO111" s="979">
        <v>694</v>
      </c>
      <c r="CP111" s="1114">
        <v>228</v>
      </c>
      <c r="CQ111" s="174"/>
      <c r="CR111" s="174"/>
      <c r="CS111" s="174"/>
      <c r="CT111" s="174"/>
      <c r="CU111" s="174">
        <v>4</v>
      </c>
      <c r="CV111" s="12"/>
      <c r="CW111" s="12"/>
      <c r="CX111" s="12"/>
      <c r="CY111" s="12"/>
      <c r="DA111" s="10">
        <v>0</v>
      </c>
      <c r="DB111" s="10">
        <v>1</v>
      </c>
    </row>
    <row r="112" spans="1:106" ht="24.75" customHeight="1">
      <c r="A112" s="1196" t="s">
        <v>460</v>
      </c>
      <c r="C112" s="303">
        <v>9</v>
      </c>
      <c r="D112" s="1107" t="str">
        <f t="shared" si="22"/>
        <v xml:space="preserve"> 9</v>
      </c>
      <c r="E112" s="1107"/>
      <c r="F112" s="1107" t="str">
        <f t="shared" si="23"/>
        <v xml:space="preserve"> 9</v>
      </c>
      <c r="G112" s="1107"/>
      <c r="H112" s="367">
        <v>0.4</v>
      </c>
      <c r="I112" s="357">
        <v>0.8</v>
      </c>
      <c r="J112" s="357"/>
      <c r="K112" s="357"/>
      <c r="L112" s="367">
        <v>-3.3</v>
      </c>
      <c r="M112" s="374" t="s">
        <v>399</v>
      </c>
      <c r="N112" s="357"/>
      <c r="O112" s="357"/>
      <c r="P112" s="357"/>
      <c r="Q112" s="367">
        <v>-1.5</v>
      </c>
      <c r="R112" s="357">
        <v>1.5</v>
      </c>
      <c r="S112" s="357"/>
      <c r="T112" s="357"/>
      <c r="U112" s="357"/>
      <c r="V112" s="357"/>
      <c r="W112" s="367">
        <v>-7.6</v>
      </c>
      <c r="X112" s="357">
        <v>-38.5</v>
      </c>
      <c r="Y112" s="1033"/>
      <c r="Z112" s="1027"/>
      <c r="AA112" s="1027"/>
      <c r="AB112" s="1027"/>
      <c r="AC112" s="1027"/>
      <c r="AD112" s="1035"/>
      <c r="AE112" s="367">
        <v>113.8</v>
      </c>
      <c r="AF112" s="367"/>
      <c r="AG112" s="367">
        <v>113.2</v>
      </c>
      <c r="AH112" s="367">
        <f t="shared" si="18"/>
        <v>-1.1353711790392989</v>
      </c>
      <c r="AI112" s="1051">
        <v>110.7</v>
      </c>
      <c r="AJ112" s="357">
        <f t="shared" si="21"/>
        <v>6.5</v>
      </c>
      <c r="AK112" s="1051">
        <v>112.9</v>
      </c>
      <c r="AL112" s="357">
        <f t="shared" si="19"/>
        <v>-1.9113814074717537</v>
      </c>
      <c r="AM112" s="376"/>
      <c r="AN112" s="177"/>
      <c r="AO112" s="177"/>
      <c r="AP112" s="177"/>
      <c r="AQ112" s="177"/>
      <c r="AR112" s="177"/>
      <c r="AS112" s="177"/>
      <c r="AT112" s="177"/>
      <c r="AU112" s="177"/>
      <c r="AV112" s="177"/>
      <c r="AW112" s="177"/>
      <c r="AX112" s="177"/>
      <c r="AY112" s="177"/>
      <c r="AZ112" s="177"/>
      <c r="BA112" s="177"/>
      <c r="BB112" s="177"/>
      <c r="BC112" s="177"/>
      <c r="BD112" s="177"/>
      <c r="BE112" s="177"/>
      <c r="BF112" s="177"/>
      <c r="BG112" s="170">
        <v>1.64</v>
      </c>
      <c r="BH112" s="171">
        <v>1.46</v>
      </c>
      <c r="BI112" s="171">
        <v>-1.0000000000000009E-2</v>
      </c>
      <c r="BJ112" s="177"/>
      <c r="BK112" s="177"/>
      <c r="BL112" s="376"/>
      <c r="BM112" s="177"/>
      <c r="BN112" s="177"/>
      <c r="BO112" s="177"/>
      <c r="BP112" s="177"/>
      <c r="BQ112" s="177"/>
      <c r="BR112" s="177"/>
      <c r="BS112" s="177"/>
      <c r="BT112" s="177"/>
      <c r="BU112" s="177"/>
      <c r="BV112" s="177"/>
      <c r="BW112" s="177"/>
      <c r="BX112" s="177"/>
      <c r="BY112" s="177"/>
      <c r="BZ112" s="177"/>
      <c r="CA112" s="177"/>
      <c r="CB112" s="177"/>
      <c r="CC112" s="367">
        <v>99.9</v>
      </c>
      <c r="CD112" s="367">
        <v>1.2</v>
      </c>
      <c r="CE112" s="357">
        <v>100.5</v>
      </c>
      <c r="CF112" s="357">
        <v>1.3</v>
      </c>
      <c r="CG112" s="12"/>
      <c r="CH112" s="12"/>
      <c r="CI112" s="12"/>
      <c r="CJ112" s="12"/>
      <c r="CK112" s="12"/>
      <c r="CL112" s="12"/>
      <c r="CM112" s="12"/>
      <c r="CN112" s="173">
        <v>184197</v>
      </c>
      <c r="CO112" s="979">
        <v>621</v>
      </c>
      <c r="CP112" s="1114">
        <v>376</v>
      </c>
      <c r="CQ112" s="174"/>
      <c r="CR112" s="174"/>
      <c r="CS112" s="174"/>
      <c r="CT112" s="174"/>
      <c r="CU112" s="174">
        <v>2</v>
      </c>
      <c r="CV112" s="12"/>
      <c r="CW112" s="12"/>
      <c r="CX112" s="12"/>
      <c r="CY112" s="12"/>
      <c r="DA112" s="10">
        <v>0</v>
      </c>
      <c r="DB112" s="10">
        <v>1</v>
      </c>
    </row>
    <row r="113" spans="1:106" ht="24.75" customHeight="1">
      <c r="A113" s="1196" t="s">
        <v>460</v>
      </c>
      <c r="C113" s="303">
        <v>10</v>
      </c>
      <c r="D113" s="1107" t="str">
        <f t="shared" si="22"/>
        <v xml:space="preserve"> 10</v>
      </c>
      <c r="E113" s="1107"/>
      <c r="F113" s="1107" t="str">
        <f t="shared" si="23"/>
        <v xml:space="preserve"> 10</v>
      </c>
      <c r="G113" s="1107"/>
      <c r="H113" s="367">
        <v>-0.8</v>
      </c>
      <c r="I113" s="357">
        <v>-6.2</v>
      </c>
      <c r="J113" s="357"/>
      <c r="K113" s="357"/>
      <c r="L113" s="367">
        <v>11.6</v>
      </c>
      <c r="M113" s="357">
        <v>7.7</v>
      </c>
      <c r="N113" s="357"/>
      <c r="O113" s="357"/>
      <c r="P113" s="357"/>
      <c r="Q113" s="367">
        <v>0.3</v>
      </c>
      <c r="R113" s="357">
        <v>-33.6</v>
      </c>
      <c r="S113" s="357"/>
      <c r="T113" s="357"/>
      <c r="U113" s="357"/>
      <c r="V113" s="357"/>
      <c r="W113" s="367">
        <v>9.5</v>
      </c>
      <c r="X113" s="357">
        <v>-23.2</v>
      </c>
      <c r="Y113" s="1033"/>
      <c r="Z113" s="1027"/>
      <c r="AA113" s="1027"/>
      <c r="AB113" s="1027"/>
      <c r="AC113" s="1027"/>
      <c r="AD113" s="1035"/>
      <c r="AE113" s="367">
        <v>120.2</v>
      </c>
      <c r="AF113" s="367"/>
      <c r="AG113" s="367">
        <v>116.1</v>
      </c>
      <c r="AH113" s="367">
        <f t="shared" si="18"/>
        <v>2.5618374558303811</v>
      </c>
      <c r="AI113" s="1051">
        <v>119.2</v>
      </c>
      <c r="AJ113" s="357">
        <f t="shared" si="21"/>
        <v>12.799999999999997</v>
      </c>
      <c r="AK113" s="1051">
        <v>114.1</v>
      </c>
      <c r="AL113" s="357">
        <f t="shared" si="19"/>
        <v>1.0628875110717348</v>
      </c>
      <c r="AM113" s="376"/>
      <c r="AN113" s="177"/>
      <c r="AO113" s="177"/>
      <c r="AP113" s="177"/>
      <c r="AQ113" s="177"/>
      <c r="AR113" s="177"/>
      <c r="AS113" s="177"/>
      <c r="AT113" s="177"/>
      <c r="AU113" s="177"/>
      <c r="AV113" s="177"/>
      <c r="AW113" s="177"/>
      <c r="AX113" s="177"/>
      <c r="AY113" s="177"/>
      <c r="AZ113" s="177"/>
      <c r="BA113" s="177"/>
      <c r="BB113" s="177"/>
      <c r="BC113" s="177"/>
      <c r="BD113" s="177"/>
      <c r="BE113" s="177"/>
      <c r="BF113" s="177"/>
      <c r="BG113" s="170">
        <v>1.63</v>
      </c>
      <c r="BH113" s="171">
        <v>1.47</v>
      </c>
      <c r="BI113" s="171">
        <v>-1.0000000000000009E-2</v>
      </c>
      <c r="BJ113" s="177"/>
      <c r="BK113" s="177"/>
      <c r="BL113" s="376"/>
      <c r="BM113" s="177"/>
      <c r="BN113" s="177"/>
      <c r="BO113" s="177"/>
      <c r="BP113" s="177"/>
      <c r="BQ113" s="177"/>
      <c r="BR113" s="177"/>
      <c r="BS113" s="177"/>
      <c r="BT113" s="177"/>
      <c r="BU113" s="177"/>
      <c r="BV113" s="177"/>
      <c r="BW113" s="177"/>
      <c r="BX113" s="177"/>
      <c r="BY113" s="177"/>
      <c r="BZ113" s="177"/>
      <c r="CA113" s="177"/>
      <c r="CB113" s="177"/>
      <c r="CC113" s="367">
        <v>100.2</v>
      </c>
      <c r="CD113" s="367">
        <v>1.4</v>
      </c>
      <c r="CE113" s="357">
        <v>100.3</v>
      </c>
      <c r="CF113" s="357">
        <v>1.3</v>
      </c>
      <c r="CG113" s="12"/>
      <c r="CH113" s="12"/>
      <c r="CI113" s="12"/>
      <c r="CJ113" s="12"/>
      <c r="CK113" s="12"/>
      <c r="CL113" s="12"/>
      <c r="CM113" s="12"/>
      <c r="CN113" s="173">
        <v>117619</v>
      </c>
      <c r="CO113" s="979">
        <v>730</v>
      </c>
      <c r="CP113" s="1114">
        <v>125</v>
      </c>
      <c r="CQ113" s="174"/>
      <c r="CR113" s="174"/>
      <c r="CS113" s="174"/>
      <c r="CT113" s="174"/>
      <c r="CU113" s="174">
        <v>2</v>
      </c>
      <c r="CV113" s="12"/>
      <c r="CW113" s="12"/>
      <c r="CX113" s="12"/>
      <c r="CY113" s="12"/>
      <c r="DA113" s="10">
        <v>0</v>
      </c>
      <c r="DB113" s="10">
        <v>1</v>
      </c>
    </row>
    <row r="114" spans="1:106" ht="24.75" customHeight="1">
      <c r="A114" s="1196" t="s">
        <v>460</v>
      </c>
      <c r="C114" s="303">
        <v>11</v>
      </c>
      <c r="D114" s="1107" t="str">
        <f t="shared" si="22"/>
        <v xml:space="preserve"> 11</v>
      </c>
      <c r="E114" s="1107"/>
      <c r="F114" s="1107" t="str">
        <f t="shared" si="23"/>
        <v xml:space="preserve"> 11</v>
      </c>
      <c r="G114" s="1107"/>
      <c r="H114" s="367">
        <v>-2.1</v>
      </c>
      <c r="I114" s="357">
        <v>-3</v>
      </c>
      <c r="J114" s="357"/>
      <c r="K114" s="357"/>
      <c r="L114" s="367">
        <v>7.4</v>
      </c>
      <c r="M114" s="357">
        <v>8.6</v>
      </c>
      <c r="N114" s="357"/>
      <c r="O114" s="357"/>
      <c r="P114" s="357"/>
      <c r="Q114" s="367">
        <v>-0.6</v>
      </c>
      <c r="R114" s="357">
        <v>11.4</v>
      </c>
      <c r="S114" s="357"/>
      <c r="T114" s="357"/>
      <c r="U114" s="357"/>
      <c r="V114" s="357"/>
      <c r="W114" s="367">
        <v>-5.2</v>
      </c>
      <c r="X114" s="357">
        <v>-7.5</v>
      </c>
      <c r="Y114" s="1033"/>
      <c r="Z114" s="1027"/>
      <c r="AA114" s="1027"/>
      <c r="AB114" s="1027"/>
      <c r="AC114" s="1027"/>
      <c r="AD114" s="1035"/>
      <c r="AE114" s="367">
        <v>119</v>
      </c>
      <c r="AF114" s="367"/>
      <c r="AG114" s="367">
        <v>115.1</v>
      </c>
      <c r="AH114" s="367">
        <f t="shared" si="18"/>
        <v>-0.8613264427217916</v>
      </c>
      <c r="AI114" s="1051">
        <v>117.3</v>
      </c>
      <c r="AJ114" s="357">
        <f t="shared" si="21"/>
        <v>8.4000000000000057</v>
      </c>
      <c r="AK114" s="1051">
        <v>112.1</v>
      </c>
      <c r="AL114" s="357">
        <f t="shared" si="19"/>
        <v>-1.7528483786152498</v>
      </c>
      <c r="AM114" s="376"/>
      <c r="AN114" s="177"/>
      <c r="AO114" s="177"/>
      <c r="AP114" s="177"/>
      <c r="AQ114" s="177"/>
      <c r="AR114" s="177"/>
      <c r="AS114" s="177"/>
      <c r="AT114" s="177"/>
      <c r="AU114" s="177"/>
      <c r="AV114" s="177"/>
      <c r="AW114" s="177"/>
      <c r="AX114" s="177"/>
      <c r="AY114" s="177"/>
      <c r="AZ114" s="177"/>
      <c r="BA114" s="177"/>
      <c r="BB114" s="177"/>
      <c r="BC114" s="177"/>
      <c r="BD114" s="177"/>
      <c r="BE114" s="177"/>
      <c r="BF114" s="177"/>
      <c r="BG114" s="170">
        <v>1.63</v>
      </c>
      <c r="BH114" s="171">
        <v>1.47</v>
      </c>
      <c r="BI114" s="171">
        <v>1.0000000000000009E-2</v>
      </c>
      <c r="BJ114" s="177"/>
      <c r="BK114" s="177"/>
      <c r="BL114" s="376"/>
      <c r="BM114" s="177"/>
      <c r="BN114" s="177"/>
      <c r="BO114" s="177"/>
      <c r="BP114" s="177"/>
      <c r="BQ114" s="177"/>
      <c r="BR114" s="177"/>
      <c r="BS114" s="177"/>
      <c r="BT114" s="177"/>
      <c r="BU114" s="177"/>
      <c r="BV114" s="177"/>
      <c r="BW114" s="177"/>
      <c r="BX114" s="177"/>
      <c r="BY114" s="177"/>
      <c r="BZ114" s="177"/>
      <c r="CA114" s="177"/>
      <c r="CB114" s="177"/>
      <c r="CC114" s="367">
        <v>100</v>
      </c>
      <c r="CD114" s="367">
        <v>0.8</v>
      </c>
      <c r="CE114" s="357">
        <v>100.5</v>
      </c>
      <c r="CF114" s="357">
        <v>1.2</v>
      </c>
      <c r="CG114" s="12"/>
      <c r="CH114" s="12"/>
      <c r="CI114" s="12"/>
      <c r="CJ114" s="12"/>
      <c r="CK114" s="12"/>
      <c r="CL114" s="12"/>
      <c r="CM114" s="12"/>
      <c r="CN114" s="173">
        <v>121279</v>
      </c>
      <c r="CO114" s="979">
        <v>718</v>
      </c>
      <c r="CP114" s="1114">
        <v>49</v>
      </c>
      <c r="CQ114" s="174"/>
      <c r="CR114" s="174"/>
      <c r="CS114" s="174"/>
      <c r="CT114" s="174"/>
      <c r="CU114" s="174">
        <v>2</v>
      </c>
      <c r="CV114" s="12"/>
      <c r="CW114" s="12"/>
      <c r="CX114" s="12"/>
      <c r="CY114" s="12"/>
      <c r="DA114" s="10">
        <v>0</v>
      </c>
      <c r="DB114" s="10">
        <v>1</v>
      </c>
    </row>
    <row r="115" spans="1:106" ht="24.75" customHeight="1">
      <c r="A115" s="1196" t="s">
        <v>460</v>
      </c>
      <c r="C115" s="303">
        <v>12</v>
      </c>
      <c r="D115" s="1107" t="str">
        <f t="shared" si="22"/>
        <v xml:space="preserve"> 12</v>
      </c>
      <c r="E115" s="1107"/>
      <c r="F115" s="1107" t="str">
        <f t="shared" si="23"/>
        <v xml:space="preserve"> 12</v>
      </c>
      <c r="G115" s="1107"/>
      <c r="H115" s="368">
        <v>-1</v>
      </c>
      <c r="I115" s="177">
        <v>-1.4</v>
      </c>
      <c r="J115" s="177"/>
      <c r="K115" s="177"/>
      <c r="L115" s="368">
        <v>-3.2</v>
      </c>
      <c r="M115" s="177">
        <v>1.9</v>
      </c>
      <c r="N115" s="177"/>
      <c r="O115" s="177"/>
      <c r="P115" s="177"/>
      <c r="Q115" s="368">
        <v>2.1</v>
      </c>
      <c r="R115" s="177">
        <v>-3.8</v>
      </c>
      <c r="S115" s="177"/>
      <c r="T115" s="177"/>
      <c r="U115" s="177"/>
      <c r="V115" s="177"/>
      <c r="W115" s="368">
        <v>4.5999999999999996</v>
      </c>
      <c r="X115" s="177">
        <v>8.9</v>
      </c>
      <c r="Y115" s="1036"/>
      <c r="Z115" s="1037"/>
      <c r="AA115" s="1037"/>
      <c r="AB115" s="1037"/>
      <c r="AC115" s="1037"/>
      <c r="AD115" s="1038"/>
      <c r="AE115" s="368">
        <v>115.7</v>
      </c>
      <c r="AF115" s="368"/>
      <c r="AG115" s="368">
        <v>115.2</v>
      </c>
      <c r="AH115" s="368">
        <f t="shared" si="18"/>
        <v>8.6880973066905759E-2</v>
      </c>
      <c r="AI115" s="1052">
        <v>113.7</v>
      </c>
      <c r="AJ115" s="177">
        <f t="shared" si="21"/>
        <v>8.0999999999999943</v>
      </c>
      <c r="AK115" s="1052">
        <v>114.3</v>
      </c>
      <c r="AL115" s="177">
        <f t="shared" si="19"/>
        <v>1.9625334522747573</v>
      </c>
      <c r="AM115" s="376"/>
      <c r="AN115" s="177"/>
      <c r="AO115" s="177"/>
      <c r="AP115" s="177"/>
      <c r="AQ115" s="177"/>
      <c r="AR115" s="177"/>
      <c r="AS115" s="177"/>
      <c r="AT115" s="177"/>
      <c r="AU115" s="177"/>
      <c r="AV115" s="177"/>
      <c r="AW115" s="177"/>
      <c r="AX115" s="177"/>
      <c r="AY115" s="177"/>
      <c r="AZ115" s="177"/>
      <c r="BA115" s="177"/>
      <c r="BB115" s="177"/>
      <c r="BC115" s="177"/>
      <c r="BD115" s="177"/>
      <c r="BE115" s="177"/>
      <c r="BF115" s="177"/>
      <c r="BG115" s="179">
        <v>1.62</v>
      </c>
      <c r="BH115" s="180">
        <v>1.46</v>
      </c>
      <c r="BI115" s="632">
        <v>-2.0000000000000018E-2</v>
      </c>
      <c r="BJ115" s="177"/>
      <c r="BK115" s="177"/>
      <c r="BL115" s="376"/>
      <c r="BM115" s="177"/>
      <c r="BN115" s="177"/>
      <c r="BO115" s="177"/>
      <c r="BP115" s="177"/>
      <c r="BQ115" s="177"/>
      <c r="BR115" s="177"/>
      <c r="BS115" s="177"/>
      <c r="BT115" s="177"/>
      <c r="BU115" s="177"/>
      <c r="BV115" s="177"/>
      <c r="BW115" s="177"/>
      <c r="BX115" s="177"/>
      <c r="BY115" s="177"/>
      <c r="BZ115" s="177"/>
      <c r="CA115" s="177"/>
      <c r="CB115" s="177"/>
      <c r="CC115" s="368">
        <v>99.7</v>
      </c>
      <c r="CD115" s="368">
        <v>0.3</v>
      </c>
      <c r="CE115" s="177">
        <v>99.7</v>
      </c>
      <c r="CF115" s="177">
        <v>0.3</v>
      </c>
      <c r="CG115" s="12"/>
      <c r="CH115" s="12"/>
      <c r="CI115" s="12"/>
      <c r="CJ115" s="12"/>
      <c r="CK115" s="12"/>
      <c r="CL115" s="12"/>
      <c r="CM115" s="12"/>
      <c r="CN115" s="182">
        <v>81792</v>
      </c>
      <c r="CO115" s="977">
        <v>622</v>
      </c>
      <c r="CP115" s="1112">
        <v>388</v>
      </c>
      <c r="CQ115" s="183"/>
      <c r="CR115" s="183"/>
      <c r="CS115" s="183"/>
      <c r="CT115" s="183"/>
      <c r="CU115" s="183">
        <v>1</v>
      </c>
      <c r="CV115" s="12"/>
      <c r="CW115" s="12"/>
      <c r="CX115" s="12"/>
      <c r="CY115" s="12"/>
      <c r="DA115" s="10">
        <v>0</v>
      </c>
      <c r="DB115" s="10">
        <v>1</v>
      </c>
    </row>
    <row r="116" spans="1:106" ht="24.75" customHeight="1">
      <c r="A116" s="1196" t="s">
        <v>467</v>
      </c>
      <c r="B116" s="303" t="s">
        <v>135</v>
      </c>
      <c r="C116" s="303">
        <v>1</v>
      </c>
      <c r="D116" s="1107" t="str">
        <f>A116&amp;B116&amp;C116</f>
        <v>H31/1</v>
      </c>
      <c r="E116" s="1107"/>
      <c r="F116" s="1108" t="s">
        <v>404</v>
      </c>
      <c r="G116" s="1109"/>
      <c r="H116" s="543">
        <v>-3.3</v>
      </c>
      <c r="I116" s="361">
        <v>-3.1</v>
      </c>
      <c r="J116" s="361"/>
      <c r="K116" s="361"/>
      <c r="L116" s="371">
        <v>0.9</v>
      </c>
      <c r="M116" s="361">
        <v>3.4</v>
      </c>
      <c r="N116" s="361"/>
      <c r="O116" s="361"/>
      <c r="P116" s="361"/>
      <c r="Q116" s="371">
        <v>1.1000000000000001</v>
      </c>
      <c r="R116" s="361">
        <v>-6.7</v>
      </c>
      <c r="S116" s="361"/>
      <c r="T116" s="361"/>
      <c r="U116" s="361"/>
      <c r="V116" s="361"/>
      <c r="W116" s="371">
        <v>-4.0999999999999996</v>
      </c>
      <c r="X116" s="361">
        <v>-14.9</v>
      </c>
      <c r="Y116" s="1029"/>
      <c r="Z116" s="1030"/>
      <c r="AA116" s="1030"/>
      <c r="AB116" s="1030"/>
      <c r="AC116" s="1034"/>
      <c r="AD116" s="1032"/>
      <c r="AE116" s="371">
        <v>106</v>
      </c>
      <c r="AF116" s="371">
        <v>95.8</v>
      </c>
      <c r="AG116" s="371">
        <v>112.5</v>
      </c>
      <c r="AH116" s="371">
        <f t="shared" si="18"/>
        <v>-2.3437500000000022</v>
      </c>
      <c r="AI116" s="1050">
        <v>102.1</v>
      </c>
      <c r="AJ116" s="361">
        <f t="shared" si="21"/>
        <v>-4.9000000000000057</v>
      </c>
      <c r="AK116" s="1050">
        <v>106.4</v>
      </c>
      <c r="AL116" s="361">
        <f t="shared" si="19"/>
        <v>-6.9116360454943058</v>
      </c>
      <c r="AM116" s="376"/>
      <c r="AN116" s="177"/>
      <c r="AO116" s="177"/>
      <c r="AP116" s="177"/>
      <c r="AQ116" s="177"/>
      <c r="AR116" s="177"/>
      <c r="AS116" s="177"/>
      <c r="AT116" s="177"/>
      <c r="AU116" s="177"/>
      <c r="AV116" s="177"/>
      <c r="AW116" s="177"/>
      <c r="AX116" s="177"/>
      <c r="AY116" s="177"/>
      <c r="AZ116" s="177"/>
      <c r="BA116" s="177"/>
      <c r="BB116" s="177"/>
      <c r="BC116" s="177"/>
      <c r="BD116" s="177"/>
      <c r="BE116" s="177"/>
      <c r="BF116" s="177"/>
      <c r="BG116" s="308">
        <v>1.63</v>
      </c>
      <c r="BH116" s="270">
        <v>1.43</v>
      </c>
      <c r="BI116" s="270">
        <v>-2.0000000000000018E-2</v>
      </c>
      <c r="BJ116" s="177"/>
      <c r="BK116" s="177"/>
      <c r="BL116" s="376"/>
      <c r="BM116" s="177"/>
      <c r="BN116" s="177"/>
      <c r="BO116" s="177"/>
      <c r="BP116" s="177"/>
      <c r="BQ116" s="177"/>
      <c r="BR116" s="177"/>
      <c r="BS116" s="177"/>
      <c r="BT116" s="177"/>
      <c r="BU116" s="177"/>
      <c r="BV116" s="177"/>
      <c r="BW116" s="177"/>
      <c r="BX116" s="177"/>
      <c r="BY116" s="177"/>
      <c r="BZ116" s="177"/>
      <c r="CA116" s="177"/>
      <c r="CB116" s="177"/>
      <c r="CC116" s="371">
        <v>99.7</v>
      </c>
      <c r="CD116" s="371">
        <v>0.2</v>
      </c>
      <c r="CE116" s="361">
        <v>99.5</v>
      </c>
      <c r="CF116" s="361">
        <v>0.2</v>
      </c>
      <c r="CG116" s="12"/>
      <c r="CH116" s="12"/>
      <c r="CI116" s="12"/>
      <c r="CJ116" s="12"/>
      <c r="CK116" s="12"/>
      <c r="CL116" s="12"/>
      <c r="CM116" s="12"/>
      <c r="CN116" s="229">
        <v>168374</v>
      </c>
      <c r="CO116" s="978">
        <v>666</v>
      </c>
      <c r="CP116" s="1113">
        <v>3982</v>
      </c>
      <c r="CQ116" s="190"/>
      <c r="CR116" s="190"/>
      <c r="CS116" s="190"/>
      <c r="CT116" s="190"/>
      <c r="CU116" s="190">
        <v>3</v>
      </c>
      <c r="CV116" s="12"/>
      <c r="CW116" s="12"/>
      <c r="CX116" s="12"/>
      <c r="CY116" s="12"/>
      <c r="DA116" s="10">
        <v>0</v>
      </c>
      <c r="DB116" s="10">
        <v>1</v>
      </c>
    </row>
    <row r="117" spans="1:106" ht="24.75" customHeight="1">
      <c r="A117" s="1196" t="s">
        <v>460</v>
      </c>
      <c r="C117" s="303">
        <v>2</v>
      </c>
      <c r="D117" s="1107" t="str">
        <f>A117&amp;B117&amp;C117</f>
        <v xml:space="preserve"> 2</v>
      </c>
      <c r="E117" s="1107"/>
      <c r="F117" s="1107" t="str">
        <f t="shared" ref="F117:F127" si="24">A117&amp;B117&amp;C117</f>
        <v xml:space="preserve"> 2</v>
      </c>
      <c r="G117" s="1107"/>
      <c r="H117" s="367">
        <v>-1.8</v>
      </c>
      <c r="I117" s="357">
        <v>1.1000000000000001</v>
      </c>
      <c r="J117" s="357"/>
      <c r="K117" s="357"/>
      <c r="L117" s="367">
        <v>-0.1</v>
      </c>
      <c r="M117" s="357">
        <v>8</v>
      </c>
      <c r="N117" s="357"/>
      <c r="O117" s="357"/>
      <c r="P117" s="357"/>
      <c r="Q117" s="367">
        <v>4.2</v>
      </c>
      <c r="R117" s="357">
        <v>-3.1</v>
      </c>
      <c r="S117" s="357"/>
      <c r="T117" s="357"/>
      <c r="U117" s="374"/>
      <c r="V117" s="357"/>
      <c r="W117" s="367">
        <v>20.399999999999999</v>
      </c>
      <c r="X117" s="357">
        <v>48.4</v>
      </c>
      <c r="Y117" s="1033"/>
      <c r="Z117" s="1027"/>
      <c r="AA117" s="1027"/>
      <c r="AB117" s="1027"/>
      <c r="AC117" s="1034"/>
      <c r="AD117" s="1035"/>
      <c r="AE117" s="367">
        <v>110.4</v>
      </c>
      <c r="AF117" s="367">
        <v>100.3</v>
      </c>
      <c r="AG117" s="367">
        <v>114.3</v>
      </c>
      <c r="AH117" s="367">
        <f t="shared" si="18"/>
        <v>1.5999999999999976</v>
      </c>
      <c r="AI117" s="1051">
        <v>106.6</v>
      </c>
      <c r="AJ117" s="357">
        <f t="shared" si="21"/>
        <v>-0.40000000000000568</v>
      </c>
      <c r="AK117" s="1051">
        <v>112.4</v>
      </c>
      <c r="AL117" s="357">
        <f t="shared" si="19"/>
        <v>5.6390977443609023</v>
      </c>
      <c r="AM117" s="376"/>
      <c r="AN117" s="177"/>
      <c r="AO117" s="177"/>
      <c r="AP117" s="177"/>
      <c r="AQ117" s="177"/>
      <c r="AR117" s="177"/>
      <c r="AS117" s="177"/>
      <c r="AT117" s="177"/>
      <c r="AU117" s="177"/>
      <c r="AV117" s="177"/>
      <c r="AW117" s="177"/>
      <c r="AX117" s="177"/>
      <c r="AY117" s="177"/>
      <c r="AZ117" s="177"/>
      <c r="BA117" s="177"/>
      <c r="BB117" s="177"/>
      <c r="BC117" s="177"/>
      <c r="BD117" s="177"/>
      <c r="BE117" s="177"/>
      <c r="BF117" s="177"/>
      <c r="BG117" s="170">
        <v>1.63</v>
      </c>
      <c r="BH117" s="171">
        <v>1.42</v>
      </c>
      <c r="BI117" s="171">
        <v>0</v>
      </c>
      <c r="BJ117" s="177"/>
      <c r="BK117" s="177"/>
      <c r="BL117" s="376"/>
      <c r="BM117" s="177"/>
      <c r="BN117" s="177"/>
      <c r="BO117" s="177"/>
      <c r="BP117" s="177"/>
      <c r="BQ117" s="177"/>
      <c r="BR117" s="177"/>
      <c r="BS117" s="177"/>
      <c r="BT117" s="177"/>
      <c r="BU117" s="177"/>
      <c r="BV117" s="177"/>
      <c r="BW117" s="177"/>
      <c r="BX117" s="177"/>
      <c r="BY117" s="177"/>
      <c r="BZ117" s="177"/>
      <c r="CA117" s="177"/>
      <c r="CB117" s="177"/>
      <c r="CC117" s="367">
        <v>99.7</v>
      </c>
      <c r="CD117" s="367">
        <v>0.2</v>
      </c>
      <c r="CE117" s="357">
        <v>99.6</v>
      </c>
      <c r="CF117" s="357">
        <v>0</v>
      </c>
      <c r="CG117" s="12"/>
      <c r="CH117" s="12"/>
      <c r="CI117" s="12"/>
      <c r="CJ117" s="12"/>
      <c r="CK117" s="12"/>
      <c r="CL117" s="12"/>
      <c r="CM117" s="12"/>
      <c r="CN117" s="173">
        <v>194984</v>
      </c>
      <c r="CO117" s="979">
        <v>588</v>
      </c>
      <c r="CP117" s="1114">
        <v>563</v>
      </c>
      <c r="CQ117" s="174"/>
      <c r="CR117" s="174"/>
      <c r="CS117" s="174"/>
      <c r="CT117" s="174"/>
      <c r="CU117" s="174">
        <v>6</v>
      </c>
      <c r="CV117" s="12"/>
      <c r="CW117" s="12"/>
      <c r="CX117" s="12"/>
      <c r="CY117" s="12"/>
      <c r="DA117" s="10">
        <v>0</v>
      </c>
      <c r="DB117" s="10">
        <v>1</v>
      </c>
    </row>
    <row r="118" spans="1:106" ht="24.75" customHeight="1">
      <c r="A118" s="1196" t="s">
        <v>460</v>
      </c>
      <c r="C118" s="303">
        <v>3</v>
      </c>
      <c r="D118" s="1107" t="str">
        <f t="shared" ref="D118:D143" si="25">A118&amp;B118&amp;C118</f>
        <v xml:space="preserve"> 3</v>
      </c>
      <c r="E118" s="1107"/>
      <c r="F118" s="1107" t="str">
        <f t="shared" si="24"/>
        <v xml:space="preserve"> 3</v>
      </c>
      <c r="G118" s="1107"/>
      <c r="H118" s="367">
        <v>0.5</v>
      </c>
      <c r="I118" s="357">
        <v>-1.7</v>
      </c>
      <c r="J118" s="357"/>
      <c r="K118" s="357"/>
      <c r="L118" s="367">
        <v>-5.3</v>
      </c>
      <c r="M118" s="357">
        <v>-1.5</v>
      </c>
      <c r="N118" s="357"/>
      <c r="O118" s="357"/>
      <c r="P118" s="357"/>
      <c r="Q118" s="367">
        <v>10</v>
      </c>
      <c r="R118" s="357">
        <v>33.4</v>
      </c>
      <c r="S118" s="357"/>
      <c r="T118" s="357"/>
      <c r="U118" s="357"/>
      <c r="V118" s="357"/>
      <c r="W118" s="367">
        <v>3.7</v>
      </c>
      <c r="X118" s="357">
        <v>37.299999999999997</v>
      </c>
      <c r="Y118" s="1033"/>
      <c r="Z118" s="1027"/>
      <c r="AA118" s="1027"/>
      <c r="AB118" s="1027"/>
      <c r="AC118" s="1034"/>
      <c r="AD118" s="1035"/>
      <c r="AE118" s="367">
        <v>122.9</v>
      </c>
      <c r="AF118" s="367">
        <v>111.1</v>
      </c>
      <c r="AG118" s="367">
        <v>113.4</v>
      </c>
      <c r="AH118" s="367">
        <f t="shared" si="18"/>
        <v>-0.7874015748031421</v>
      </c>
      <c r="AI118" s="1051">
        <v>115.3</v>
      </c>
      <c r="AJ118" s="357">
        <f t="shared" si="21"/>
        <v>-3.2999999999999972</v>
      </c>
      <c r="AK118" s="1051">
        <v>111.6</v>
      </c>
      <c r="AL118" s="357">
        <f t="shared" si="19"/>
        <v>-0.71174377224200303</v>
      </c>
      <c r="AM118" s="376"/>
      <c r="AN118" s="177"/>
      <c r="AO118" s="177"/>
      <c r="AP118" s="177"/>
      <c r="AQ118" s="177"/>
      <c r="AR118" s="177"/>
      <c r="AS118" s="177"/>
      <c r="AT118" s="177"/>
      <c r="AU118" s="177"/>
      <c r="AV118" s="177"/>
      <c r="AW118" s="177"/>
      <c r="AX118" s="177"/>
      <c r="AY118" s="177"/>
      <c r="AZ118" s="177"/>
      <c r="BA118" s="177"/>
      <c r="BB118" s="177"/>
      <c r="BC118" s="177"/>
      <c r="BD118" s="177"/>
      <c r="BE118" s="177"/>
      <c r="BF118" s="177"/>
      <c r="BG118" s="170">
        <v>1.63</v>
      </c>
      <c r="BH118" s="171">
        <v>1.44</v>
      </c>
      <c r="BI118" s="171">
        <v>2.0000000000000018E-2</v>
      </c>
      <c r="BJ118" s="177"/>
      <c r="BK118" s="177"/>
      <c r="BL118" s="376"/>
      <c r="BM118" s="177"/>
      <c r="BN118" s="177"/>
      <c r="BO118" s="177"/>
      <c r="BP118" s="177"/>
      <c r="BQ118" s="177"/>
      <c r="BR118" s="177"/>
      <c r="BS118" s="177"/>
      <c r="BT118" s="177"/>
      <c r="BU118" s="177"/>
      <c r="BV118" s="177"/>
      <c r="BW118" s="177"/>
      <c r="BX118" s="177"/>
      <c r="BY118" s="177"/>
      <c r="BZ118" s="177"/>
      <c r="CA118" s="177"/>
      <c r="CB118" s="177"/>
      <c r="CC118" s="367">
        <v>99.7</v>
      </c>
      <c r="CD118" s="367">
        <v>0.5</v>
      </c>
      <c r="CE118" s="357">
        <v>99.5</v>
      </c>
      <c r="CF118" s="357">
        <v>0.5</v>
      </c>
      <c r="CG118" s="12"/>
      <c r="CH118" s="12"/>
      <c r="CI118" s="12"/>
      <c r="CJ118" s="12"/>
      <c r="CK118" s="12"/>
      <c r="CL118" s="12"/>
      <c r="CM118" s="12"/>
      <c r="CN118" s="173">
        <v>97114</v>
      </c>
      <c r="CO118" s="979">
        <v>662</v>
      </c>
      <c r="CP118" s="1114">
        <v>285</v>
      </c>
      <c r="CQ118" s="174"/>
      <c r="CR118" s="174"/>
      <c r="CS118" s="174"/>
      <c r="CT118" s="174"/>
      <c r="CU118" s="174">
        <v>5</v>
      </c>
      <c r="CV118" s="12"/>
      <c r="CW118" s="12"/>
      <c r="CX118" s="12"/>
      <c r="CY118" s="12"/>
      <c r="DA118" s="10">
        <v>0</v>
      </c>
      <c r="DB118" s="10">
        <v>1</v>
      </c>
    </row>
    <row r="119" spans="1:106" ht="24.75" customHeight="1">
      <c r="A119" s="1196" t="s">
        <v>460</v>
      </c>
      <c r="C119" s="303">
        <v>4</v>
      </c>
      <c r="D119" s="1107" t="str">
        <f t="shared" si="25"/>
        <v xml:space="preserve"> 4</v>
      </c>
      <c r="E119" s="1107"/>
      <c r="F119" s="1107" t="str">
        <f t="shared" si="24"/>
        <v xml:space="preserve"> 4</v>
      </c>
      <c r="G119" s="1107"/>
      <c r="H119" s="472">
        <v>-1.7</v>
      </c>
      <c r="I119" s="357">
        <v>-1.1000000000000001</v>
      </c>
      <c r="J119" s="357"/>
      <c r="K119" s="357"/>
      <c r="L119" s="367">
        <v>3.3</v>
      </c>
      <c r="M119" s="357">
        <v>5.0999999999999996</v>
      </c>
      <c r="N119" s="357"/>
      <c r="O119" s="357"/>
      <c r="P119" s="357"/>
      <c r="Q119" s="367">
        <v>-5.7</v>
      </c>
      <c r="R119" s="357">
        <v>-54.7</v>
      </c>
      <c r="S119" s="357"/>
      <c r="T119" s="357"/>
      <c r="U119" s="357"/>
      <c r="V119" s="357"/>
      <c r="W119" s="367">
        <v>2.5</v>
      </c>
      <c r="X119" s="357">
        <v>-44.7</v>
      </c>
      <c r="Y119" s="1033"/>
      <c r="Z119" s="1027"/>
      <c r="AA119" s="1027"/>
      <c r="AB119" s="1027"/>
      <c r="AC119" s="1027"/>
      <c r="AD119" s="1035"/>
      <c r="AE119" s="367">
        <v>111.4</v>
      </c>
      <c r="AF119" s="367">
        <v>101</v>
      </c>
      <c r="AG119" s="367">
        <v>112.9</v>
      </c>
      <c r="AH119" s="367">
        <f t="shared" si="18"/>
        <v>-0.44091710758377423</v>
      </c>
      <c r="AI119" s="1051">
        <v>105.7</v>
      </c>
      <c r="AJ119" s="357">
        <f t="shared" si="21"/>
        <v>-6.0999999999999943</v>
      </c>
      <c r="AK119" s="1051">
        <v>108.7</v>
      </c>
      <c r="AL119" s="357">
        <f t="shared" si="19"/>
        <v>-2.5985663082437203</v>
      </c>
      <c r="AM119" s="376"/>
      <c r="AN119" s="177"/>
      <c r="AO119" s="177"/>
      <c r="AP119" s="177"/>
      <c r="AQ119" s="177"/>
      <c r="AR119" s="177"/>
      <c r="AS119" s="177"/>
      <c r="AT119" s="177"/>
      <c r="AU119" s="177"/>
      <c r="AV119" s="177"/>
      <c r="AW119" s="177"/>
      <c r="AX119" s="177"/>
      <c r="AY119" s="177"/>
      <c r="AZ119" s="177"/>
      <c r="BA119" s="177"/>
      <c r="BB119" s="177"/>
      <c r="BC119" s="177"/>
      <c r="BD119" s="177"/>
      <c r="BE119" s="177"/>
      <c r="BF119" s="177"/>
      <c r="BG119" s="170">
        <v>1.63</v>
      </c>
      <c r="BH119" s="171">
        <v>1.43</v>
      </c>
      <c r="BI119" s="171">
        <v>0</v>
      </c>
      <c r="BJ119" s="177"/>
      <c r="BK119" s="177"/>
      <c r="BL119" s="376"/>
      <c r="BM119" s="177"/>
      <c r="BN119" s="177"/>
      <c r="BO119" s="177"/>
      <c r="BP119" s="177"/>
      <c r="BQ119" s="177"/>
      <c r="BR119" s="177"/>
      <c r="BS119" s="177"/>
      <c r="BT119" s="177"/>
      <c r="BU119" s="177"/>
      <c r="BV119" s="177"/>
      <c r="BW119" s="177"/>
      <c r="BX119" s="177"/>
      <c r="BY119" s="177"/>
      <c r="BZ119" s="177"/>
      <c r="CA119" s="177"/>
      <c r="CB119" s="177"/>
      <c r="CC119" s="367">
        <v>100</v>
      </c>
      <c r="CD119" s="367">
        <v>0.9</v>
      </c>
      <c r="CE119" s="357">
        <v>100.1</v>
      </c>
      <c r="CF119" s="357">
        <v>0.8</v>
      </c>
      <c r="CG119" s="12"/>
      <c r="CH119" s="12"/>
      <c r="CI119" s="12"/>
      <c r="CJ119" s="12"/>
      <c r="CK119" s="12"/>
      <c r="CL119" s="12"/>
      <c r="CM119" s="12"/>
      <c r="CN119" s="173">
        <v>106916</v>
      </c>
      <c r="CO119" s="979">
        <v>645</v>
      </c>
      <c r="CP119" s="1114">
        <v>20</v>
      </c>
      <c r="CQ119" s="174"/>
      <c r="CR119" s="174"/>
      <c r="CS119" s="174"/>
      <c r="CT119" s="174"/>
      <c r="CU119" s="174">
        <v>1</v>
      </c>
      <c r="CV119" s="12"/>
      <c r="CW119" s="12"/>
      <c r="CX119" s="12"/>
      <c r="CY119" s="12"/>
      <c r="DA119" s="10">
        <v>0</v>
      </c>
      <c r="DB119" s="10">
        <v>1</v>
      </c>
    </row>
    <row r="120" spans="1:106" ht="24.75" customHeight="1">
      <c r="A120" s="1196" t="s">
        <v>468</v>
      </c>
      <c r="C120" s="303">
        <v>5</v>
      </c>
      <c r="D120" s="1107" t="str">
        <f t="shared" si="25"/>
        <v>R元5</v>
      </c>
      <c r="E120" s="1107"/>
      <c r="F120" s="1107" t="str">
        <f t="shared" si="24"/>
        <v>R元5</v>
      </c>
      <c r="G120" s="1107"/>
      <c r="H120" s="367">
        <v>-0.5</v>
      </c>
      <c r="I120" s="357">
        <v>-0.1</v>
      </c>
      <c r="J120" s="357"/>
      <c r="K120" s="357"/>
      <c r="L120" s="367">
        <v>6.4</v>
      </c>
      <c r="M120" s="357">
        <v>6.4</v>
      </c>
      <c r="N120" s="357"/>
      <c r="O120" s="357"/>
      <c r="P120" s="357"/>
      <c r="Q120" s="367">
        <v>-8.6999999999999993</v>
      </c>
      <c r="R120" s="357">
        <v>1.3</v>
      </c>
      <c r="S120" s="357"/>
      <c r="T120" s="357"/>
      <c r="U120" s="357"/>
      <c r="V120" s="357"/>
      <c r="W120" s="367">
        <v>10.5</v>
      </c>
      <c r="X120" s="357">
        <v>2.2000000000000002</v>
      </c>
      <c r="Y120" s="1033"/>
      <c r="Z120" s="1027"/>
      <c r="AA120" s="1027"/>
      <c r="AB120" s="1027"/>
      <c r="AC120" s="1027"/>
      <c r="AD120" s="1035"/>
      <c r="AE120" s="367">
        <v>107.9</v>
      </c>
      <c r="AF120" s="367">
        <v>98</v>
      </c>
      <c r="AG120" s="367">
        <v>114.8</v>
      </c>
      <c r="AH120" s="367">
        <f t="shared" si="18"/>
        <v>1.6829052258635884</v>
      </c>
      <c r="AI120" s="1051">
        <v>107.6</v>
      </c>
      <c r="AJ120" s="357">
        <f t="shared" si="21"/>
        <v>-6.4000000000000057</v>
      </c>
      <c r="AK120" s="1051">
        <v>111</v>
      </c>
      <c r="AL120" s="357">
        <f t="shared" si="19"/>
        <v>2.1159153633854619</v>
      </c>
      <c r="AM120" s="376"/>
      <c r="AN120" s="177"/>
      <c r="AO120" s="177"/>
      <c r="AP120" s="177"/>
      <c r="AQ120" s="177"/>
      <c r="AR120" s="177"/>
      <c r="AS120" s="177"/>
      <c r="AT120" s="177"/>
      <c r="AU120" s="177"/>
      <c r="AV120" s="177"/>
      <c r="AW120" s="177"/>
      <c r="AX120" s="177"/>
      <c r="AY120" s="177"/>
      <c r="AZ120" s="177"/>
      <c r="BA120" s="177"/>
      <c r="BB120" s="177"/>
      <c r="BC120" s="177"/>
      <c r="BD120" s="177"/>
      <c r="BE120" s="177"/>
      <c r="BF120" s="177"/>
      <c r="BG120" s="170">
        <v>1.62</v>
      </c>
      <c r="BH120" s="171">
        <v>1.42</v>
      </c>
      <c r="BI120" s="171">
        <v>-2.0000000000000018E-2</v>
      </c>
      <c r="BJ120" s="177"/>
      <c r="BK120" s="177"/>
      <c r="BL120" s="376"/>
      <c r="BM120" s="177"/>
      <c r="BN120" s="177"/>
      <c r="BO120" s="177"/>
      <c r="BP120" s="177"/>
      <c r="BQ120" s="177"/>
      <c r="BR120" s="177"/>
      <c r="BS120" s="177"/>
      <c r="BT120" s="177"/>
      <c r="BU120" s="177"/>
      <c r="BV120" s="177"/>
      <c r="BW120" s="177"/>
      <c r="BX120" s="177"/>
      <c r="BY120" s="177"/>
      <c r="BZ120" s="177"/>
      <c r="CA120" s="177"/>
      <c r="CB120" s="177"/>
      <c r="CC120" s="367">
        <v>100</v>
      </c>
      <c r="CD120" s="367">
        <v>0.7</v>
      </c>
      <c r="CE120" s="357">
        <v>100</v>
      </c>
      <c r="CF120" s="357">
        <v>0.3</v>
      </c>
      <c r="CG120" s="12"/>
      <c r="CH120" s="12"/>
      <c r="CI120" s="12"/>
      <c r="CJ120" s="12"/>
      <c r="CK120" s="12"/>
      <c r="CL120" s="12"/>
      <c r="CM120" s="12"/>
      <c r="CN120" s="173">
        <v>107465</v>
      </c>
      <c r="CO120" s="979">
        <v>695</v>
      </c>
      <c r="CP120" s="1114">
        <v>489</v>
      </c>
      <c r="CQ120" s="174"/>
      <c r="CR120" s="174"/>
      <c r="CS120" s="174"/>
      <c r="CT120" s="174"/>
      <c r="CU120" s="174">
        <v>4</v>
      </c>
      <c r="CV120" s="12"/>
      <c r="CW120" s="12"/>
      <c r="CX120" s="12"/>
      <c r="CY120" s="12"/>
      <c r="DA120" s="10">
        <v>0</v>
      </c>
      <c r="DB120" s="10">
        <v>1</v>
      </c>
    </row>
    <row r="121" spans="1:106" ht="24.75" customHeight="1">
      <c r="A121" s="1196" t="s">
        <v>460</v>
      </c>
      <c r="C121" s="303">
        <v>6</v>
      </c>
      <c r="D121" s="1107" t="str">
        <f t="shared" si="25"/>
        <v xml:space="preserve"> 6</v>
      </c>
      <c r="E121" s="1107"/>
      <c r="F121" s="1107" t="str">
        <f t="shared" si="24"/>
        <v xml:space="preserve"> 6</v>
      </c>
      <c r="G121" s="1107"/>
      <c r="H121" s="367">
        <v>-0.5</v>
      </c>
      <c r="I121" s="357">
        <v>-0.1</v>
      </c>
      <c r="J121" s="357"/>
      <c r="K121" s="357"/>
      <c r="L121" s="367">
        <v>-2.2000000000000002</v>
      </c>
      <c r="M121" s="357">
        <v>-2.1</v>
      </c>
      <c r="N121" s="357"/>
      <c r="O121" s="357"/>
      <c r="P121" s="357"/>
      <c r="Q121" s="367">
        <v>0.3</v>
      </c>
      <c r="R121" s="357">
        <v>40.799999999999997</v>
      </c>
      <c r="S121" s="357"/>
      <c r="T121" s="357"/>
      <c r="U121" s="357"/>
      <c r="V121" s="357"/>
      <c r="W121" s="367">
        <v>1</v>
      </c>
      <c r="X121" s="357">
        <v>-25.7</v>
      </c>
      <c r="Y121" s="1033"/>
      <c r="Z121" s="1027"/>
      <c r="AA121" s="1027"/>
      <c r="AB121" s="1027"/>
      <c r="AC121" s="1027"/>
      <c r="AD121" s="1035"/>
      <c r="AE121" s="367">
        <v>111.9</v>
      </c>
      <c r="AF121" s="367">
        <v>101.4</v>
      </c>
      <c r="AG121" s="367">
        <v>112.8</v>
      </c>
      <c r="AH121" s="367">
        <f t="shared" si="18"/>
        <v>-1.7421602787456445</v>
      </c>
      <c r="AI121" s="1051">
        <v>105.1</v>
      </c>
      <c r="AJ121" s="357">
        <f t="shared" si="21"/>
        <v>-8.7000000000000028</v>
      </c>
      <c r="AK121" s="1051">
        <v>107.8</v>
      </c>
      <c r="AL121" s="357">
        <f t="shared" si="19"/>
        <v>-2.8828828828828854</v>
      </c>
      <c r="AM121" s="376"/>
      <c r="AN121" s="177"/>
      <c r="AO121" s="177"/>
      <c r="AP121" s="177"/>
      <c r="AQ121" s="177"/>
      <c r="AR121" s="177"/>
      <c r="AS121" s="177"/>
      <c r="AT121" s="177"/>
      <c r="AU121" s="177"/>
      <c r="AV121" s="177"/>
      <c r="AW121" s="177"/>
      <c r="AX121" s="177"/>
      <c r="AY121" s="177"/>
      <c r="AZ121" s="177"/>
      <c r="BA121" s="177"/>
      <c r="BB121" s="177"/>
      <c r="BC121" s="177"/>
      <c r="BD121" s="177"/>
      <c r="BE121" s="177"/>
      <c r="BF121" s="177"/>
      <c r="BG121" s="170">
        <v>1.61</v>
      </c>
      <c r="BH121" s="171">
        <v>1.39</v>
      </c>
      <c r="BI121" s="171">
        <v>-2.0000000000000018E-2</v>
      </c>
      <c r="BJ121" s="177"/>
      <c r="BK121" s="177"/>
      <c r="BL121" s="376"/>
      <c r="BM121" s="177"/>
      <c r="BN121" s="177"/>
      <c r="BO121" s="177"/>
      <c r="BP121" s="177"/>
      <c r="BQ121" s="177"/>
      <c r="BR121" s="177"/>
      <c r="BS121" s="177"/>
      <c r="BT121" s="177"/>
      <c r="BU121" s="177"/>
      <c r="BV121" s="177"/>
      <c r="BW121" s="177"/>
      <c r="BX121" s="177"/>
      <c r="BY121" s="177"/>
      <c r="BZ121" s="177"/>
      <c r="CA121" s="177"/>
      <c r="CB121" s="177"/>
      <c r="CC121" s="367">
        <v>99.8</v>
      </c>
      <c r="CD121" s="367">
        <v>0.7</v>
      </c>
      <c r="CE121" s="357">
        <v>99.7</v>
      </c>
      <c r="CF121" s="357">
        <v>0</v>
      </c>
      <c r="CG121" s="12"/>
      <c r="CH121" s="12"/>
      <c r="CI121" s="12"/>
      <c r="CJ121" s="12"/>
      <c r="CK121" s="12"/>
      <c r="CL121" s="12"/>
      <c r="CM121" s="12"/>
      <c r="CN121" s="173">
        <v>86957</v>
      </c>
      <c r="CO121" s="979">
        <v>734</v>
      </c>
      <c r="CP121" s="1114">
        <v>121</v>
      </c>
      <c r="CQ121" s="174"/>
      <c r="CR121" s="174"/>
      <c r="CS121" s="174"/>
      <c r="CT121" s="174"/>
      <c r="CU121" s="174">
        <v>3</v>
      </c>
      <c r="CV121" s="12"/>
      <c r="CW121" s="12"/>
      <c r="CX121" s="12"/>
      <c r="CY121" s="12"/>
      <c r="DA121" s="10">
        <v>0</v>
      </c>
      <c r="DB121" s="10">
        <v>1</v>
      </c>
    </row>
    <row r="122" spans="1:106" ht="24.75" customHeight="1">
      <c r="A122" s="1196" t="s">
        <v>460</v>
      </c>
      <c r="C122" s="303">
        <v>7</v>
      </c>
      <c r="D122" s="1107" t="str">
        <f t="shared" si="25"/>
        <v xml:space="preserve"> 7</v>
      </c>
      <c r="E122" s="1107"/>
      <c r="F122" s="1107" t="str">
        <f t="shared" si="24"/>
        <v xml:space="preserve"> 7</v>
      </c>
      <c r="G122" s="1107"/>
      <c r="H122" s="367">
        <v>-4.8</v>
      </c>
      <c r="I122" s="357">
        <v>-5.8</v>
      </c>
      <c r="J122" s="357"/>
      <c r="K122" s="357"/>
      <c r="L122" s="367">
        <v>2.9</v>
      </c>
      <c r="M122" s="357">
        <v>0.1</v>
      </c>
      <c r="N122" s="357"/>
      <c r="O122" s="357"/>
      <c r="P122" s="357"/>
      <c r="Q122" s="367">
        <v>-4.0999999999999996</v>
      </c>
      <c r="R122" s="357">
        <v>-21.5</v>
      </c>
      <c r="S122" s="357"/>
      <c r="T122" s="357"/>
      <c r="U122" s="357"/>
      <c r="V122" s="357"/>
      <c r="W122" s="367">
        <v>28.5</v>
      </c>
      <c r="X122" s="357">
        <v>29.2</v>
      </c>
      <c r="Y122" s="1033"/>
      <c r="Z122" s="1027"/>
      <c r="AA122" s="1027"/>
      <c r="AB122" s="1027"/>
      <c r="AC122" s="1027"/>
      <c r="AD122" s="1035"/>
      <c r="AE122" s="367">
        <v>118.2</v>
      </c>
      <c r="AF122" s="367">
        <v>107</v>
      </c>
      <c r="AG122" s="367">
        <v>113</v>
      </c>
      <c r="AH122" s="367">
        <f t="shared" si="18"/>
        <v>0.17730496453900962</v>
      </c>
      <c r="AI122" s="1051">
        <v>114.1</v>
      </c>
      <c r="AJ122" s="357">
        <f t="shared" si="21"/>
        <v>-5</v>
      </c>
      <c r="AK122" s="1051">
        <v>107.6</v>
      </c>
      <c r="AL122" s="357">
        <f t="shared" si="19"/>
        <v>-0.18552875695733104</v>
      </c>
      <c r="AM122" s="376"/>
      <c r="AN122" s="177"/>
      <c r="AO122" s="177"/>
      <c r="AP122" s="177"/>
      <c r="AQ122" s="177"/>
      <c r="AR122" s="177"/>
      <c r="AS122" s="177"/>
      <c r="AT122" s="177"/>
      <c r="AU122" s="177"/>
      <c r="AV122" s="177"/>
      <c r="AW122" s="177"/>
      <c r="AX122" s="177"/>
      <c r="AY122" s="177"/>
      <c r="AZ122" s="177"/>
      <c r="BA122" s="177"/>
      <c r="BB122" s="177"/>
      <c r="BC122" s="177"/>
      <c r="BD122" s="177"/>
      <c r="BE122" s="177"/>
      <c r="BF122" s="177"/>
      <c r="BG122" s="170">
        <v>1.6</v>
      </c>
      <c r="BH122" s="171">
        <v>1.38</v>
      </c>
      <c r="BI122" s="171">
        <v>-1.0000000000000009E-2</v>
      </c>
      <c r="BJ122" s="177"/>
      <c r="BK122" s="177"/>
      <c r="BL122" s="376"/>
      <c r="BM122" s="177"/>
      <c r="BN122" s="177"/>
      <c r="BO122" s="177"/>
      <c r="BP122" s="177"/>
      <c r="BQ122" s="177"/>
      <c r="BR122" s="177"/>
      <c r="BS122" s="177"/>
      <c r="BT122" s="177"/>
      <c r="BU122" s="177"/>
      <c r="BV122" s="177"/>
      <c r="BW122" s="177"/>
      <c r="BX122" s="177"/>
      <c r="BY122" s="177"/>
      <c r="BZ122" s="177"/>
      <c r="CA122" s="177"/>
      <c r="CB122" s="177"/>
      <c r="CC122" s="367">
        <v>99.8</v>
      </c>
      <c r="CD122" s="367">
        <v>0.5</v>
      </c>
      <c r="CE122" s="357">
        <v>99.5</v>
      </c>
      <c r="CF122" s="357">
        <v>-0.2</v>
      </c>
      <c r="CG122" s="12"/>
      <c r="CH122" s="12"/>
      <c r="CI122" s="12"/>
      <c r="CJ122" s="12"/>
      <c r="CK122" s="12"/>
      <c r="CL122" s="12"/>
      <c r="CM122" s="12"/>
      <c r="CN122" s="173">
        <v>93400</v>
      </c>
      <c r="CO122" s="979">
        <v>802</v>
      </c>
      <c r="CP122" s="1114">
        <v>173</v>
      </c>
      <c r="CQ122" s="174"/>
      <c r="CR122" s="174"/>
      <c r="CS122" s="174"/>
      <c r="CT122" s="174"/>
      <c r="CU122" s="174">
        <v>3</v>
      </c>
      <c r="CV122" s="12"/>
      <c r="CW122" s="12"/>
      <c r="CX122" s="12"/>
      <c r="CY122" s="12"/>
      <c r="DA122" s="10">
        <v>0</v>
      </c>
      <c r="DB122" s="10">
        <v>1</v>
      </c>
    </row>
    <row r="123" spans="1:106" ht="24.75" customHeight="1">
      <c r="A123" s="1196" t="s">
        <v>460</v>
      </c>
      <c r="C123" s="303">
        <v>8</v>
      </c>
      <c r="D123" s="1107" t="str">
        <f t="shared" si="25"/>
        <v xml:space="preserve"> 8</v>
      </c>
      <c r="E123" s="1107"/>
      <c r="F123" s="1107" t="str">
        <f t="shared" si="24"/>
        <v xml:space="preserve"> 8</v>
      </c>
      <c r="G123" s="1107"/>
      <c r="H123" s="367">
        <v>0.4</v>
      </c>
      <c r="I123" s="357">
        <v>2.2999999999999998</v>
      </c>
      <c r="J123" s="357"/>
      <c r="K123" s="357"/>
      <c r="L123" s="367">
        <v>4.9000000000000004</v>
      </c>
      <c r="M123" s="357">
        <v>3.7</v>
      </c>
      <c r="N123" s="357"/>
      <c r="O123" s="357"/>
      <c r="P123" s="357"/>
      <c r="Q123" s="367">
        <v>-7.1</v>
      </c>
      <c r="R123" s="357">
        <v>-9.8000000000000007</v>
      </c>
      <c r="S123" s="357"/>
      <c r="T123" s="357"/>
      <c r="U123" s="357"/>
      <c r="V123" s="357"/>
      <c r="W123" s="367">
        <v>2.2000000000000002</v>
      </c>
      <c r="X123" s="357">
        <v>-26.3</v>
      </c>
      <c r="Y123" s="1033"/>
      <c r="Z123" s="1027"/>
      <c r="AA123" s="1027"/>
      <c r="AB123" s="1027"/>
      <c r="AC123" s="1027"/>
      <c r="AD123" s="1035"/>
      <c r="AE123" s="367">
        <v>102.6</v>
      </c>
      <c r="AF123" s="367">
        <v>92.8</v>
      </c>
      <c r="AG123" s="367">
        <v>111.5</v>
      </c>
      <c r="AH123" s="367">
        <f t="shared" si="18"/>
        <v>-1.3274336283185841</v>
      </c>
      <c r="AI123" s="1051">
        <v>99.3</v>
      </c>
      <c r="AJ123" s="357">
        <f t="shared" si="21"/>
        <v>-11.900000000000006</v>
      </c>
      <c r="AK123" s="1051">
        <v>104.8</v>
      </c>
      <c r="AL123" s="357">
        <f t="shared" si="19"/>
        <v>-2.6022304832713732</v>
      </c>
      <c r="AM123" s="376"/>
      <c r="AN123" s="177"/>
      <c r="AO123" s="177"/>
      <c r="AP123" s="177"/>
      <c r="AQ123" s="177"/>
      <c r="AR123" s="177"/>
      <c r="AS123" s="177"/>
      <c r="AT123" s="177"/>
      <c r="AU123" s="177"/>
      <c r="AV123" s="177"/>
      <c r="AW123" s="177"/>
      <c r="AX123" s="177"/>
      <c r="AY123" s="177"/>
      <c r="AZ123" s="177"/>
      <c r="BA123" s="177"/>
      <c r="BB123" s="177"/>
      <c r="BC123" s="177"/>
      <c r="BD123" s="177"/>
      <c r="BE123" s="177"/>
      <c r="BF123" s="177"/>
      <c r="BG123" s="170">
        <v>1.6</v>
      </c>
      <c r="BH123" s="171">
        <v>1.39</v>
      </c>
      <c r="BI123" s="171">
        <v>1.0000000000000009E-2</v>
      </c>
      <c r="BJ123" s="177"/>
      <c r="BK123" s="177"/>
      <c r="BL123" s="376"/>
      <c r="BM123" s="177"/>
      <c r="BN123" s="177"/>
      <c r="BO123" s="177"/>
      <c r="BP123" s="177"/>
      <c r="BQ123" s="177"/>
      <c r="BR123" s="177"/>
      <c r="BS123" s="177"/>
      <c r="BT123" s="177"/>
      <c r="BU123" s="177"/>
      <c r="BV123" s="177"/>
      <c r="BW123" s="177"/>
      <c r="BX123" s="177"/>
      <c r="BY123" s="177"/>
      <c r="BZ123" s="177"/>
      <c r="CA123" s="177"/>
      <c r="CB123" s="177"/>
      <c r="CC123" s="367">
        <v>100</v>
      </c>
      <c r="CD123" s="367">
        <v>0.3</v>
      </c>
      <c r="CE123" s="357">
        <v>99.9</v>
      </c>
      <c r="CF123" s="357">
        <v>-0.1</v>
      </c>
      <c r="CG123" s="12"/>
      <c r="CH123" s="12"/>
      <c r="CI123" s="12"/>
      <c r="CJ123" s="12"/>
      <c r="CK123" s="12"/>
      <c r="CL123" s="12"/>
      <c r="CM123" s="12"/>
      <c r="CN123" s="173">
        <v>87149</v>
      </c>
      <c r="CO123" s="979">
        <v>678</v>
      </c>
      <c r="CP123" s="1114">
        <v>86</v>
      </c>
      <c r="CQ123" s="174"/>
      <c r="CR123" s="174"/>
      <c r="CS123" s="174"/>
      <c r="CT123" s="174"/>
      <c r="CU123" s="174">
        <v>2</v>
      </c>
      <c r="CV123" s="12"/>
      <c r="CW123" s="12"/>
      <c r="CX123" s="12"/>
      <c r="CY123" s="12"/>
      <c r="DA123" s="10">
        <v>0</v>
      </c>
      <c r="DB123" s="10">
        <v>1</v>
      </c>
    </row>
    <row r="124" spans="1:106" ht="24.75" customHeight="1">
      <c r="A124" s="1196" t="s">
        <v>460</v>
      </c>
      <c r="C124" s="303">
        <v>9</v>
      </c>
      <c r="D124" s="1107" t="str">
        <f t="shared" si="25"/>
        <v xml:space="preserve"> 9</v>
      </c>
      <c r="E124" s="1107"/>
      <c r="F124" s="1107" t="str">
        <f t="shared" si="24"/>
        <v xml:space="preserve"> 9</v>
      </c>
      <c r="G124" s="1107"/>
      <c r="H124" s="367">
        <v>10</v>
      </c>
      <c r="I124" s="357">
        <v>6.5</v>
      </c>
      <c r="J124" s="357"/>
      <c r="K124" s="357"/>
      <c r="L124" s="367">
        <v>13.6</v>
      </c>
      <c r="M124" s="374">
        <v>11.2</v>
      </c>
      <c r="N124" s="357"/>
      <c r="O124" s="357"/>
      <c r="P124" s="357"/>
      <c r="Q124" s="367">
        <v>-4.9000000000000004</v>
      </c>
      <c r="R124" s="357">
        <v>26.2</v>
      </c>
      <c r="S124" s="357"/>
      <c r="T124" s="357"/>
      <c r="U124" s="357"/>
      <c r="V124" s="357"/>
      <c r="W124" s="367">
        <v>4.5999999999999996</v>
      </c>
      <c r="X124" s="357">
        <v>0.2</v>
      </c>
      <c r="Y124" s="1033"/>
      <c r="Z124" s="1027"/>
      <c r="AA124" s="1027"/>
      <c r="AB124" s="1027"/>
      <c r="AC124" s="1027"/>
      <c r="AD124" s="1035"/>
      <c r="AE124" s="367">
        <v>115.9</v>
      </c>
      <c r="AF124" s="367">
        <v>105</v>
      </c>
      <c r="AG124" s="367">
        <v>113.4</v>
      </c>
      <c r="AH124" s="367">
        <f t="shared" si="18"/>
        <v>1.704035874439467</v>
      </c>
      <c r="AI124" s="1051">
        <v>107.2</v>
      </c>
      <c r="AJ124" s="357">
        <f t="shared" si="21"/>
        <v>-3.2000000000000028</v>
      </c>
      <c r="AK124" s="1051">
        <v>106.4</v>
      </c>
      <c r="AL124" s="357">
        <f t="shared" si="19"/>
        <v>1.5267175572519165</v>
      </c>
      <c r="AM124" s="376"/>
      <c r="AN124" s="177"/>
      <c r="AO124" s="177"/>
      <c r="AP124" s="177"/>
      <c r="AQ124" s="177"/>
      <c r="AR124" s="177"/>
      <c r="AS124" s="177"/>
      <c r="AT124" s="177"/>
      <c r="AU124" s="177"/>
      <c r="AV124" s="177"/>
      <c r="AW124" s="177"/>
      <c r="AX124" s="177"/>
      <c r="AY124" s="177"/>
      <c r="AZ124" s="177"/>
      <c r="BA124" s="177"/>
      <c r="BB124" s="177"/>
      <c r="BC124" s="177"/>
      <c r="BD124" s="177"/>
      <c r="BE124" s="177"/>
      <c r="BF124" s="177"/>
      <c r="BG124" s="170">
        <v>1.59</v>
      </c>
      <c r="BH124" s="171">
        <v>1.38</v>
      </c>
      <c r="BI124" s="171">
        <v>-2.0000000000000018E-2</v>
      </c>
      <c r="BJ124" s="177"/>
      <c r="BK124" s="177"/>
      <c r="BL124" s="376"/>
      <c r="BM124" s="177"/>
      <c r="BN124" s="177"/>
      <c r="BO124" s="177"/>
      <c r="BP124" s="177"/>
      <c r="BQ124" s="177"/>
      <c r="BR124" s="177"/>
      <c r="BS124" s="177"/>
      <c r="BT124" s="177"/>
      <c r="BU124" s="177"/>
      <c r="BV124" s="177"/>
      <c r="BW124" s="177"/>
      <c r="BX124" s="177"/>
      <c r="BY124" s="177"/>
      <c r="BZ124" s="177"/>
      <c r="CA124" s="177"/>
      <c r="CB124" s="177"/>
      <c r="CC124" s="367">
        <v>100.1</v>
      </c>
      <c r="CD124" s="367">
        <v>0.2</v>
      </c>
      <c r="CE124" s="357">
        <v>100.2</v>
      </c>
      <c r="CF124" s="357">
        <v>-0.3</v>
      </c>
      <c r="CG124" s="12"/>
      <c r="CH124" s="12"/>
      <c r="CI124" s="12"/>
      <c r="CJ124" s="12"/>
      <c r="CK124" s="12"/>
      <c r="CL124" s="12"/>
      <c r="CM124" s="12"/>
      <c r="CN124" s="173">
        <v>112985</v>
      </c>
      <c r="CO124" s="979">
        <v>702</v>
      </c>
      <c r="CP124" s="1114">
        <v>503</v>
      </c>
      <c r="CQ124" s="174"/>
      <c r="CR124" s="174"/>
      <c r="CS124" s="174"/>
      <c r="CT124" s="174"/>
      <c r="CU124" s="174">
        <v>4</v>
      </c>
      <c r="CV124" s="12"/>
      <c r="CW124" s="12"/>
      <c r="CX124" s="12"/>
      <c r="CY124" s="12"/>
      <c r="DA124" s="10">
        <v>0</v>
      </c>
      <c r="DB124" s="10">
        <v>1</v>
      </c>
    </row>
    <row r="125" spans="1:106" ht="24.75" customHeight="1">
      <c r="A125" s="1196" t="s">
        <v>460</v>
      </c>
      <c r="C125" s="303">
        <v>10</v>
      </c>
      <c r="D125" s="1107" t="str">
        <f t="shared" si="25"/>
        <v xml:space="preserve"> 10</v>
      </c>
      <c r="E125" s="1107"/>
      <c r="F125" s="1107" t="str">
        <f t="shared" si="24"/>
        <v xml:space="preserve"> 10</v>
      </c>
      <c r="G125" s="1107"/>
      <c r="H125" s="367">
        <v>-8.1999999999999993</v>
      </c>
      <c r="I125" s="357">
        <v>-6.8</v>
      </c>
      <c r="J125" s="357"/>
      <c r="K125" s="357"/>
      <c r="L125" s="367">
        <v>-25.1</v>
      </c>
      <c r="M125" s="357">
        <v>-22.7</v>
      </c>
      <c r="N125" s="357"/>
      <c r="O125" s="357"/>
      <c r="P125" s="357"/>
      <c r="Q125" s="367">
        <v>-7.4</v>
      </c>
      <c r="R125" s="357">
        <v>69.2</v>
      </c>
      <c r="S125" s="357"/>
      <c r="T125" s="357"/>
      <c r="U125" s="357"/>
      <c r="V125" s="357"/>
      <c r="W125" s="367">
        <v>5.0999999999999996</v>
      </c>
      <c r="X125" s="357">
        <v>26.4</v>
      </c>
      <c r="Y125" s="1033"/>
      <c r="Z125" s="1027"/>
      <c r="AA125" s="1027"/>
      <c r="AB125" s="1027"/>
      <c r="AC125" s="1027"/>
      <c r="AD125" s="1035"/>
      <c r="AE125" s="367">
        <v>110.8</v>
      </c>
      <c r="AF125" s="367">
        <v>100.4</v>
      </c>
      <c r="AG125" s="367">
        <v>107.9</v>
      </c>
      <c r="AH125" s="367">
        <f t="shared" si="18"/>
        <v>-4.8500881834215166</v>
      </c>
      <c r="AI125" s="1051">
        <v>109.5</v>
      </c>
      <c r="AJ125" s="357">
        <f t="shared" si="21"/>
        <v>-8.0999999999999943</v>
      </c>
      <c r="AK125" s="1051">
        <v>105.9</v>
      </c>
      <c r="AL125" s="357">
        <f t="shared" si="19"/>
        <v>-0.46992481203007519</v>
      </c>
      <c r="AM125" s="376"/>
      <c r="AN125" s="177"/>
      <c r="AO125" s="177"/>
      <c r="AP125" s="177"/>
      <c r="AQ125" s="177"/>
      <c r="AR125" s="177"/>
      <c r="AS125" s="177"/>
      <c r="AT125" s="177"/>
      <c r="AU125" s="177"/>
      <c r="AV125" s="177"/>
      <c r="AW125" s="177"/>
      <c r="AX125" s="177"/>
      <c r="AY125" s="177"/>
      <c r="AZ125" s="177"/>
      <c r="BA125" s="177"/>
      <c r="BB125" s="177"/>
      <c r="BC125" s="177"/>
      <c r="BD125" s="177"/>
      <c r="BE125" s="177"/>
      <c r="BF125" s="177"/>
      <c r="BG125" s="170">
        <v>1.59</v>
      </c>
      <c r="BH125" s="171">
        <v>1.37</v>
      </c>
      <c r="BI125" s="171">
        <f>BH125-BH124</f>
        <v>-9.9999999999997868E-3</v>
      </c>
      <c r="BJ125" s="177"/>
      <c r="BK125" s="177"/>
      <c r="BL125" s="376"/>
      <c r="BM125" s="177"/>
      <c r="BN125" s="177"/>
      <c r="BO125" s="177"/>
      <c r="BP125" s="177"/>
      <c r="BQ125" s="177"/>
      <c r="BR125" s="177"/>
      <c r="BS125" s="177"/>
      <c r="BT125" s="177"/>
      <c r="BU125" s="177"/>
      <c r="BV125" s="177"/>
      <c r="BW125" s="177"/>
      <c r="BX125" s="177"/>
      <c r="BY125" s="177"/>
      <c r="BZ125" s="177"/>
      <c r="CA125" s="177"/>
      <c r="CB125" s="177"/>
      <c r="CC125" s="367">
        <v>100.4</v>
      </c>
      <c r="CD125" s="367">
        <v>0.2</v>
      </c>
      <c r="CE125" s="357">
        <v>100.6</v>
      </c>
      <c r="CF125" s="357">
        <v>0.3</v>
      </c>
      <c r="CG125" s="12"/>
      <c r="CH125" s="12"/>
      <c r="CI125" s="12"/>
      <c r="CJ125" s="12"/>
      <c r="CK125" s="12"/>
      <c r="CL125" s="12"/>
      <c r="CM125" s="12"/>
      <c r="CN125" s="173">
        <v>88578</v>
      </c>
      <c r="CO125" s="979">
        <v>780</v>
      </c>
      <c r="CP125" s="1114">
        <v>74</v>
      </c>
      <c r="CQ125" s="174"/>
      <c r="CR125" s="174"/>
      <c r="CS125" s="174"/>
      <c r="CT125" s="174"/>
      <c r="CU125" s="931">
        <v>4</v>
      </c>
      <c r="CV125" s="12"/>
      <c r="CW125" s="12"/>
      <c r="CX125" s="12"/>
      <c r="CY125" s="12"/>
      <c r="DA125" s="10">
        <v>0</v>
      </c>
      <c r="DB125" s="10">
        <v>1</v>
      </c>
    </row>
    <row r="126" spans="1:106" ht="24.75" customHeight="1">
      <c r="A126" s="1196" t="s">
        <v>460</v>
      </c>
      <c r="C126" s="303">
        <v>11</v>
      </c>
      <c r="D126" s="1107" t="str">
        <f t="shared" si="25"/>
        <v xml:space="preserve"> 11</v>
      </c>
      <c r="E126" s="1107"/>
      <c r="F126" s="1107" t="str">
        <f t="shared" si="24"/>
        <v xml:space="preserve"> 11</v>
      </c>
      <c r="G126" s="1107"/>
      <c r="H126" s="367">
        <v>-1.8</v>
      </c>
      <c r="I126" s="357">
        <v>-1.4</v>
      </c>
      <c r="J126" s="357"/>
      <c r="K126" s="357"/>
      <c r="L126" s="367">
        <v>-11.6</v>
      </c>
      <c r="M126" s="357">
        <v>-16.3</v>
      </c>
      <c r="N126" s="357"/>
      <c r="O126" s="357"/>
      <c r="P126" s="357"/>
      <c r="Q126" s="367">
        <v>-12.7</v>
      </c>
      <c r="R126" s="357">
        <v>-15.7</v>
      </c>
      <c r="S126" s="357"/>
      <c r="T126" s="357"/>
      <c r="U126" s="357"/>
      <c r="V126" s="357"/>
      <c r="W126" s="367">
        <v>11.3</v>
      </c>
      <c r="X126" s="357">
        <v>-7.3</v>
      </c>
      <c r="Y126" s="1033"/>
      <c r="Z126" s="1027"/>
      <c r="AA126" s="1027"/>
      <c r="AB126" s="1027"/>
      <c r="AC126" s="1027"/>
      <c r="AD126" s="1035"/>
      <c r="AE126" s="367">
        <v>109.7</v>
      </c>
      <c r="AF126" s="367">
        <v>99.4</v>
      </c>
      <c r="AG126" s="367">
        <v>107.8</v>
      </c>
      <c r="AH126" s="367">
        <f t="shared" si="18"/>
        <v>-9.2678405931425872E-2</v>
      </c>
      <c r="AI126" s="1051">
        <v>107.3</v>
      </c>
      <c r="AJ126" s="357">
        <f t="shared" si="21"/>
        <v>-8.5</v>
      </c>
      <c r="AK126" s="1051">
        <v>103.5</v>
      </c>
      <c r="AL126" s="357">
        <f t="shared" si="19"/>
        <v>-2.2662889518413651</v>
      </c>
      <c r="AM126" s="376"/>
      <c r="AN126" s="177"/>
      <c r="AO126" s="177"/>
      <c r="AP126" s="177"/>
      <c r="AQ126" s="177"/>
      <c r="AR126" s="177"/>
      <c r="AS126" s="177"/>
      <c r="AT126" s="177"/>
      <c r="AU126" s="177"/>
      <c r="AV126" s="177"/>
      <c r="AW126" s="177"/>
      <c r="AX126" s="177"/>
      <c r="AY126" s="177"/>
      <c r="AZ126" s="177"/>
      <c r="BA126" s="177"/>
      <c r="BB126" s="177"/>
      <c r="BC126" s="177"/>
      <c r="BD126" s="177"/>
      <c r="BE126" s="177"/>
      <c r="BF126" s="177"/>
      <c r="BG126" s="170">
        <v>1.57</v>
      </c>
      <c r="BH126" s="171">
        <v>1.32</v>
      </c>
      <c r="BI126" s="171">
        <f t="shared" ref="BI126:BI189" si="26">BH126-BH125</f>
        <v>-5.0000000000000044E-2</v>
      </c>
      <c r="BJ126" s="177"/>
      <c r="BK126" s="177"/>
      <c r="BL126" s="376"/>
      <c r="BM126" s="177"/>
      <c r="BN126" s="177"/>
      <c r="BO126" s="177"/>
      <c r="BP126" s="177"/>
      <c r="BQ126" s="177"/>
      <c r="BR126" s="177"/>
      <c r="BS126" s="177"/>
      <c r="BT126" s="177"/>
      <c r="BU126" s="177"/>
      <c r="BV126" s="177"/>
      <c r="BW126" s="177"/>
      <c r="BX126" s="177"/>
      <c r="BY126" s="177"/>
      <c r="BZ126" s="177"/>
      <c r="CA126" s="177"/>
      <c r="CB126" s="177"/>
      <c r="CC126" s="367">
        <v>100.5</v>
      </c>
      <c r="CD126" s="367">
        <v>0.5</v>
      </c>
      <c r="CE126" s="357">
        <v>100.8</v>
      </c>
      <c r="CF126" s="357">
        <v>0.3</v>
      </c>
      <c r="CG126" s="12"/>
      <c r="CH126" s="12"/>
      <c r="CI126" s="12"/>
      <c r="CJ126" s="12"/>
      <c r="CK126" s="12"/>
      <c r="CL126" s="12"/>
      <c r="CM126" s="12"/>
      <c r="CN126" s="173">
        <v>122452</v>
      </c>
      <c r="CO126" s="979">
        <v>727</v>
      </c>
      <c r="CP126" s="1114">
        <v>260</v>
      </c>
      <c r="CQ126" s="174"/>
      <c r="CR126" s="174"/>
      <c r="CS126" s="174"/>
      <c r="CT126" s="174"/>
      <c r="CU126" s="931">
        <v>2</v>
      </c>
      <c r="CV126" s="12"/>
      <c r="CW126" s="12"/>
      <c r="CX126" s="12"/>
      <c r="CY126" s="12"/>
      <c r="DA126" s="10">
        <v>0</v>
      </c>
      <c r="DB126" s="10">
        <v>1</v>
      </c>
    </row>
    <row r="127" spans="1:106" ht="24.75" customHeight="1">
      <c r="A127" s="1196" t="s">
        <v>460</v>
      </c>
      <c r="C127" s="303">
        <v>12</v>
      </c>
      <c r="D127" s="1107" t="str">
        <f t="shared" si="25"/>
        <v xml:space="preserve"> 12</v>
      </c>
      <c r="E127" s="1107"/>
      <c r="F127" s="1107" t="str">
        <f t="shared" si="24"/>
        <v xml:space="preserve"> 12</v>
      </c>
      <c r="G127" s="1107"/>
      <c r="H127" s="368">
        <v>-2.8</v>
      </c>
      <c r="I127" s="177">
        <v>-2.5</v>
      </c>
      <c r="J127" s="177"/>
      <c r="K127" s="177"/>
      <c r="L127" s="368">
        <v>-11.1</v>
      </c>
      <c r="M127" s="177">
        <v>-19</v>
      </c>
      <c r="N127" s="177"/>
      <c r="O127" s="177"/>
      <c r="P127" s="177"/>
      <c r="Q127" s="368">
        <v>-7.9</v>
      </c>
      <c r="R127" s="177">
        <v>8.1</v>
      </c>
      <c r="S127" s="177"/>
      <c r="T127" s="177"/>
      <c r="U127" s="177"/>
      <c r="V127" s="177"/>
      <c r="W127" s="368">
        <v>-3.6</v>
      </c>
      <c r="X127" s="177">
        <v>-27.7</v>
      </c>
      <c r="Y127" s="1036"/>
      <c r="Z127" s="1037"/>
      <c r="AA127" s="1037"/>
      <c r="AB127" s="1037"/>
      <c r="AC127" s="1037"/>
      <c r="AD127" s="1038"/>
      <c r="AE127" s="368">
        <v>111.4</v>
      </c>
      <c r="AF127" s="368">
        <v>100.7</v>
      </c>
      <c r="AG127" s="368">
        <v>108.2</v>
      </c>
      <c r="AH127" s="368">
        <f t="shared" si="18"/>
        <v>0.37105751391466207</v>
      </c>
      <c r="AI127" s="1052">
        <v>106</v>
      </c>
      <c r="AJ127" s="177">
        <f t="shared" si="21"/>
        <v>-6.7999999999999972</v>
      </c>
      <c r="AK127" s="1052">
        <v>102</v>
      </c>
      <c r="AL127" s="177">
        <f t="shared" si="19"/>
        <v>-1.4492753623188406</v>
      </c>
      <c r="AM127" s="376"/>
      <c r="AN127" s="177"/>
      <c r="AO127" s="177"/>
      <c r="AP127" s="177"/>
      <c r="AQ127" s="177"/>
      <c r="AR127" s="177"/>
      <c r="AS127" s="177"/>
      <c r="AT127" s="177"/>
      <c r="AU127" s="177"/>
      <c r="AV127" s="177"/>
      <c r="AW127" s="177"/>
      <c r="AX127" s="177"/>
      <c r="AY127" s="177"/>
      <c r="AZ127" s="177"/>
      <c r="BA127" s="177"/>
      <c r="BB127" s="177"/>
      <c r="BC127" s="177"/>
      <c r="BD127" s="177"/>
      <c r="BE127" s="177"/>
      <c r="BF127" s="177"/>
      <c r="BG127" s="179">
        <v>1.56</v>
      </c>
      <c r="BH127" s="180">
        <v>1.26</v>
      </c>
      <c r="BI127" s="180">
        <f t="shared" si="26"/>
        <v>-6.0000000000000053E-2</v>
      </c>
      <c r="BJ127" s="177"/>
      <c r="BK127" s="177"/>
      <c r="BL127" s="376"/>
      <c r="BM127" s="177"/>
      <c r="BN127" s="177"/>
      <c r="BO127" s="177"/>
      <c r="BP127" s="177"/>
      <c r="BQ127" s="177"/>
      <c r="BR127" s="177"/>
      <c r="BS127" s="177"/>
      <c r="BT127" s="177"/>
      <c r="BU127" s="177"/>
      <c r="BV127" s="177"/>
      <c r="BW127" s="177"/>
      <c r="BX127" s="177"/>
      <c r="BY127" s="177"/>
      <c r="BZ127" s="177"/>
      <c r="CA127" s="177"/>
      <c r="CB127" s="177"/>
      <c r="CC127" s="368">
        <v>100.5</v>
      </c>
      <c r="CD127" s="368">
        <v>0.8</v>
      </c>
      <c r="CE127" s="177">
        <v>100.6</v>
      </c>
      <c r="CF127" s="177">
        <v>0.9</v>
      </c>
      <c r="CG127" s="12"/>
      <c r="CH127" s="12"/>
      <c r="CI127" s="12"/>
      <c r="CJ127" s="12"/>
      <c r="CK127" s="12"/>
      <c r="CL127" s="12"/>
      <c r="CM127" s="12"/>
      <c r="CN127" s="182">
        <v>156864</v>
      </c>
      <c r="CO127" s="977">
        <v>704</v>
      </c>
      <c r="CP127" s="1112">
        <v>901</v>
      </c>
      <c r="CQ127" s="183"/>
      <c r="CR127" s="183"/>
      <c r="CS127" s="183"/>
      <c r="CT127" s="183"/>
      <c r="CU127" s="932">
        <v>5</v>
      </c>
      <c r="CV127" s="12"/>
      <c r="CW127" s="12"/>
      <c r="CX127" s="12"/>
      <c r="CY127" s="12"/>
      <c r="DA127" s="10">
        <v>0</v>
      </c>
      <c r="DB127" s="10">
        <v>1</v>
      </c>
    </row>
    <row r="128" spans="1:106" ht="24.75" customHeight="1">
      <c r="A128" s="1196" t="s">
        <v>466</v>
      </c>
      <c r="B128" s="303" t="s">
        <v>135</v>
      </c>
      <c r="C128" s="303">
        <v>1</v>
      </c>
      <c r="D128" s="1107" t="str">
        <f t="shared" si="25"/>
        <v>R2/1</v>
      </c>
      <c r="E128" s="1107"/>
      <c r="F128" s="1108" t="s">
        <v>404</v>
      </c>
      <c r="G128" s="1109"/>
      <c r="H128" s="543">
        <v>-1.5</v>
      </c>
      <c r="I128" s="361">
        <v>-0.6</v>
      </c>
      <c r="J128" s="361"/>
      <c r="K128" s="361"/>
      <c r="L128" s="371">
        <v>-12.1</v>
      </c>
      <c r="M128" s="361">
        <v>-19</v>
      </c>
      <c r="N128" s="361"/>
      <c r="O128" s="361"/>
      <c r="P128" s="361"/>
      <c r="Q128" s="371">
        <v>-10.1</v>
      </c>
      <c r="R128" s="361">
        <v>-35.700000000000003</v>
      </c>
      <c r="S128" s="361"/>
      <c r="T128" s="361"/>
      <c r="U128" s="361"/>
      <c r="V128" s="361"/>
      <c r="W128" s="371">
        <v>9.6</v>
      </c>
      <c r="X128" s="361">
        <v>-38.200000000000003</v>
      </c>
      <c r="Y128" s="1029"/>
      <c r="Z128" s="1030"/>
      <c r="AA128" s="1030"/>
      <c r="AB128" s="1030"/>
      <c r="AC128" s="1034"/>
      <c r="AD128" s="1032"/>
      <c r="AE128" s="371">
        <v>102.7</v>
      </c>
      <c r="AF128" s="371">
        <v>93.5</v>
      </c>
      <c r="AG128" s="371">
        <v>108.8</v>
      </c>
      <c r="AH128" s="371">
        <f t="shared" si="18"/>
        <v>0.55452865064694479</v>
      </c>
      <c r="AI128" s="1050">
        <v>98</v>
      </c>
      <c r="AJ128" s="361">
        <f t="shared" si="21"/>
        <v>-4</v>
      </c>
      <c r="AK128" s="1050">
        <v>101.7</v>
      </c>
      <c r="AL128" s="361">
        <f t="shared" si="19"/>
        <v>-0.29411764705882076</v>
      </c>
      <c r="AM128" s="376"/>
      <c r="AN128" s="177"/>
      <c r="AO128" s="177"/>
      <c r="AP128" s="177"/>
      <c r="AQ128" s="177"/>
      <c r="AR128" s="177"/>
      <c r="AS128" s="177"/>
      <c r="AT128" s="177"/>
      <c r="AU128" s="177"/>
      <c r="AV128" s="177"/>
      <c r="AW128" s="177"/>
      <c r="AX128" s="177"/>
      <c r="AY128" s="177"/>
      <c r="AZ128" s="177"/>
      <c r="BA128" s="177"/>
      <c r="BB128" s="177"/>
      <c r="BC128" s="177"/>
      <c r="BD128" s="177"/>
      <c r="BE128" s="177"/>
      <c r="BF128" s="177"/>
      <c r="BG128" s="308">
        <v>1.49</v>
      </c>
      <c r="BH128" s="270">
        <v>1.22</v>
      </c>
      <c r="BI128" s="270">
        <f t="shared" si="26"/>
        <v>-4.0000000000000036E-2</v>
      </c>
      <c r="BJ128" s="177"/>
      <c r="BK128" s="177"/>
      <c r="BL128" s="376"/>
      <c r="BM128" s="177"/>
      <c r="BN128" s="177"/>
      <c r="BO128" s="177"/>
      <c r="BP128" s="177"/>
      <c r="BQ128" s="177"/>
      <c r="BR128" s="177"/>
      <c r="BS128" s="177"/>
      <c r="BT128" s="177"/>
      <c r="BU128" s="177"/>
      <c r="BV128" s="177"/>
      <c r="BW128" s="177"/>
      <c r="BX128" s="177"/>
      <c r="BY128" s="177"/>
      <c r="BZ128" s="177"/>
      <c r="CA128" s="177"/>
      <c r="CB128" s="177"/>
      <c r="CC128" s="371">
        <v>100.5</v>
      </c>
      <c r="CD128" s="371">
        <v>0.7</v>
      </c>
      <c r="CE128" s="361">
        <v>100.7</v>
      </c>
      <c r="CF128" s="361">
        <v>1</v>
      </c>
      <c r="CG128" s="12"/>
      <c r="CH128" s="12"/>
      <c r="CI128" s="12"/>
      <c r="CJ128" s="12"/>
      <c r="CK128" s="12"/>
      <c r="CL128" s="12"/>
      <c r="CM128" s="12"/>
      <c r="CN128" s="229">
        <v>124734</v>
      </c>
      <c r="CO128" s="978">
        <v>773</v>
      </c>
      <c r="CP128" s="1113">
        <v>56</v>
      </c>
      <c r="CQ128" s="190"/>
      <c r="CR128" s="190"/>
      <c r="CS128" s="190"/>
      <c r="CT128" s="190"/>
      <c r="CU128" s="933">
        <v>3</v>
      </c>
      <c r="CV128" s="12"/>
      <c r="CW128" s="12"/>
      <c r="CX128" s="12"/>
      <c r="CY128" s="12"/>
      <c r="DA128" s="10">
        <v>0</v>
      </c>
      <c r="DB128" s="10">
        <v>1</v>
      </c>
    </row>
    <row r="129" spans="1:106" ht="24.75" customHeight="1">
      <c r="A129" s="1196" t="s">
        <v>460</v>
      </c>
      <c r="C129" s="303">
        <v>2</v>
      </c>
      <c r="D129" s="1107" t="str">
        <f t="shared" si="25"/>
        <v xml:space="preserve"> 2</v>
      </c>
      <c r="E129" s="1107"/>
      <c r="F129" s="1107" t="str">
        <f t="shared" ref="F129:F139" si="27">A129&amp;B129&amp;C129</f>
        <v xml:space="preserve"> 2</v>
      </c>
      <c r="G129" s="1107"/>
      <c r="H129" s="367">
        <v>0.2</v>
      </c>
      <c r="I129" s="357">
        <v>2.6</v>
      </c>
      <c r="J129" s="357"/>
      <c r="K129" s="357"/>
      <c r="L129" s="367">
        <v>-9.8000000000000007</v>
      </c>
      <c r="M129" s="357">
        <v>-10.9</v>
      </c>
      <c r="N129" s="357"/>
      <c r="O129" s="357"/>
      <c r="P129" s="357"/>
      <c r="Q129" s="367">
        <v>-12.3</v>
      </c>
      <c r="R129" s="357">
        <v>-27.4</v>
      </c>
      <c r="S129" s="357"/>
      <c r="T129" s="357"/>
      <c r="U129" s="374"/>
      <c r="V129" s="357"/>
      <c r="W129" s="367">
        <v>-5.4</v>
      </c>
      <c r="X129" s="357">
        <v>-30.1</v>
      </c>
      <c r="Y129" s="1033"/>
      <c r="Z129" s="1027"/>
      <c r="AA129" s="1027"/>
      <c r="AB129" s="1027"/>
      <c r="AC129" s="1034"/>
      <c r="AD129" s="1035"/>
      <c r="AE129" s="367">
        <v>103.7</v>
      </c>
      <c r="AF129" s="367">
        <v>94.6</v>
      </c>
      <c r="AG129" s="367">
        <v>105.8</v>
      </c>
      <c r="AH129" s="367">
        <f t="shared" si="18"/>
        <v>-2.7573529411764706</v>
      </c>
      <c r="AI129" s="1051">
        <v>101.5</v>
      </c>
      <c r="AJ129" s="357">
        <f t="shared" si="21"/>
        <v>-4.7999999999999972</v>
      </c>
      <c r="AK129" s="1051">
        <v>108.5</v>
      </c>
      <c r="AL129" s="357">
        <f t="shared" si="19"/>
        <v>6.6863323500491605</v>
      </c>
      <c r="AM129" s="376"/>
      <c r="AN129" s="177"/>
      <c r="AO129" s="177"/>
      <c r="AP129" s="177"/>
      <c r="AQ129" s="177"/>
      <c r="AR129" s="177"/>
      <c r="AS129" s="177"/>
      <c r="AT129" s="177"/>
      <c r="AU129" s="177"/>
      <c r="AV129" s="177"/>
      <c r="AW129" s="177"/>
      <c r="AX129" s="177"/>
      <c r="AY129" s="177"/>
      <c r="AZ129" s="177"/>
      <c r="BA129" s="177"/>
      <c r="BB129" s="177"/>
      <c r="BC129" s="177"/>
      <c r="BD129" s="177"/>
      <c r="BE129" s="177"/>
      <c r="BF129" s="177"/>
      <c r="BG129" s="170">
        <v>1.44</v>
      </c>
      <c r="BH129" s="171">
        <v>1.25</v>
      </c>
      <c r="BI129" s="171">
        <f t="shared" si="26"/>
        <v>3.0000000000000027E-2</v>
      </c>
      <c r="BJ129" s="177"/>
      <c r="BK129" s="177"/>
      <c r="BL129" s="376"/>
      <c r="BM129" s="177"/>
      <c r="BN129" s="177"/>
      <c r="BO129" s="177"/>
      <c r="BP129" s="177"/>
      <c r="BQ129" s="177"/>
      <c r="BR129" s="177"/>
      <c r="BS129" s="177"/>
      <c r="BT129" s="177"/>
      <c r="BU129" s="177"/>
      <c r="BV129" s="177"/>
      <c r="BW129" s="177"/>
      <c r="BX129" s="177"/>
      <c r="BY129" s="177"/>
      <c r="BZ129" s="177"/>
      <c r="CA129" s="177"/>
      <c r="CB129" s="177"/>
      <c r="CC129" s="367">
        <v>100.3</v>
      </c>
      <c r="CD129" s="367">
        <v>0.4</v>
      </c>
      <c r="CE129" s="357">
        <v>100.2</v>
      </c>
      <c r="CF129" s="357">
        <v>0.5</v>
      </c>
      <c r="CG129" s="12"/>
      <c r="CH129" s="12"/>
      <c r="CI129" s="12"/>
      <c r="CJ129" s="12"/>
      <c r="CK129" s="12"/>
      <c r="CL129" s="12"/>
      <c r="CM129" s="12"/>
      <c r="CN129" s="173">
        <v>71283</v>
      </c>
      <c r="CO129" s="979">
        <v>651</v>
      </c>
      <c r="CP129" s="1114">
        <v>360</v>
      </c>
      <c r="CQ129" s="174"/>
      <c r="CR129" s="174"/>
      <c r="CS129" s="174"/>
      <c r="CT129" s="174"/>
      <c r="CU129" s="931">
        <v>5</v>
      </c>
      <c r="CV129" s="12"/>
      <c r="CW129" s="12"/>
      <c r="CX129" s="12"/>
      <c r="CY129" s="12"/>
      <c r="DA129" s="10">
        <v>0</v>
      </c>
      <c r="DB129" s="10">
        <v>1</v>
      </c>
    </row>
    <row r="130" spans="1:106" ht="24.75" customHeight="1">
      <c r="A130" s="1196" t="s">
        <v>460</v>
      </c>
      <c r="C130" s="303">
        <v>3</v>
      </c>
      <c r="D130" s="1107" t="str">
        <f t="shared" si="25"/>
        <v xml:space="preserve"> 3</v>
      </c>
      <c r="E130" s="1107"/>
      <c r="F130" s="1107" t="str">
        <f t="shared" si="27"/>
        <v xml:space="preserve"> 3</v>
      </c>
      <c r="G130" s="1107"/>
      <c r="H130" s="367">
        <v>-10</v>
      </c>
      <c r="I130" s="357">
        <v>-6.4</v>
      </c>
      <c r="J130" s="357"/>
      <c r="K130" s="357"/>
      <c r="L130" s="367">
        <v>-8.9</v>
      </c>
      <c r="M130" s="357">
        <v>-12.6</v>
      </c>
      <c r="N130" s="357"/>
      <c r="O130" s="357"/>
      <c r="P130" s="357"/>
      <c r="Q130" s="367">
        <v>-7.6</v>
      </c>
      <c r="R130" s="357">
        <v>-34.799999999999997</v>
      </c>
      <c r="S130" s="357"/>
      <c r="T130" s="357"/>
      <c r="U130" s="357"/>
      <c r="V130" s="357"/>
      <c r="W130" s="367">
        <v>12.9</v>
      </c>
      <c r="X130" s="357">
        <v>15.5</v>
      </c>
      <c r="Y130" s="1033"/>
      <c r="Z130" s="1027"/>
      <c r="AA130" s="1027"/>
      <c r="AB130" s="1027"/>
      <c r="AC130" s="1034"/>
      <c r="AD130" s="1035"/>
      <c r="AE130" s="367">
        <v>116.5</v>
      </c>
      <c r="AF130" s="367"/>
      <c r="AG130" s="367">
        <v>105.8</v>
      </c>
      <c r="AH130" s="367">
        <f t="shared" si="18"/>
        <v>0</v>
      </c>
      <c r="AI130" s="1051">
        <v>112.6</v>
      </c>
      <c r="AJ130" s="357">
        <f t="shared" si="21"/>
        <v>-2.2999999999999972</v>
      </c>
      <c r="AK130" s="1051">
        <v>107.7</v>
      </c>
      <c r="AL130" s="357">
        <f t="shared" si="19"/>
        <v>-0.73732718894008953</v>
      </c>
      <c r="AM130" s="376"/>
      <c r="AN130" s="177"/>
      <c r="AO130" s="177"/>
      <c r="AP130" s="177"/>
      <c r="AQ130" s="177"/>
      <c r="AR130" s="177"/>
      <c r="AS130" s="177"/>
      <c r="AT130" s="177"/>
      <c r="AU130" s="177"/>
      <c r="AV130" s="177"/>
      <c r="AW130" s="177"/>
      <c r="AX130" s="177"/>
      <c r="AY130" s="177"/>
      <c r="AZ130" s="177"/>
      <c r="BA130" s="177"/>
      <c r="BB130" s="177"/>
      <c r="BC130" s="177"/>
      <c r="BD130" s="177"/>
      <c r="BE130" s="177"/>
      <c r="BF130" s="177"/>
      <c r="BG130" s="170">
        <v>1.4</v>
      </c>
      <c r="BH130" s="171">
        <v>1.2</v>
      </c>
      <c r="BI130" s="171">
        <f t="shared" si="26"/>
        <v>-5.0000000000000044E-2</v>
      </c>
      <c r="BJ130" s="177"/>
      <c r="BK130" s="177"/>
      <c r="BL130" s="376"/>
      <c r="BM130" s="177"/>
      <c r="BN130" s="177"/>
      <c r="BO130" s="177"/>
      <c r="BP130" s="177"/>
      <c r="BQ130" s="177"/>
      <c r="BR130" s="177"/>
      <c r="BS130" s="177"/>
      <c r="BT130" s="177"/>
      <c r="BU130" s="177"/>
      <c r="BV130" s="177"/>
      <c r="BW130" s="177"/>
      <c r="BX130" s="177"/>
      <c r="BY130" s="177"/>
      <c r="BZ130" s="177"/>
      <c r="CA130" s="177"/>
      <c r="CB130" s="177"/>
      <c r="CC130" s="367">
        <v>100.3</v>
      </c>
      <c r="CD130" s="367">
        <v>0.4</v>
      </c>
      <c r="CE130" s="357">
        <v>100.2</v>
      </c>
      <c r="CF130" s="357">
        <v>0.4</v>
      </c>
      <c r="CG130" s="12"/>
      <c r="CH130" s="12"/>
      <c r="CI130" s="12"/>
      <c r="CJ130" s="12"/>
      <c r="CK130" s="12"/>
      <c r="CL130" s="12"/>
      <c r="CM130" s="12"/>
      <c r="CN130" s="173">
        <v>105949</v>
      </c>
      <c r="CO130" s="979">
        <v>740</v>
      </c>
      <c r="CP130" s="1114">
        <v>1032</v>
      </c>
      <c r="CQ130" s="174"/>
      <c r="CR130" s="174"/>
      <c r="CS130" s="174"/>
      <c r="CT130" s="174"/>
      <c r="CU130" s="931">
        <v>7</v>
      </c>
      <c r="CV130" s="12"/>
      <c r="CW130" s="12"/>
      <c r="CX130" s="12"/>
      <c r="CY130" s="12"/>
      <c r="DA130" s="10">
        <v>0</v>
      </c>
      <c r="DB130" s="10">
        <v>1</v>
      </c>
    </row>
    <row r="131" spans="1:106" ht="24.75" customHeight="1">
      <c r="A131" s="1196" t="s">
        <v>460</v>
      </c>
      <c r="C131" s="303">
        <v>4</v>
      </c>
      <c r="D131" s="1107" t="str">
        <f t="shared" si="25"/>
        <v xml:space="preserve"> 4</v>
      </c>
      <c r="E131" s="1107"/>
      <c r="F131" s="1107" t="str">
        <f t="shared" si="27"/>
        <v xml:space="preserve"> 4</v>
      </c>
      <c r="G131" s="1107"/>
      <c r="H131" s="472">
        <v>-22.2</v>
      </c>
      <c r="I131" s="357">
        <v>-10</v>
      </c>
      <c r="J131" s="357"/>
      <c r="K131" s="357"/>
      <c r="L131" s="367">
        <v>-30.4</v>
      </c>
      <c r="M131" s="357">
        <v>-34.1</v>
      </c>
      <c r="N131" s="357"/>
      <c r="O131" s="357"/>
      <c r="P131" s="357"/>
      <c r="Q131" s="367">
        <v>-12.9</v>
      </c>
      <c r="R131" s="357">
        <v>1.8</v>
      </c>
      <c r="S131" s="357"/>
      <c r="T131" s="357"/>
      <c r="U131" s="357"/>
      <c r="V131" s="357"/>
      <c r="W131" s="367">
        <v>3.2</v>
      </c>
      <c r="X131" s="357">
        <v>9.8000000000000007</v>
      </c>
      <c r="Y131" s="1033"/>
      <c r="Z131" s="1027"/>
      <c r="AA131" s="1027"/>
      <c r="AB131" s="1027"/>
      <c r="AC131" s="1027"/>
      <c r="AD131" s="1035"/>
      <c r="AE131" s="367">
        <v>94.8</v>
      </c>
      <c r="AF131" s="367">
        <v>86.4</v>
      </c>
      <c r="AG131" s="367">
        <v>95.2</v>
      </c>
      <c r="AH131" s="367">
        <f t="shared" si="18"/>
        <v>-10.018903591682413</v>
      </c>
      <c r="AI131" s="1051">
        <v>101.9</v>
      </c>
      <c r="AJ131" s="357">
        <f t="shared" si="21"/>
        <v>-3.5999999999999943</v>
      </c>
      <c r="AK131" s="1051">
        <v>103.9</v>
      </c>
      <c r="AL131" s="357">
        <f t="shared" si="19"/>
        <v>-3.5283194057567289</v>
      </c>
      <c r="AM131" s="376"/>
      <c r="AN131" s="177"/>
      <c r="AO131" s="177"/>
      <c r="AP131" s="177"/>
      <c r="AQ131" s="177"/>
      <c r="AR131" s="177"/>
      <c r="AS131" s="177"/>
      <c r="AT131" s="177"/>
      <c r="AU131" s="177"/>
      <c r="AV131" s="177"/>
      <c r="AW131" s="177"/>
      <c r="AX131" s="177"/>
      <c r="AY131" s="177"/>
      <c r="AZ131" s="177"/>
      <c r="BA131" s="177"/>
      <c r="BB131" s="177"/>
      <c r="BC131" s="177"/>
      <c r="BD131" s="177"/>
      <c r="BE131" s="177"/>
      <c r="BF131" s="177"/>
      <c r="BG131" s="170">
        <v>1.31</v>
      </c>
      <c r="BH131" s="171">
        <v>1.1200000000000001</v>
      </c>
      <c r="BI131" s="171">
        <f t="shared" si="26"/>
        <v>-7.9999999999999849E-2</v>
      </c>
      <c r="BJ131" s="177"/>
      <c r="BK131" s="177"/>
      <c r="BL131" s="376"/>
      <c r="BM131" s="177"/>
      <c r="BN131" s="177"/>
      <c r="BO131" s="177"/>
      <c r="BP131" s="177"/>
      <c r="BQ131" s="177"/>
      <c r="BR131" s="177"/>
      <c r="BS131" s="177"/>
      <c r="BT131" s="177"/>
      <c r="BU131" s="177"/>
      <c r="BV131" s="177"/>
      <c r="BW131" s="177"/>
      <c r="BX131" s="177"/>
      <c r="BY131" s="177"/>
      <c r="BZ131" s="177"/>
      <c r="CA131" s="177"/>
      <c r="CB131" s="177"/>
      <c r="CC131" s="367">
        <v>100.2</v>
      </c>
      <c r="CD131" s="367">
        <v>0.1</v>
      </c>
      <c r="CE131" s="357">
        <v>100.1</v>
      </c>
      <c r="CF131" s="357">
        <v>-0.2</v>
      </c>
      <c r="CG131" s="12"/>
      <c r="CH131" s="12"/>
      <c r="CI131" s="12"/>
      <c r="CJ131" s="12"/>
      <c r="CK131" s="12"/>
      <c r="CL131" s="12"/>
      <c r="CM131" s="12"/>
      <c r="CN131" s="173">
        <v>144990</v>
      </c>
      <c r="CO131" s="979">
        <v>743</v>
      </c>
      <c r="CP131" s="1114">
        <v>259</v>
      </c>
      <c r="CQ131" s="174"/>
      <c r="CR131" s="174"/>
      <c r="CS131" s="174"/>
      <c r="CT131" s="174"/>
      <c r="CU131" s="931">
        <v>3</v>
      </c>
      <c r="CV131" s="12"/>
      <c r="CW131" s="12"/>
      <c r="CX131" s="12"/>
      <c r="CY131" s="12"/>
      <c r="DA131" s="10">
        <v>0</v>
      </c>
      <c r="DB131" s="10">
        <v>1</v>
      </c>
    </row>
    <row r="132" spans="1:106" ht="24.75" customHeight="1">
      <c r="A132" s="1196" t="s">
        <v>460</v>
      </c>
      <c r="C132" s="303">
        <v>5</v>
      </c>
      <c r="D132" s="1107" t="str">
        <f t="shared" si="25"/>
        <v xml:space="preserve"> 5</v>
      </c>
      <c r="E132" s="1107"/>
      <c r="F132" s="1107" t="str">
        <f t="shared" si="27"/>
        <v xml:space="preserve"> 5</v>
      </c>
      <c r="G132" s="1107"/>
      <c r="H132" s="367">
        <v>-16.8</v>
      </c>
      <c r="I132" s="357">
        <v>-7.8</v>
      </c>
      <c r="J132" s="357"/>
      <c r="K132" s="357"/>
      <c r="L132" s="367">
        <v>-46.7</v>
      </c>
      <c r="M132" s="357">
        <v>-45.1</v>
      </c>
      <c r="N132" s="357"/>
      <c r="O132" s="357"/>
      <c r="P132" s="357"/>
      <c r="Q132" s="367">
        <v>-12.3</v>
      </c>
      <c r="R132" s="357">
        <v>-25.9</v>
      </c>
      <c r="S132" s="357"/>
      <c r="T132" s="357"/>
      <c r="U132" s="357"/>
      <c r="V132" s="357"/>
      <c r="W132" s="367">
        <v>-6.4</v>
      </c>
      <c r="X132" s="357">
        <v>9.3000000000000007</v>
      </c>
      <c r="Y132" s="1033"/>
      <c r="Z132" s="1027"/>
      <c r="AA132" s="1027"/>
      <c r="AB132" s="1027"/>
      <c r="AC132" s="1027"/>
      <c r="AD132" s="1035"/>
      <c r="AE132" s="367">
        <v>80</v>
      </c>
      <c r="AF132" s="367"/>
      <c r="AG132" s="367">
        <v>87.6</v>
      </c>
      <c r="AH132" s="367">
        <f t="shared" si="18"/>
        <v>-7.9831932773109333</v>
      </c>
      <c r="AI132" s="1051">
        <v>87.9</v>
      </c>
      <c r="AJ132" s="357">
        <f t="shared" si="21"/>
        <v>-18.299999999999997</v>
      </c>
      <c r="AK132" s="1051">
        <v>93.4</v>
      </c>
      <c r="AL132" s="357">
        <f t="shared" si="19"/>
        <v>-10.105871029836381</v>
      </c>
      <c r="AM132" s="376"/>
      <c r="AN132" s="177"/>
      <c r="AO132" s="177"/>
      <c r="AP132" s="177"/>
      <c r="AQ132" s="177"/>
      <c r="AR132" s="177"/>
      <c r="AS132" s="177"/>
      <c r="AT132" s="177"/>
      <c r="AU132" s="177"/>
      <c r="AV132" s="177"/>
      <c r="AW132" s="177"/>
      <c r="AX132" s="177"/>
      <c r="AY132" s="177"/>
      <c r="AZ132" s="177"/>
      <c r="BA132" s="177"/>
      <c r="BB132" s="177"/>
      <c r="BC132" s="177"/>
      <c r="BD132" s="177"/>
      <c r="BE132" s="177"/>
      <c r="BF132" s="177"/>
      <c r="BG132" s="170">
        <v>1.19</v>
      </c>
      <c r="BH132" s="171">
        <v>1.02</v>
      </c>
      <c r="BI132" s="171">
        <f t="shared" si="26"/>
        <v>-0.10000000000000009</v>
      </c>
      <c r="BJ132" s="177"/>
      <c r="BK132" s="177"/>
      <c r="BL132" s="376"/>
      <c r="BM132" s="177"/>
      <c r="BN132" s="177"/>
      <c r="BO132" s="177"/>
      <c r="BP132" s="177"/>
      <c r="BQ132" s="177"/>
      <c r="BR132" s="177"/>
      <c r="BS132" s="177"/>
      <c r="BT132" s="177"/>
      <c r="BU132" s="177"/>
      <c r="BV132" s="177"/>
      <c r="BW132" s="177"/>
      <c r="BX132" s="177"/>
      <c r="BY132" s="177"/>
      <c r="BZ132" s="177"/>
      <c r="CA132" s="177"/>
      <c r="CB132" s="177"/>
      <c r="CC132" s="367">
        <v>100.1</v>
      </c>
      <c r="CD132" s="367">
        <v>0.1</v>
      </c>
      <c r="CE132" s="357">
        <v>100</v>
      </c>
      <c r="CF132" s="357">
        <v>0</v>
      </c>
      <c r="CG132" s="12"/>
      <c r="CH132" s="12"/>
      <c r="CI132" s="12"/>
      <c r="CJ132" s="12"/>
      <c r="CK132" s="12"/>
      <c r="CL132" s="12"/>
      <c r="CM132" s="12"/>
      <c r="CN132" s="173">
        <v>81336</v>
      </c>
      <c r="CO132" s="979">
        <v>314</v>
      </c>
      <c r="CP132" s="1114">
        <v>112</v>
      </c>
      <c r="CQ132" s="174"/>
      <c r="CR132" s="174"/>
      <c r="CS132" s="174"/>
      <c r="CT132" s="174"/>
      <c r="CU132" s="931">
        <v>4</v>
      </c>
      <c r="CV132" s="12"/>
      <c r="CW132" s="12"/>
      <c r="CX132" s="12"/>
      <c r="CY132" s="12"/>
      <c r="DA132" s="10">
        <v>0</v>
      </c>
      <c r="DB132" s="10">
        <v>1</v>
      </c>
    </row>
    <row r="133" spans="1:106" ht="24.75" customHeight="1">
      <c r="A133" s="1196" t="s">
        <v>460</v>
      </c>
      <c r="C133" s="303">
        <v>6</v>
      </c>
      <c r="D133" s="1107" t="str">
        <f t="shared" si="25"/>
        <v xml:space="preserve"> 6</v>
      </c>
      <c r="E133" s="1107"/>
      <c r="F133" s="1107" t="str">
        <f t="shared" si="27"/>
        <v xml:space="preserve"> 6</v>
      </c>
      <c r="G133" s="1107"/>
      <c r="H133" s="367">
        <v>-3.4</v>
      </c>
      <c r="I133" s="357">
        <v>-1.2</v>
      </c>
      <c r="J133" s="357"/>
      <c r="K133" s="357"/>
      <c r="L133" s="367">
        <v>-22.6</v>
      </c>
      <c r="M133" s="357">
        <v>-17.2</v>
      </c>
      <c r="N133" s="357"/>
      <c r="O133" s="357"/>
      <c r="P133" s="357"/>
      <c r="Q133" s="367">
        <v>-12.8</v>
      </c>
      <c r="R133" s="357">
        <v>-46.7</v>
      </c>
      <c r="S133" s="357"/>
      <c r="T133" s="357"/>
      <c r="U133" s="357"/>
      <c r="V133" s="357"/>
      <c r="W133" s="367">
        <v>13.2</v>
      </c>
      <c r="X133" s="357">
        <v>22</v>
      </c>
      <c r="Y133" s="1033"/>
      <c r="Z133" s="1027"/>
      <c r="AA133" s="1027"/>
      <c r="AB133" s="1027"/>
      <c r="AC133" s="1027"/>
      <c r="AD133" s="1035"/>
      <c r="AE133" s="367">
        <v>91.6</v>
      </c>
      <c r="AF133" s="367"/>
      <c r="AG133" s="367">
        <v>89.4</v>
      </c>
      <c r="AH133" s="367">
        <f t="shared" si="18"/>
        <v>2.0547945205479583</v>
      </c>
      <c r="AI133" s="1051">
        <v>94.6</v>
      </c>
      <c r="AJ133" s="357">
        <f t="shared" si="21"/>
        <v>-10</v>
      </c>
      <c r="AK133" s="1051">
        <v>93.6</v>
      </c>
      <c r="AL133" s="357">
        <f t="shared" si="19"/>
        <v>0.21413276231262166</v>
      </c>
      <c r="AM133" s="376"/>
      <c r="AN133" s="177"/>
      <c r="AO133" s="177"/>
      <c r="AP133" s="177"/>
      <c r="AQ133" s="177"/>
      <c r="AR133" s="177"/>
      <c r="AS133" s="177"/>
      <c r="AT133" s="177"/>
      <c r="AU133" s="177"/>
      <c r="AV133" s="177"/>
      <c r="AW133" s="177"/>
      <c r="AX133" s="177"/>
      <c r="AY133" s="177"/>
      <c r="AZ133" s="177"/>
      <c r="BA133" s="177"/>
      <c r="BB133" s="177"/>
      <c r="BC133" s="177"/>
      <c r="BD133" s="177"/>
      <c r="BE133" s="177"/>
      <c r="BF133" s="177"/>
      <c r="BG133" s="170">
        <v>1.1200000000000001</v>
      </c>
      <c r="BH133" s="171">
        <v>1.02</v>
      </c>
      <c r="BI133" s="171">
        <f t="shared" si="26"/>
        <v>0</v>
      </c>
      <c r="BJ133" s="177"/>
      <c r="BK133" s="177"/>
      <c r="BL133" s="376"/>
      <c r="BM133" s="177"/>
      <c r="BN133" s="177"/>
      <c r="BO133" s="177"/>
      <c r="BP133" s="177"/>
      <c r="BQ133" s="177"/>
      <c r="BR133" s="177"/>
      <c r="BS133" s="177"/>
      <c r="BT133" s="177"/>
      <c r="BU133" s="177"/>
      <c r="BV133" s="177"/>
      <c r="BW133" s="177"/>
      <c r="BX133" s="177"/>
      <c r="BY133" s="177"/>
      <c r="BZ133" s="177"/>
      <c r="CA133" s="177"/>
      <c r="CB133" s="177"/>
      <c r="CC133" s="367">
        <v>99.9</v>
      </c>
      <c r="CD133" s="367">
        <v>0.1</v>
      </c>
      <c r="CE133" s="357">
        <v>100</v>
      </c>
      <c r="CF133" s="357">
        <v>0.4</v>
      </c>
      <c r="CG133" s="12"/>
      <c r="CH133" s="12"/>
      <c r="CI133" s="12"/>
      <c r="CJ133" s="12"/>
      <c r="CK133" s="12"/>
      <c r="CL133" s="12"/>
      <c r="CM133" s="12"/>
      <c r="CN133" s="173">
        <v>128816</v>
      </c>
      <c r="CO133" s="979">
        <v>780</v>
      </c>
      <c r="CP133" s="1114">
        <v>758</v>
      </c>
      <c r="CQ133" s="174"/>
      <c r="CR133" s="174"/>
      <c r="CS133" s="174"/>
      <c r="CT133" s="174"/>
      <c r="CU133" s="931">
        <v>6</v>
      </c>
      <c r="CV133" s="12"/>
      <c r="CW133" s="12"/>
      <c r="CX133" s="12"/>
      <c r="CY133" s="12"/>
      <c r="DA133" s="10">
        <v>0</v>
      </c>
      <c r="DB133" s="10">
        <v>1</v>
      </c>
    </row>
    <row r="134" spans="1:106" ht="24.75" customHeight="1">
      <c r="A134" s="1196" t="s">
        <v>460</v>
      </c>
      <c r="C134" s="303">
        <v>7</v>
      </c>
      <c r="D134" s="1107" t="str">
        <f t="shared" si="25"/>
        <v xml:space="preserve"> 7</v>
      </c>
      <c r="E134" s="1107"/>
      <c r="F134" s="1107" t="str">
        <f t="shared" si="27"/>
        <v xml:space="preserve"> 7</v>
      </c>
      <c r="G134" s="1107"/>
      <c r="H134" s="367">
        <v>-4.2</v>
      </c>
      <c r="I134" s="357">
        <v>-1.5</v>
      </c>
      <c r="J134" s="357"/>
      <c r="K134" s="357"/>
      <c r="L134" s="367">
        <v>-12.8</v>
      </c>
      <c r="M134" s="357">
        <v>-14.3</v>
      </c>
      <c r="N134" s="357"/>
      <c r="O134" s="357"/>
      <c r="P134" s="357"/>
      <c r="Q134" s="367">
        <v>-11.4</v>
      </c>
      <c r="R134" s="357">
        <v>-18.899999999999999</v>
      </c>
      <c r="S134" s="357"/>
      <c r="T134" s="357"/>
      <c r="U134" s="357"/>
      <c r="V134" s="357"/>
      <c r="W134" s="367">
        <v>-4.0999999999999996</v>
      </c>
      <c r="X134" s="357">
        <v>-9.1999999999999993</v>
      </c>
      <c r="Y134" s="1033"/>
      <c r="Z134" s="1027"/>
      <c r="AA134" s="1027"/>
      <c r="AB134" s="1027"/>
      <c r="AC134" s="1027"/>
      <c r="AD134" s="1035"/>
      <c r="AE134" s="367">
        <v>99.1</v>
      </c>
      <c r="AF134" s="367"/>
      <c r="AG134" s="367">
        <v>95.3</v>
      </c>
      <c r="AH134" s="367">
        <f t="shared" si="18"/>
        <v>6.5995525727069255</v>
      </c>
      <c r="AI134" s="1051">
        <v>98.8</v>
      </c>
      <c r="AJ134" s="357">
        <f t="shared" si="21"/>
        <v>-13.400000000000006</v>
      </c>
      <c r="AK134" s="1051">
        <v>95</v>
      </c>
      <c r="AL134" s="357">
        <f t="shared" si="19"/>
        <v>1.495726495726502</v>
      </c>
      <c r="AM134" s="376"/>
      <c r="AN134" s="177"/>
      <c r="AO134" s="177"/>
      <c r="AP134" s="177"/>
      <c r="AQ134" s="177"/>
      <c r="AR134" s="177"/>
      <c r="AS134" s="177"/>
      <c r="AT134" s="177"/>
      <c r="AU134" s="177"/>
      <c r="AV134" s="177"/>
      <c r="AW134" s="177"/>
      <c r="AX134" s="177"/>
      <c r="AY134" s="177"/>
      <c r="AZ134" s="177"/>
      <c r="BA134" s="177"/>
      <c r="BB134" s="177"/>
      <c r="BC134" s="177"/>
      <c r="BD134" s="177"/>
      <c r="BE134" s="177"/>
      <c r="BF134" s="177"/>
      <c r="BG134" s="170">
        <v>1.08</v>
      </c>
      <c r="BH134" s="171">
        <v>1.01</v>
      </c>
      <c r="BI134" s="171">
        <f t="shared" si="26"/>
        <v>-1.0000000000000009E-2</v>
      </c>
      <c r="BJ134" s="177"/>
      <c r="BK134" s="177"/>
      <c r="BL134" s="376"/>
      <c r="BM134" s="177"/>
      <c r="BN134" s="177"/>
      <c r="BO134" s="177"/>
      <c r="BP134" s="177"/>
      <c r="BQ134" s="177"/>
      <c r="BR134" s="177"/>
      <c r="BS134" s="177"/>
      <c r="BT134" s="177"/>
      <c r="BU134" s="177"/>
      <c r="BV134" s="177"/>
      <c r="BW134" s="177"/>
      <c r="BX134" s="177"/>
      <c r="BY134" s="177"/>
      <c r="BZ134" s="177"/>
      <c r="CA134" s="177"/>
      <c r="CB134" s="177"/>
      <c r="CC134" s="367">
        <v>100</v>
      </c>
      <c r="CD134" s="367">
        <v>0.3</v>
      </c>
      <c r="CE134" s="357">
        <v>99.7</v>
      </c>
      <c r="CF134" s="357">
        <v>0.2</v>
      </c>
      <c r="CG134" s="12"/>
      <c r="CH134" s="12"/>
      <c r="CI134" s="12"/>
      <c r="CJ134" s="12"/>
      <c r="CK134" s="12"/>
      <c r="CL134" s="12"/>
      <c r="CM134" s="12"/>
      <c r="CN134" s="173">
        <v>100821</v>
      </c>
      <c r="CO134" s="979">
        <v>789</v>
      </c>
      <c r="CP134" s="1114">
        <v>1908</v>
      </c>
      <c r="CQ134" s="174"/>
      <c r="CR134" s="174"/>
      <c r="CS134" s="174"/>
      <c r="CT134" s="174"/>
      <c r="CU134" s="931">
        <v>3</v>
      </c>
      <c r="CV134" s="12"/>
      <c r="CW134" s="12"/>
      <c r="CX134" s="12"/>
      <c r="CY134" s="12"/>
      <c r="DA134" s="10">
        <v>0</v>
      </c>
      <c r="DB134" s="10">
        <v>1</v>
      </c>
    </row>
    <row r="135" spans="1:106" ht="24.75" customHeight="1">
      <c r="A135" s="1196" t="s">
        <v>460</v>
      </c>
      <c r="C135" s="303">
        <v>8</v>
      </c>
      <c r="D135" s="1107" t="str">
        <f t="shared" si="25"/>
        <v xml:space="preserve"> 8</v>
      </c>
      <c r="E135" s="1107"/>
      <c r="F135" s="1107" t="str">
        <f t="shared" si="27"/>
        <v xml:space="preserve"> 8</v>
      </c>
      <c r="G135" s="1107"/>
      <c r="H135" s="367">
        <v>-3.2</v>
      </c>
      <c r="I135" s="357">
        <v>-5</v>
      </c>
      <c r="J135" s="357"/>
      <c r="K135" s="357"/>
      <c r="L135" s="367">
        <v>-14.8</v>
      </c>
      <c r="M135" s="357">
        <v>-11</v>
      </c>
      <c r="N135" s="357"/>
      <c r="O135" s="357"/>
      <c r="P135" s="357"/>
      <c r="Q135" s="367">
        <v>-9.1</v>
      </c>
      <c r="R135" s="357">
        <v>-15.6</v>
      </c>
      <c r="S135" s="357"/>
      <c r="T135" s="357"/>
      <c r="U135" s="357"/>
      <c r="V135" s="357"/>
      <c r="W135" s="367">
        <v>13.2</v>
      </c>
      <c r="X135" s="357">
        <v>8.4</v>
      </c>
      <c r="Y135" s="1033"/>
      <c r="Z135" s="1027"/>
      <c r="AA135" s="1027"/>
      <c r="AB135" s="1027"/>
      <c r="AC135" s="1027"/>
      <c r="AD135" s="1035"/>
      <c r="AE135" s="367">
        <v>87.9</v>
      </c>
      <c r="AF135" s="367"/>
      <c r="AG135" s="367">
        <v>97.2</v>
      </c>
      <c r="AH135" s="367">
        <f t="shared" si="18"/>
        <v>1.9937040923399849</v>
      </c>
      <c r="AI135" s="1051">
        <v>89.5</v>
      </c>
      <c r="AJ135" s="357">
        <f t="shared" si="21"/>
        <v>-9.9000000000000057</v>
      </c>
      <c r="AK135" s="1051">
        <v>95.8</v>
      </c>
      <c r="AL135" s="357">
        <f t="shared" si="19"/>
        <v>0.8421052631578918</v>
      </c>
      <c r="AM135" s="376"/>
      <c r="AN135" s="177"/>
      <c r="AO135" s="177"/>
      <c r="AP135" s="177"/>
      <c r="AQ135" s="177"/>
      <c r="AR135" s="177"/>
      <c r="AS135" s="177"/>
      <c r="AT135" s="177"/>
      <c r="AU135" s="177"/>
      <c r="AV135" s="177"/>
      <c r="AW135" s="177"/>
      <c r="AX135" s="177"/>
      <c r="AY135" s="177"/>
      <c r="AZ135" s="177"/>
      <c r="BA135" s="177"/>
      <c r="BB135" s="177"/>
      <c r="BC135" s="177"/>
      <c r="BD135" s="177"/>
      <c r="BE135" s="177"/>
      <c r="BF135" s="177"/>
      <c r="BG135" s="170">
        <v>1.05</v>
      </c>
      <c r="BH135" s="171">
        <v>1</v>
      </c>
      <c r="BI135" s="171">
        <f t="shared" si="26"/>
        <v>-1.0000000000000009E-2</v>
      </c>
      <c r="BJ135" s="177"/>
      <c r="BK135" s="177"/>
      <c r="BL135" s="376"/>
      <c r="BM135" s="177"/>
      <c r="BN135" s="177"/>
      <c r="BO135" s="177"/>
      <c r="BP135" s="177"/>
      <c r="BQ135" s="177"/>
      <c r="BR135" s="177"/>
      <c r="BS135" s="177"/>
      <c r="BT135" s="177"/>
      <c r="BU135" s="177"/>
      <c r="BV135" s="177"/>
      <c r="BW135" s="177"/>
      <c r="BX135" s="177"/>
      <c r="BY135" s="177"/>
      <c r="BZ135" s="177"/>
      <c r="CA135" s="177"/>
      <c r="CB135" s="177"/>
      <c r="CC135" s="367">
        <v>100.1</v>
      </c>
      <c r="CD135" s="367">
        <v>0.2</v>
      </c>
      <c r="CE135" s="357">
        <v>99.7</v>
      </c>
      <c r="CF135" s="357">
        <v>-0.3</v>
      </c>
      <c r="CG135" s="12"/>
      <c r="CH135" s="12"/>
      <c r="CI135" s="12"/>
      <c r="CJ135" s="12"/>
      <c r="CK135" s="12"/>
      <c r="CL135" s="12"/>
      <c r="CM135" s="12"/>
      <c r="CN135" s="173">
        <v>72416</v>
      </c>
      <c r="CO135" s="979">
        <v>667</v>
      </c>
      <c r="CP135" s="1114">
        <v>110</v>
      </c>
      <c r="CQ135" s="174"/>
      <c r="CR135" s="174"/>
      <c r="CS135" s="174"/>
      <c r="CT135" s="174"/>
      <c r="CU135" s="931">
        <v>1</v>
      </c>
      <c r="CV135" s="12"/>
      <c r="CW135" s="12"/>
      <c r="CX135" s="12"/>
      <c r="CY135" s="12"/>
      <c r="DA135" s="10">
        <v>0</v>
      </c>
      <c r="DB135" s="10">
        <v>1</v>
      </c>
    </row>
    <row r="136" spans="1:106" ht="24.75" customHeight="1">
      <c r="A136" s="1196" t="s">
        <v>460</v>
      </c>
      <c r="C136" s="303">
        <v>9</v>
      </c>
      <c r="D136" s="1107" t="str">
        <f t="shared" si="25"/>
        <v xml:space="preserve"> 9</v>
      </c>
      <c r="E136" s="1107"/>
      <c r="F136" s="1107" t="str">
        <f t="shared" si="27"/>
        <v xml:space="preserve"> 9</v>
      </c>
      <c r="G136" s="1107"/>
      <c r="H136" s="367">
        <v>-13.9</v>
      </c>
      <c r="I136" s="357">
        <v>-11.1</v>
      </c>
      <c r="J136" s="357"/>
      <c r="K136" s="357"/>
      <c r="L136" s="367">
        <v>-14.8</v>
      </c>
      <c r="M136" s="374">
        <v>-13.7</v>
      </c>
      <c r="N136" s="357"/>
      <c r="O136" s="357"/>
      <c r="P136" s="357"/>
      <c r="Q136" s="367">
        <v>-9.9</v>
      </c>
      <c r="R136" s="357">
        <v>-27.5</v>
      </c>
      <c r="S136" s="357"/>
      <c r="T136" s="357"/>
      <c r="U136" s="357"/>
      <c r="V136" s="357"/>
      <c r="W136" s="367">
        <v>17.100000000000001</v>
      </c>
      <c r="X136" s="357">
        <v>9.8000000000000007</v>
      </c>
      <c r="Y136" s="1033"/>
      <c r="Z136" s="1027"/>
      <c r="AA136" s="1027"/>
      <c r="AB136" s="1027"/>
      <c r="AC136" s="1027"/>
      <c r="AD136" s="1035"/>
      <c r="AE136" s="367">
        <v>104.6</v>
      </c>
      <c r="AF136" s="367"/>
      <c r="AG136" s="367">
        <v>100.5</v>
      </c>
      <c r="AH136" s="367">
        <f t="shared" si="18"/>
        <v>3.3950617283950586</v>
      </c>
      <c r="AI136" s="1051">
        <v>99.9</v>
      </c>
      <c r="AJ136" s="357">
        <f t="shared" si="21"/>
        <v>-6.7999999999999972</v>
      </c>
      <c r="AK136" s="1051">
        <v>96.4</v>
      </c>
      <c r="AL136" s="357">
        <f t="shared" si="19"/>
        <v>0.62630480167015512</v>
      </c>
      <c r="AM136" s="376"/>
      <c r="AN136" s="177"/>
      <c r="AO136" s="177"/>
      <c r="AP136" s="177"/>
      <c r="AQ136" s="177"/>
      <c r="AR136" s="177"/>
      <c r="AS136" s="177"/>
      <c r="AT136" s="177"/>
      <c r="AU136" s="177"/>
      <c r="AV136" s="177"/>
      <c r="AW136" s="177"/>
      <c r="AX136" s="177"/>
      <c r="AY136" s="177"/>
      <c r="AZ136" s="177"/>
      <c r="BA136" s="177"/>
      <c r="BB136" s="177"/>
      <c r="BC136" s="177"/>
      <c r="BD136" s="177"/>
      <c r="BE136" s="177"/>
      <c r="BF136" s="177"/>
      <c r="BG136" s="170">
        <v>1.04</v>
      </c>
      <c r="BH136" s="171">
        <v>1.02</v>
      </c>
      <c r="BI136" s="171">
        <f t="shared" si="26"/>
        <v>2.0000000000000018E-2</v>
      </c>
      <c r="BJ136" s="177"/>
      <c r="BK136" s="177"/>
      <c r="BL136" s="376"/>
      <c r="BM136" s="177"/>
      <c r="BN136" s="177"/>
      <c r="BO136" s="177"/>
      <c r="BP136" s="177"/>
      <c r="BQ136" s="177"/>
      <c r="BR136" s="177"/>
      <c r="BS136" s="177"/>
      <c r="BT136" s="177"/>
      <c r="BU136" s="177"/>
      <c r="BV136" s="177"/>
      <c r="BW136" s="177"/>
      <c r="BX136" s="177"/>
      <c r="BY136" s="177"/>
      <c r="BZ136" s="177"/>
      <c r="CA136" s="177"/>
      <c r="CB136" s="177"/>
      <c r="CC136" s="367">
        <v>99.9</v>
      </c>
      <c r="CD136" s="367">
        <v>0</v>
      </c>
      <c r="CE136" s="357">
        <v>100</v>
      </c>
      <c r="CF136" s="357">
        <v>0</v>
      </c>
      <c r="CG136" s="12"/>
      <c r="CH136" s="12"/>
      <c r="CI136" s="12"/>
      <c r="CJ136" s="12"/>
      <c r="CK136" s="12"/>
      <c r="CL136" s="12"/>
      <c r="CM136" s="12"/>
      <c r="CN136" s="173">
        <v>70740</v>
      </c>
      <c r="CO136" s="979">
        <v>565</v>
      </c>
      <c r="CP136" s="1114">
        <v>1288</v>
      </c>
      <c r="CQ136" s="174"/>
      <c r="CR136" s="174"/>
      <c r="CS136" s="174"/>
      <c r="CT136" s="174"/>
      <c r="CU136" s="931">
        <v>2</v>
      </c>
      <c r="CV136" s="12"/>
      <c r="CW136" s="12"/>
      <c r="CX136" s="12"/>
      <c r="CY136" s="12"/>
      <c r="DA136" s="10">
        <v>0</v>
      </c>
      <c r="DB136" s="10">
        <v>1</v>
      </c>
    </row>
    <row r="137" spans="1:106" ht="24.75" customHeight="1">
      <c r="A137" s="1196" t="s">
        <v>460</v>
      </c>
      <c r="C137" s="303">
        <v>10</v>
      </c>
      <c r="D137" s="1107" t="str">
        <f t="shared" si="25"/>
        <v xml:space="preserve"> 10</v>
      </c>
      <c r="E137" s="1107"/>
      <c r="F137" s="1107" t="str">
        <f t="shared" si="27"/>
        <v xml:space="preserve"> 10</v>
      </c>
      <c r="G137" s="1107"/>
      <c r="H137" s="367">
        <v>2.9</v>
      </c>
      <c r="I137" s="357">
        <v>5.8</v>
      </c>
      <c r="J137" s="357"/>
      <c r="K137" s="357"/>
      <c r="L137" s="367">
        <v>30.8</v>
      </c>
      <c r="M137" s="357">
        <v>21.9</v>
      </c>
      <c r="N137" s="357"/>
      <c r="O137" s="357"/>
      <c r="P137" s="357"/>
      <c r="Q137" s="367">
        <v>-8.3000000000000007</v>
      </c>
      <c r="R137" s="357">
        <v>-37.4</v>
      </c>
      <c r="S137" s="357"/>
      <c r="T137" s="357"/>
      <c r="U137" s="357"/>
      <c r="V137" s="357"/>
      <c r="W137" s="367">
        <v>-0.4</v>
      </c>
      <c r="X137" s="357">
        <v>0.5</v>
      </c>
      <c r="Y137" s="1033"/>
      <c r="Z137" s="1027"/>
      <c r="AA137" s="1027"/>
      <c r="AB137" s="1027"/>
      <c r="AC137" s="1027"/>
      <c r="AD137" s="1035"/>
      <c r="AE137" s="367">
        <v>106.2</v>
      </c>
      <c r="AF137" s="367"/>
      <c r="AG137" s="367">
        <v>103.6</v>
      </c>
      <c r="AH137" s="367">
        <f t="shared" si="18"/>
        <v>3.0845771144278551</v>
      </c>
      <c r="AI137" s="1051">
        <v>104.6</v>
      </c>
      <c r="AJ137" s="357">
        <f t="shared" si="21"/>
        <v>-4.5</v>
      </c>
      <c r="AK137" s="1051">
        <v>100</v>
      </c>
      <c r="AL137" s="357">
        <f t="shared" si="19"/>
        <v>3.7344398340248901</v>
      </c>
      <c r="AM137" s="376"/>
      <c r="AN137" s="177"/>
      <c r="AO137" s="177"/>
      <c r="AP137" s="177"/>
      <c r="AQ137" s="177"/>
      <c r="AR137" s="177"/>
      <c r="AS137" s="177"/>
      <c r="AT137" s="177"/>
      <c r="AU137" s="177"/>
      <c r="AV137" s="177"/>
      <c r="AW137" s="177"/>
      <c r="AX137" s="177"/>
      <c r="AY137" s="177"/>
      <c r="AZ137" s="177"/>
      <c r="BA137" s="177"/>
      <c r="BB137" s="177"/>
      <c r="BC137" s="177"/>
      <c r="BD137" s="177"/>
      <c r="BE137" s="177"/>
      <c r="BF137" s="177"/>
      <c r="BG137" s="170">
        <v>1.04</v>
      </c>
      <c r="BH137" s="171">
        <v>1.03</v>
      </c>
      <c r="BI137" s="171">
        <f t="shared" si="26"/>
        <v>1.0000000000000009E-2</v>
      </c>
      <c r="BJ137" s="177"/>
      <c r="BK137" s="177"/>
      <c r="BL137" s="376"/>
      <c r="BM137" s="177"/>
      <c r="BN137" s="177"/>
      <c r="BO137" s="177"/>
      <c r="BP137" s="177"/>
      <c r="BQ137" s="177"/>
      <c r="BR137" s="177"/>
      <c r="BS137" s="177"/>
      <c r="BT137" s="177"/>
      <c r="BU137" s="177"/>
      <c r="BV137" s="177"/>
      <c r="BW137" s="177"/>
      <c r="BX137" s="177"/>
      <c r="BY137" s="177"/>
      <c r="BZ137" s="177"/>
      <c r="CA137" s="177"/>
      <c r="CB137" s="177"/>
      <c r="CC137" s="367">
        <v>99.8</v>
      </c>
      <c r="CD137" s="367">
        <v>-0.4</v>
      </c>
      <c r="CE137" s="357">
        <v>100.1</v>
      </c>
      <c r="CF137" s="357">
        <v>-0.4</v>
      </c>
      <c r="CG137" s="12"/>
      <c r="CH137" s="12"/>
      <c r="CI137" s="12"/>
      <c r="CJ137" s="12"/>
      <c r="CK137" s="12"/>
      <c r="CL137" s="12"/>
      <c r="CM137" s="12"/>
      <c r="CN137" s="173">
        <v>78342</v>
      </c>
      <c r="CO137" s="979">
        <v>624</v>
      </c>
      <c r="CP137" s="1114">
        <v>0</v>
      </c>
      <c r="CQ137" s="174"/>
      <c r="CR137" s="174"/>
      <c r="CS137" s="174"/>
      <c r="CT137" s="174"/>
      <c r="CU137" s="931">
        <v>0</v>
      </c>
      <c r="CV137" s="12"/>
      <c r="CW137" s="12"/>
      <c r="CX137" s="12"/>
      <c r="CY137" s="12"/>
      <c r="DA137" s="10">
        <v>0</v>
      </c>
      <c r="DB137" s="10">
        <v>1</v>
      </c>
    </row>
    <row r="138" spans="1:106" ht="24.75" customHeight="1">
      <c r="A138" s="1196" t="s">
        <v>460</v>
      </c>
      <c r="C138" s="303">
        <v>11</v>
      </c>
      <c r="D138" s="1107" t="str">
        <f t="shared" si="25"/>
        <v xml:space="preserve"> 11</v>
      </c>
      <c r="E138" s="1107"/>
      <c r="F138" s="1107" t="str">
        <f t="shared" si="27"/>
        <v xml:space="preserve"> 11</v>
      </c>
      <c r="G138" s="1107"/>
      <c r="H138" s="367">
        <v>-3.4</v>
      </c>
      <c r="I138" s="357">
        <v>0.7</v>
      </c>
      <c r="J138" s="357"/>
      <c r="K138" s="357"/>
      <c r="L138" s="367">
        <v>6.7</v>
      </c>
      <c r="M138" s="357">
        <v>6.3</v>
      </c>
      <c r="N138" s="357"/>
      <c r="O138" s="357"/>
      <c r="P138" s="357"/>
      <c r="Q138" s="367">
        <v>-3.7</v>
      </c>
      <c r="R138" s="357">
        <v>-30</v>
      </c>
      <c r="S138" s="357"/>
      <c r="T138" s="357"/>
      <c r="U138" s="357"/>
      <c r="V138" s="357"/>
      <c r="W138" s="367">
        <v>-3.3</v>
      </c>
      <c r="X138" s="357">
        <v>12</v>
      </c>
      <c r="Y138" s="1033"/>
      <c r="Z138" s="1027"/>
      <c r="AA138" s="1027"/>
      <c r="AB138" s="1027"/>
      <c r="AC138" s="1027"/>
      <c r="AD138" s="1035"/>
      <c r="AE138" s="367">
        <v>104.8</v>
      </c>
      <c r="AF138" s="367"/>
      <c r="AG138" s="367">
        <v>103.7</v>
      </c>
      <c r="AH138" s="367">
        <f t="shared" si="18"/>
        <v>9.6525096525104756E-2</v>
      </c>
      <c r="AI138" s="1051">
        <v>103.6</v>
      </c>
      <c r="AJ138" s="357">
        <f t="shared" si="21"/>
        <v>-3.4000000000000057</v>
      </c>
      <c r="AK138" s="1051">
        <v>100.5</v>
      </c>
      <c r="AL138" s="357">
        <f t="shared" si="19"/>
        <v>0.5</v>
      </c>
      <c r="AM138" s="376"/>
      <c r="AN138" s="177"/>
      <c r="AO138" s="177"/>
      <c r="AP138" s="177"/>
      <c r="AQ138" s="177"/>
      <c r="AR138" s="177"/>
      <c r="AS138" s="177"/>
      <c r="AT138" s="177"/>
      <c r="AU138" s="177"/>
      <c r="AV138" s="177"/>
      <c r="AW138" s="177"/>
      <c r="AX138" s="177"/>
      <c r="AY138" s="177"/>
      <c r="AZ138" s="177"/>
      <c r="BA138" s="177"/>
      <c r="BB138" s="177"/>
      <c r="BC138" s="177"/>
      <c r="BD138" s="177"/>
      <c r="BE138" s="177"/>
      <c r="BF138" s="177"/>
      <c r="BG138" s="170">
        <v>1.05</v>
      </c>
      <c r="BH138" s="171">
        <v>1.05</v>
      </c>
      <c r="BI138" s="171">
        <f t="shared" si="26"/>
        <v>2.0000000000000018E-2</v>
      </c>
      <c r="BJ138" s="177"/>
      <c r="BK138" s="177"/>
      <c r="BL138" s="376"/>
      <c r="BM138" s="177"/>
      <c r="BN138" s="177"/>
      <c r="BO138" s="177"/>
      <c r="BP138" s="177"/>
      <c r="BQ138" s="177"/>
      <c r="BR138" s="177"/>
      <c r="BS138" s="177"/>
      <c r="BT138" s="177"/>
      <c r="BU138" s="177"/>
      <c r="BV138" s="177"/>
      <c r="BW138" s="177"/>
      <c r="BX138" s="177"/>
      <c r="BY138" s="177"/>
      <c r="BZ138" s="177"/>
      <c r="CA138" s="177"/>
      <c r="CB138" s="177"/>
      <c r="CC138" s="367">
        <v>99.5</v>
      </c>
      <c r="CD138" s="367">
        <v>-0.9</v>
      </c>
      <c r="CE138" s="357">
        <v>99.8</v>
      </c>
      <c r="CF138" s="357">
        <v>-0.9</v>
      </c>
      <c r="CG138" s="12"/>
      <c r="CH138" s="12"/>
      <c r="CI138" s="12"/>
      <c r="CJ138" s="12"/>
      <c r="CK138" s="12"/>
      <c r="CL138" s="12"/>
      <c r="CM138" s="12"/>
      <c r="CN138" s="173">
        <v>102101</v>
      </c>
      <c r="CO138" s="979">
        <v>569</v>
      </c>
      <c r="CP138" s="1114">
        <v>229</v>
      </c>
      <c r="CQ138" s="174"/>
      <c r="CR138" s="174"/>
      <c r="CS138" s="174"/>
      <c r="CT138" s="174"/>
      <c r="CU138" s="931">
        <v>3</v>
      </c>
      <c r="CV138" s="12"/>
      <c r="CW138" s="12"/>
      <c r="CX138" s="12"/>
      <c r="CY138" s="12"/>
      <c r="DA138" s="10">
        <v>0</v>
      </c>
      <c r="DB138" s="10">
        <v>1</v>
      </c>
    </row>
    <row r="139" spans="1:106" ht="24.75" customHeight="1">
      <c r="A139" s="1196" t="s">
        <v>460</v>
      </c>
      <c r="C139" s="303">
        <v>12</v>
      </c>
      <c r="D139" s="1107" t="str">
        <f t="shared" si="25"/>
        <v xml:space="preserve"> 12</v>
      </c>
      <c r="E139" s="1107"/>
      <c r="F139" s="1107" t="str">
        <f t="shared" si="27"/>
        <v xml:space="preserve"> 12</v>
      </c>
      <c r="G139" s="1107"/>
      <c r="H139" s="368">
        <v>-3.4</v>
      </c>
      <c r="I139" s="177">
        <v>-2.2999999999999998</v>
      </c>
      <c r="J139" s="177"/>
      <c r="K139" s="177"/>
      <c r="L139" s="368">
        <v>10.9</v>
      </c>
      <c r="M139" s="177">
        <v>16.899999999999999</v>
      </c>
      <c r="N139" s="177"/>
      <c r="O139" s="177"/>
      <c r="P139" s="177"/>
      <c r="Q139" s="368">
        <v>-9</v>
      </c>
      <c r="R139" s="177">
        <v>-36.700000000000003</v>
      </c>
      <c r="S139" s="177"/>
      <c r="T139" s="177"/>
      <c r="U139" s="177"/>
      <c r="V139" s="177"/>
      <c r="W139" s="368">
        <v>-8.6</v>
      </c>
      <c r="X139" s="177">
        <v>-35.6</v>
      </c>
      <c r="Y139" s="1036"/>
      <c r="Z139" s="1037"/>
      <c r="AA139" s="1037"/>
      <c r="AB139" s="1037"/>
      <c r="AC139" s="1037"/>
      <c r="AD139" s="1038"/>
      <c r="AE139" s="368">
        <v>107.9</v>
      </c>
      <c r="AF139" s="368"/>
      <c r="AG139" s="368">
        <v>103.2</v>
      </c>
      <c r="AH139" s="368">
        <f t="shared" si="18"/>
        <v>-0.48216007714561238</v>
      </c>
      <c r="AI139" s="1052">
        <v>107</v>
      </c>
      <c r="AJ139" s="177">
        <f t="shared" si="21"/>
        <v>0.90000000000000568</v>
      </c>
      <c r="AK139" s="1052">
        <v>100.2</v>
      </c>
      <c r="AL139" s="177">
        <f t="shared" si="19"/>
        <v>-0.29850746268656436</v>
      </c>
      <c r="AM139" s="376"/>
      <c r="AN139" s="177"/>
      <c r="AO139" s="177"/>
      <c r="AP139" s="177"/>
      <c r="AQ139" s="177"/>
      <c r="AR139" s="177"/>
      <c r="AS139" s="177"/>
      <c r="AT139" s="177"/>
      <c r="AU139" s="177"/>
      <c r="AV139" s="177"/>
      <c r="AW139" s="177"/>
      <c r="AX139" s="177"/>
      <c r="AY139" s="177"/>
      <c r="AZ139" s="177"/>
      <c r="BA139" s="177"/>
      <c r="BB139" s="177"/>
      <c r="BC139" s="177"/>
      <c r="BD139" s="177"/>
      <c r="BE139" s="177"/>
      <c r="BF139" s="177"/>
      <c r="BG139" s="179">
        <v>1.06</v>
      </c>
      <c r="BH139" s="180">
        <v>1.06</v>
      </c>
      <c r="BI139" s="180">
        <f t="shared" si="26"/>
        <v>1.0000000000000009E-2</v>
      </c>
      <c r="BJ139" s="177"/>
      <c r="BK139" s="177"/>
      <c r="BL139" s="376"/>
      <c r="BM139" s="177"/>
      <c r="BN139" s="177"/>
      <c r="BO139" s="177"/>
      <c r="BP139" s="177"/>
      <c r="BQ139" s="177"/>
      <c r="BR139" s="177"/>
      <c r="BS139" s="177"/>
      <c r="BT139" s="177"/>
      <c r="BU139" s="177"/>
      <c r="BV139" s="177"/>
      <c r="BW139" s="177"/>
      <c r="BX139" s="177"/>
      <c r="BY139" s="177"/>
      <c r="BZ139" s="177"/>
      <c r="CA139" s="177"/>
      <c r="CB139" s="177"/>
      <c r="CC139" s="368">
        <v>99.3</v>
      </c>
      <c r="CD139" s="368">
        <v>-1.2</v>
      </c>
      <c r="CE139" s="177">
        <v>99.7</v>
      </c>
      <c r="CF139" s="177">
        <v>-0.9</v>
      </c>
      <c r="CG139" s="12"/>
      <c r="CH139" s="12"/>
      <c r="CI139" s="12"/>
      <c r="CJ139" s="12"/>
      <c r="CK139" s="12"/>
      <c r="CL139" s="12"/>
      <c r="CM139" s="12"/>
      <c r="CN139" s="182">
        <v>138518</v>
      </c>
      <c r="CO139" s="977">
        <v>558</v>
      </c>
      <c r="CP139" s="1112">
        <v>2015</v>
      </c>
      <c r="CQ139" s="183"/>
      <c r="CR139" s="183"/>
      <c r="CS139" s="183"/>
      <c r="CT139" s="183"/>
      <c r="CU139" s="932">
        <v>5</v>
      </c>
      <c r="CV139" s="12"/>
      <c r="CW139" s="12"/>
      <c r="CX139" s="12"/>
      <c r="CY139" s="12"/>
      <c r="DA139" s="10">
        <v>0</v>
      </c>
      <c r="DB139" s="10">
        <v>1</v>
      </c>
    </row>
    <row r="140" spans="1:106" ht="24.75" customHeight="1">
      <c r="A140" s="1196" t="s">
        <v>465</v>
      </c>
      <c r="B140" s="303" t="s">
        <v>135</v>
      </c>
      <c r="C140" s="303">
        <v>1</v>
      </c>
      <c r="D140" s="1107" t="str">
        <f t="shared" si="25"/>
        <v>R3/1</v>
      </c>
      <c r="E140" s="1107"/>
      <c r="F140" s="1108" t="s">
        <v>404</v>
      </c>
      <c r="G140" s="1109"/>
      <c r="H140" s="686">
        <v>-7.2</v>
      </c>
      <c r="I140" s="372">
        <v>-4.3</v>
      </c>
      <c r="J140" s="361"/>
      <c r="K140" s="361"/>
      <c r="L140" s="371">
        <v>7.8</v>
      </c>
      <c r="M140" s="361">
        <v>10.8</v>
      </c>
      <c r="N140" s="361"/>
      <c r="O140" s="361"/>
      <c r="P140" s="361"/>
      <c r="Q140" s="371">
        <v>-3.1</v>
      </c>
      <c r="R140" s="361">
        <v>16.3</v>
      </c>
      <c r="S140" s="361"/>
      <c r="T140" s="361"/>
      <c r="U140" s="361"/>
      <c r="V140" s="361"/>
      <c r="W140" s="371">
        <v>-1.4</v>
      </c>
      <c r="X140" s="361">
        <v>-1.3</v>
      </c>
      <c r="Y140" s="1029"/>
      <c r="Z140" s="1030"/>
      <c r="AA140" s="1030"/>
      <c r="AB140" s="1030"/>
      <c r="AC140" s="1034"/>
      <c r="AD140" s="1032"/>
      <c r="AE140" s="633">
        <v>97.4</v>
      </c>
      <c r="AF140" s="371"/>
      <c r="AG140" s="633">
        <v>106.4</v>
      </c>
      <c r="AH140" s="633">
        <f t="shared" si="18"/>
        <v>3.1007751937984525</v>
      </c>
      <c r="AI140" s="1050">
        <v>110.3</v>
      </c>
      <c r="AJ140" s="1208">
        <f t="shared" si="21"/>
        <v>12.599999999999994</v>
      </c>
      <c r="AK140" s="1050">
        <v>118.9</v>
      </c>
      <c r="AL140" s="1208">
        <f t="shared" si="19"/>
        <v>18.662674650698605</v>
      </c>
      <c r="AM140" s="376"/>
      <c r="AN140" s="177"/>
      <c r="AO140" s="177"/>
      <c r="AP140" s="177"/>
      <c r="AQ140" s="177"/>
      <c r="AR140" s="177"/>
      <c r="AS140" s="177"/>
      <c r="AT140" s="177"/>
      <c r="AU140" s="177"/>
      <c r="AV140" s="177"/>
      <c r="AW140" s="177"/>
      <c r="AX140" s="177"/>
      <c r="AY140" s="177"/>
      <c r="AZ140" s="177"/>
      <c r="BA140" s="177"/>
      <c r="BB140" s="177"/>
      <c r="BC140" s="177"/>
      <c r="BD140" s="177"/>
      <c r="BE140" s="177"/>
      <c r="BF140" s="177"/>
      <c r="BG140" s="308">
        <v>1.08</v>
      </c>
      <c r="BH140" s="270">
        <v>1.07</v>
      </c>
      <c r="BI140" s="270">
        <f t="shared" si="26"/>
        <v>1.0000000000000009E-2</v>
      </c>
      <c r="BJ140" s="177"/>
      <c r="BK140" s="177"/>
      <c r="BL140" s="376"/>
      <c r="BM140" s="177"/>
      <c r="BN140" s="177"/>
      <c r="BO140" s="177"/>
      <c r="BP140" s="177"/>
      <c r="BQ140" s="177"/>
      <c r="BR140" s="177"/>
      <c r="BS140" s="177"/>
      <c r="BT140" s="177"/>
      <c r="BU140" s="177"/>
      <c r="BV140" s="177"/>
      <c r="BW140" s="177"/>
      <c r="BX140" s="177"/>
      <c r="BY140" s="177"/>
      <c r="BZ140" s="177"/>
      <c r="CA140" s="177"/>
      <c r="CB140" s="177"/>
      <c r="CC140" s="371">
        <v>99.8</v>
      </c>
      <c r="CD140" s="371">
        <v>-0.7</v>
      </c>
      <c r="CE140" s="361">
        <v>100.1</v>
      </c>
      <c r="CF140" s="361">
        <v>-0.6</v>
      </c>
      <c r="CG140" s="12"/>
      <c r="CH140" s="12"/>
      <c r="CI140" s="12"/>
      <c r="CJ140" s="12"/>
      <c r="CK140" s="12"/>
      <c r="CL140" s="12"/>
      <c r="CM140" s="12"/>
      <c r="CN140" s="229">
        <v>81388</v>
      </c>
      <c r="CO140" s="978">
        <v>474</v>
      </c>
      <c r="CP140" s="1113">
        <v>0</v>
      </c>
      <c r="CQ140" s="190"/>
      <c r="CR140" s="190"/>
      <c r="CS140" s="190"/>
      <c r="CT140" s="190"/>
      <c r="CU140" s="933">
        <v>0</v>
      </c>
      <c r="CV140" s="12"/>
      <c r="CW140" s="12"/>
      <c r="CX140" s="12"/>
      <c r="CY140" s="12"/>
      <c r="DA140" s="10">
        <v>0</v>
      </c>
      <c r="DB140" s="10">
        <v>1</v>
      </c>
    </row>
    <row r="141" spans="1:106" ht="24.75" customHeight="1">
      <c r="A141" s="1196" t="s">
        <v>460</v>
      </c>
      <c r="C141" s="303">
        <v>2</v>
      </c>
      <c r="D141" s="1107" t="str">
        <f t="shared" si="25"/>
        <v xml:space="preserve"> 2</v>
      </c>
      <c r="E141" s="1107"/>
      <c r="F141" s="1107" t="str">
        <f t="shared" ref="F141:F151" si="28">A141&amp;B141&amp;C141</f>
        <v xml:space="preserve"> 2</v>
      </c>
      <c r="G141" s="1107"/>
      <c r="H141" s="687">
        <v>-4.8</v>
      </c>
      <c r="I141" s="374">
        <v>-3.7</v>
      </c>
      <c r="J141" s="357"/>
      <c r="K141" s="357"/>
      <c r="L141" s="367">
        <v>0</v>
      </c>
      <c r="M141" s="357">
        <v>-6.1</v>
      </c>
      <c r="N141" s="357"/>
      <c r="O141" s="357"/>
      <c r="P141" s="357"/>
      <c r="Q141" s="367">
        <v>-3.7</v>
      </c>
      <c r="R141" s="357">
        <v>5</v>
      </c>
      <c r="S141" s="357"/>
      <c r="T141" s="357"/>
      <c r="U141" s="374"/>
      <c r="V141" s="357"/>
      <c r="W141" s="367">
        <v>-7.3</v>
      </c>
      <c r="X141" s="357">
        <v>-64.3</v>
      </c>
      <c r="Y141" s="1033"/>
      <c r="Z141" s="1027"/>
      <c r="AA141" s="1027"/>
      <c r="AB141" s="1027"/>
      <c r="AC141" s="1034"/>
      <c r="AD141" s="1035"/>
      <c r="AE141" s="634">
        <v>101.4</v>
      </c>
      <c r="AF141" s="367"/>
      <c r="AG141" s="634">
        <v>105.9</v>
      </c>
      <c r="AH141" s="634">
        <f t="shared" si="18"/>
        <v>-0.46992481203007519</v>
      </c>
      <c r="AI141" s="1051">
        <v>105.8</v>
      </c>
      <c r="AJ141" s="637">
        <f t="shared" si="21"/>
        <v>4.2000000000000028</v>
      </c>
      <c r="AK141" s="1051">
        <v>115.7</v>
      </c>
      <c r="AL141" s="637">
        <f t="shared" si="19"/>
        <v>-2.6913372582001704</v>
      </c>
      <c r="AM141" s="376"/>
      <c r="AN141" s="177"/>
      <c r="AO141" s="177"/>
      <c r="AP141" s="177"/>
      <c r="AQ141" s="177"/>
      <c r="AR141" s="177"/>
      <c r="AS141" s="177"/>
      <c r="AT141" s="177"/>
      <c r="AU141" s="177"/>
      <c r="AV141" s="177"/>
      <c r="AW141" s="177"/>
      <c r="AX141" s="177"/>
      <c r="AY141" s="177"/>
      <c r="AZ141" s="177"/>
      <c r="BA141" s="177"/>
      <c r="BB141" s="177"/>
      <c r="BC141" s="177"/>
      <c r="BD141" s="177"/>
      <c r="BE141" s="177"/>
      <c r="BF141" s="177"/>
      <c r="BG141" s="170">
        <v>1.08</v>
      </c>
      <c r="BH141" s="171">
        <v>1.1000000000000001</v>
      </c>
      <c r="BI141" s="171">
        <f t="shared" si="26"/>
        <v>3.0000000000000027E-2</v>
      </c>
      <c r="BJ141" s="177"/>
      <c r="BK141" s="177"/>
      <c r="BL141" s="376"/>
      <c r="BM141" s="177"/>
      <c r="BN141" s="177"/>
      <c r="BO141" s="177"/>
      <c r="BP141" s="177"/>
      <c r="BQ141" s="177"/>
      <c r="BR141" s="177"/>
      <c r="BS141" s="177"/>
      <c r="BT141" s="177"/>
      <c r="BU141" s="177"/>
      <c r="BV141" s="177"/>
      <c r="BW141" s="177"/>
      <c r="BX141" s="177"/>
      <c r="BY141" s="177"/>
      <c r="BZ141" s="177"/>
      <c r="CA141" s="177"/>
      <c r="CB141" s="177"/>
      <c r="CC141" s="367">
        <v>99.8</v>
      </c>
      <c r="CD141" s="367">
        <v>-0.5</v>
      </c>
      <c r="CE141" s="357">
        <v>99.9</v>
      </c>
      <c r="CF141" s="357">
        <v>-0.3</v>
      </c>
      <c r="CG141" s="12"/>
      <c r="CH141" s="12"/>
      <c r="CI141" s="12"/>
      <c r="CJ141" s="12"/>
      <c r="CK141" s="12"/>
      <c r="CL141" s="12"/>
      <c r="CM141" s="12"/>
      <c r="CN141" s="173">
        <v>67490</v>
      </c>
      <c r="CO141" s="979">
        <v>446</v>
      </c>
      <c r="CP141" s="1114">
        <v>165</v>
      </c>
      <c r="CQ141" s="174"/>
      <c r="CR141" s="174"/>
      <c r="CS141" s="174"/>
      <c r="CT141" s="174"/>
      <c r="CU141" s="931">
        <v>3</v>
      </c>
      <c r="CV141" s="12"/>
      <c r="CW141" s="12"/>
      <c r="CX141" s="12"/>
      <c r="CY141" s="12"/>
      <c r="DA141" s="10">
        <v>0</v>
      </c>
      <c r="DB141" s="10">
        <v>1</v>
      </c>
    </row>
    <row r="142" spans="1:106" ht="24.75" customHeight="1">
      <c r="A142" s="1196" t="s">
        <v>460</v>
      </c>
      <c r="C142" s="303">
        <v>3</v>
      </c>
      <c r="D142" s="1107" t="str">
        <f t="shared" si="25"/>
        <v xml:space="preserve"> 3</v>
      </c>
      <c r="E142" s="1107"/>
      <c r="F142" s="1107" t="str">
        <f t="shared" si="28"/>
        <v xml:space="preserve"> 3</v>
      </c>
      <c r="G142" s="1107"/>
      <c r="H142" s="687">
        <v>2.9</v>
      </c>
      <c r="I142" s="374">
        <v>0.6</v>
      </c>
      <c r="J142" s="357"/>
      <c r="K142" s="357"/>
      <c r="L142" s="367">
        <v>5.2</v>
      </c>
      <c r="M142" s="357">
        <v>6.8</v>
      </c>
      <c r="N142" s="357"/>
      <c r="O142" s="357"/>
      <c r="P142" s="357"/>
      <c r="Q142" s="367">
        <v>1.5</v>
      </c>
      <c r="R142" s="357">
        <v>-27.1</v>
      </c>
      <c r="S142" s="357"/>
      <c r="T142" s="357"/>
      <c r="U142" s="357"/>
      <c r="V142" s="357"/>
      <c r="W142" s="367">
        <v>1.9</v>
      </c>
      <c r="X142" s="357">
        <v>-84.4</v>
      </c>
      <c r="Y142" s="1033"/>
      <c r="Z142" s="1027"/>
      <c r="AA142" s="1027"/>
      <c r="AB142" s="1027"/>
      <c r="AC142" s="1034"/>
      <c r="AD142" s="1035"/>
      <c r="AE142" s="634">
        <v>120.1</v>
      </c>
      <c r="AF142" s="367"/>
      <c r="AG142" s="634">
        <v>106.5</v>
      </c>
      <c r="AH142" s="634">
        <f t="shared" si="18"/>
        <v>0.56657223796033451</v>
      </c>
      <c r="AI142" s="1051">
        <v>125.2</v>
      </c>
      <c r="AJ142" s="637">
        <f t="shared" si="21"/>
        <v>11.200000000000003</v>
      </c>
      <c r="AK142" s="1051">
        <v>116.4</v>
      </c>
      <c r="AL142" s="637">
        <f t="shared" si="19"/>
        <v>0.60501296456352882</v>
      </c>
      <c r="AM142" s="376"/>
      <c r="AN142" s="177"/>
      <c r="AO142" s="177"/>
      <c r="AP142" s="177"/>
      <c r="AQ142" s="177"/>
      <c r="AR142" s="177"/>
      <c r="AS142" s="177"/>
      <c r="AT142" s="177"/>
      <c r="AU142" s="177"/>
      <c r="AV142" s="177"/>
      <c r="AW142" s="177"/>
      <c r="AX142" s="177"/>
      <c r="AY142" s="177"/>
      <c r="AZ142" s="177"/>
      <c r="BA142" s="177"/>
      <c r="BB142" s="177"/>
      <c r="BC142" s="177"/>
      <c r="BD142" s="177"/>
      <c r="BE142" s="177"/>
      <c r="BF142" s="177"/>
      <c r="BG142" s="170">
        <v>1.1000000000000001</v>
      </c>
      <c r="BH142" s="171">
        <v>1.1499999999999999</v>
      </c>
      <c r="BI142" s="171">
        <f t="shared" si="26"/>
        <v>4.9999999999999822E-2</v>
      </c>
      <c r="BJ142" s="177"/>
      <c r="BK142" s="177"/>
      <c r="BL142" s="376"/>
      <c r="BM142" s="177"/>
      <c r="BN142" s="177"/>
      <c r="BO142" s="177"/>
      <c r="BP142" s="177"/>
      <c r="BQ142" s="177"/>
      <c r="BR142" s="177"/>
      <c r="BS142" s="177"/>
      <c r="BT142" s="177"/>
      <c r="BU142" s="177"/>
      <c r="BV142" s="177"/>
      <c r="BW142" s="177"/>
      <c r="BX142" s="177"/>
      <c r="BY142" s="177"/>
      <c r="BZ142" s="177"/>
      <c r="CA142" s="177"/>
      <c r="CB142" s="177"/>
      <c r="CC142" s="367">
        <v>99.9</v>
      </c>
      <c r="CD142" s="367">
        <v>-0.4</v>
      </c>
      <c r="CE142" s="357">
        <v>100.2</v>
      </c>
      <c r="CF142" s="357">
        <v>0</v>
      </c>
      <c r="CG142" s="12"/>
      <c r="CH142" s="12"/>
      <c r="CI142" s="12"/>
      <c r="CJ142" s="12"/>
      <c r="CK142" s="12"/>
      <c r="CL142" s="12"/>
      <c r="CM142" s="12"/>
      <c r="CN142" s="173">
        <v>141563</v>
      </c>
      <c r="CO142" s="979">
        <v>634</v>
      </c>
      <c r="CP142" s="1114">
        <v>183</v>
      </c>
      <c r="CQ142" s="174"/>
      <c r="CR142" s="174"/>
      <c r="CS142" s="174"/>
      <c r="CT142" s="174"/>
      <c r="CU142" s="931">
        <v>4</v>
      </c>
      <c r="CV142" s="12"/>
      <c r="CW142" s="12"/>
      <c r="CX142" s="12"/>
      <c r="CY142" s="12"/>
      <c r="DA142" s="10">
        <v>0</v>
      </c>
      <c r="DB142" s="10">
        <v>1</v>
      </c>
    </row>
    <row r="143" spans="1:106" ht="24.75" customHeight="1">
      <c r="A143" s="1196" t="s">
        <v>460</v>
      </c>
      <c r="C143" s="303">
        <v>4</v>
      </c>
      <c r="D143" s="1107" t="str">
        <f t="shared" si="25"/>
        <v xml:space="preserve"> 4</v>
      </c>
      <c r="E143" s="1107"/>
      <c r="F143" s="1107" t="str">
        <f t="shared" si="28"/>
        <v xml:space="preserve"> 4</v>
      </c>
      <c r="G143" s="1107"/>
      <c r="H143" s="688">
        <v>15.5</v>
      </c>
      <c r="I143" s="374">
        <v>3.3</v>
      </c>
      <c r="J143" s="357"/>
      <c r="K143" s="357"/>
      <c r="L143" s="367">
        <v>31.5</v>
      </c>
      <c r="M143" s="357">
        <v>25.1</v>
      </c>
      <c r="N143" s="357"/>
      <c r="O143" s="357"/>
      <c r="P143" s="357"/>
      <c r="Q143" s="367">
        <v>7.1</v>
      </c>
      <c r="R143" s="357">
        <v>25.2</v>
      </c>
      <c r="S143" s="357"/>
      <c r="T143" s="357"/>
      <c r="U143" s="357"/>
      <c r="V143" s="357"/>
      <c r="W143" s="367">
        <v>-9.1999999999999993</v>
      </c>
      <c r="X143" s="357">
        <v>-42</v>
      </c>
      <c r="Y143" s="1033"/>
      <c r="Z143" s="1027"/>
      <c r="AA143" s="1027"/>
      <c r="AB143" s="1027"/>
      <c r="AC143" s="1027"/>
      <c r="AD143" s="1035"/>
      <c r="AE143" s="634">
        <v>108.4</v>
      </c>
      <c r="AF143" s="367"/>
      <c r="AG143" s="634">
        <v>108.8</v>
      </c>
      <c r="AH143" s="634">
        <f t="shared" si="18"/>
        <v>2.1596244131455373</v>
      </c>
      <c r="AI143" s="1051">
        <v>116</v>
      </c>
      <c r="AJ143" s="637">
        <f t="shared" si="21"/>
        <v>13.799999999999997</v>
      </c>
      <c r="AK143" s="1051">
        <v>118.9</v>
      </c>
      <c r="AL143" s="637">
        <f t="shared" si="19"/>
        <v>2.1477663230240549</v>
      </c>
      <c r="AM143" s="376"/>
      <c r="AN143" s="177"/>
      <c r="AO143" s="177"/>
      <c r="AP143" s="177"/>
      <c r="AQ143" s="177"/>
      <c r="AR143" s="177"/>
      <c r="AS143" s="177"/>
      <c r="AT143" s="177"/>
      <c r="AU143" s="177"/>
      <c r="AV143" s="177"/>
      <c r="AW143" s="177"/>
      <c r="AX143" s="177"/>
      <c r="AY143" s="177"/>
      <c r="AZ143" s="177"/>
      <c r="BA143" s="177"/>
      <c r="BB143" s="177"/>
      <c r="BC143" s="177"/>
      <c r="BD143" s="177"/>
      <c r="BE143" s="177"/>
      <c r="BF143" s="177"/>
      <c r="BG143" s="170">
        <v>1.1000000000000001</v>
      </c>
      <c r="BH143" s="171">
        <v>1.1599999999999999</v>
      </c>
      <c r="BI143" s="171">
        <f t="shared" si="26"/>
        <v>1.0000000000000009E-2</v>
      </c>
      <c r="BJ143" s="177"/>
      <c r="BK143" s="177"/>
      <c r="BL143" s="376"/>
      <c r="BM143" s="177"/>
      <c r="BN143" s="177"/>
      <c r="BO143" s="177"/>
      <c r="BP143" s="177"/>
      <c r="BQ143" s="177"/>
      <c r="BR143" s="177"/>
      <c r="BS143" s="177"/>
      <c r="BT143" s="177"/>
      <c r="BU143" s="177"/>
      <c r="BV143" s="177"/>
      <c r="BW143" s="177"/>
      <c r="BX143" s="177"/>
      <c r="BY143" s="177"/>
      <c r="BZ143" s="177"/>
      <c r="CA143" s="177"/>
      <c r="CB143" s="177"/>
      <c r="CC143" s="367">
        <v>99.1</v>
      </c>
      <c r="CD143" s="367">
        <v>-1.1000000000000001</v>
      </c>
      <c r="CE143" s="357">
        <v>99.5</v>
      </c>
      <c r="CF143" s="357">
        <v>-0.6</v>
      </c>
      <c r="CG143" s="12"/>
      <c r="CH143" s="12"/>
      <c r="CI143" s="12"/>
      <c r="CJ143" s="12"/>
      <c r="CK143" s="12"/>
      <c r="CL143" s="12"/>
      <c r="CM143" s="12"/>
      <c r="CN143" s="173">
        <v>84098</v>
      </c>
      <c r="CO143" s="979">
        <v>477</v>
      </c>
      <c r="CP143" s="1114">
        <v>0</v>
      </c>
      <c r="CQ143" s="174"/>
      <c r="CR143" s="174"/>
      <c r="CS143" s="174"/>
      <c r="CT143" s="174"/>
      <c r="CU143" s="931">
        <v>0</v>
      </c>
      <c r="CV143" s="12"/>
      <c r="CW143" s="12"/>
      <c r="CX143" s="12"/>
      <c r="CY143" s="12"/>
      <c r="DA143" s="10">
        <v>0</v>
      </c>
      <c r="DB143" s="10">
        <v>1</v>
      </c>
    </row>
    <row r="144" spans="1:106" ht="24.75" customHeight="1">
      <c r="A144" s="1196" t="s">
        <v>460</v>
      </c>
      <c r="C144" s="303">
        <v>5</v>
      </c>
      <c r="D144" s="1107" t="str">
        <f t="shared" ref="D144:D167" si="29">A144&amp;B144&amp;C144</f>
        <v xml:space="preserve"> 5</v>
      </c>
      <c r="E144" s="1107"/>
      <c r="F144" s="1107" t="str">
        <f t="shared" si="28"/>
        <v xml:space="preserve"> 5</v>
      </c>
      <c r="G144" s="1107"/>
      <c r="H144" s="687">
        <v>5.7</v>
      </c>
      <c r="I144" s="374">
        <v>1.9</v>
      </c>
      <c r="J144" s="357"/>
      <c r="K144" s="357"/>
      <c r="L144" s="367">
        <v>50</v>
      </c>
      <c r="M144" s="357">
        <v>46.5</v>
      </c>
      <c r="N144" s="357"/>
      <c r="O144" s="357"/>
      <c r="P144" s="357"/>
      <c r="Q144" s="367">
        <v>9.9</v>
      </c>
      <c r="R144" s="357">
        <v>9.6999999999999993</v>
      </c>
      <c r="S144" s="357"/>
      <c r="T144" s="357"/>
      <c r="U144" s="357"/>
      <c r="V144" s="357"/>
      <c r="W144" s="367">
        <v>6.3</v>
      </c>
      <c r="X144" s="357">
        <v>-18.8</v>
      </c>
      <c r="Y144" s="1033"/>
      <c r="Z144" s="1027"/>
      <c r="AA144" s="1027"/>
      <c r="AB144" s="1027"/>
      <c r="AC144" s="1027"/>
      <c r="AD144" s="1035"/>
      <c r="AE144" s="634">
        <v>95.4</v>
      </c>
      <c r="AF144" s="367"/>
      <c r="AG144" s="634">
        <v>104.8</v>
      </c>
      <c r="AH144" s="634">
        <f t="shared" si="18"/>
        <v>-3.6764705882352944</v>
      </c>
      <c r="AI144" s="1051">
        <v>105.4</v>
      </c>
      <c r="AJ144" s="637">
        <f t="shared" si="21"/>
        <v>19.900000000000006</v>
      </c>
      <c r="AK144" s="1051">
        <v>112.5</v>
      </c>
      <c r="AL144" s="637">
        <f t="shared" si="19"/>
        <v>-5.3826745164003409</v>
      </c>
      <c r="AM144" s="376"/>
      <c r="AN144" s="177"/>
      <c r="AO144" s="177"/>
      <c r="AP144" s="177"/>
      <c r="AQ144" s="177"/>
      <c r="AR144" s="177"/>
      <c r="AS144" s="177"/>
      <c r="AT144" s="177"/>
      <c r="AU144" s="177"/>
      <c r="AV144" s="177"/>
      <c r="AW144" s="177"/>
      <c r="AX144" s="177"/>
      <c r="AY144" s="177"/>
      <c r="AZ144" s="177"/>
      <c r="BA144" s="177"/>
      <c r="BB144" s="177"/>
      <c r="BC144" s="177"/>
      <c r="BD144" s="177"/>
      <c r="BE144" s="177"/>
      <c r="BF144" s="177"/>
      <c r="BG144" s="170">
        <v>1.1100000000000001</v>
      </c>
      <c r="BH144" s="171">
        <v>1.19</v>
      </c>
      <c r="BI144" s="171">
        <f t="shared" si="26"/>
        <v>3.0000000000000027E-2</v>
      </c>
      <c r="BJ144" s="177"/>
      <c r="BK144" s="177"/>
      <c r="BL144" s="376"/>
      <c r="BM144" s="177"/>
      <c r="BN144" s="177"/>
      <c r="BO144" s="177"/>
      <c r="BP144" s="177"/>
      <c r="BQ144" s="177"/>
      <c r="BR144" s="177"/>
      <c r="BS144" s="177"/>
      <c r="BT144" s="177"/>
      <c r="BU144" s="177"/>
      <c r="BV144" s="177"/>
      <c r="BW144" s="177"/>
      <c r="BX144" s="177"/>
      <c r="BY144" s="177"/>
      <c r="BZ144" s="177"/>
      <c r="CA144" s="177"/>
      <c r="CB144" s="177"/>
      <c r="CC144" s="367">
        <v>99.4</v>
      </c>
      <c r="CD144" s="367">
        <v>-0.8</v>
      </c>
      <c r="CE144" s="357">
        <v>99.7</v>
      </c>
      <c r="CF144" s="357">
        <v>-0.3</v>
      </c>
      <c r="CG144" s="12"/>
      <c r="CH144" s="12"/>
      <c r="CI144" s="12"/>
      <c r="CJ144" s="12"/>
      <c r="CK144" s="12"/>
      <c r="CL144" s="12"/>
      <c r="CM144" s="12"/>
      <c r="CN144" s="173">
        <v>168664</v>
      </c>
      <c r="CO144" s="979">
        <v>472</v>
      </c>
      <c r="CP144" s="1114">
        <v>13</v>
      </c>
      <c r="CQ144" s="174"/>
      <c r="CR144" s="174"/>
      <c r="CS144" s="174"/>
      <c r="CT144" s="174"/>
      <c r="CU144" s="931">
        <v>1</v>
      </c>
      <c r="CV144" s="12"/>
      <c r="CW144" s="12"/>
      <c r="CX144" s="12"/>
      <c r="CY144" s="12"/>
      <c r="DA144" s="10">
        <v>0</v>
      </c>
      <c r="DB144" s="10">
        <v>1</v>
      </c>
    </row>
    <row r="145" spans="1:106" ht="24.75" customHeight="1">
      <c r="A145" s="1196" t="s">
        <v>460</v>
      </c>
      <c r="C145" s="303">
        <v>6</v>
      </c>
      <c r="D145" s="1107" t="str">
        <f t="shared" si="29"/>
        <v xml:space="preserve"> 6</v>
      </c>
      <c r="E145" s="1107"/>
      <c r="F145" s="1107" t="str">
        <f t="shared" si="28"/>
        <v xml:space="preserve"> 6</v>
      </c>
      <c r="G145" s="1107"/>
      <c r="H145" s="687">
        <v>-2.2999999999999998</v>
      </c>
      <c r="I145" s="374">
        <v>-4.4000000000000004</v>
      </c>
      <c r="J145" s="357"/>
      <c r="K145" s="357"/>
      <c r="L145" s="367">
        <v>4.5</v>
      </c>
      <c r="M145" s="357">
        <v>-11.7</v>
      </c>
      <c r="N145" s="357"/>
      <c r="O145" s="357"/>
      <c r="P145" s="357"/>
      <c r="Q145" s="367">
        <v>7.3</v>
      </c>
      <c r="R145" s="357">
        <v>29.8</v>
      </c>
      <c r="S145" s="357"/>
      <c r="T145" s="357"/>
      <c r="U145" s="357"/>
      <c r="V145" s="357"/>
      <c r="W145" s="367">
        <v>0.7</v>
      </c>
      <c r="X145" s="357">
        <v>-8.9</v>
      </c>
      <c r="Y145" s="1033"/>
      <c r="Z145" s="1027"/>
      <c r="AA145" s="1027"/>
      <c r="AB145" s="1027"/>
      <c r="AC145" s="1027"/>
      <c r="AD145" s="1035"/>
      <c r="AE145" s="634">
        <v>111.6</v>
      </c>
      <c r="AF145" s="367"/>
      <c r="AG145" s="634">
        <v>109</v>
      </c>
      <c r="AH145" s="634">
        <f t="shared" si="18"/>
        <v>4.0076335877862617</v>
      </c>
      <c r="AI145" s="1051">
        <v>122.7</v>
      </c>
      <c r="AJ145" s="637">
        <f t="shared" si="21"/>
        <v>29.699999999999989</v>
      </c>
      <c r="AK145" s="1051">
        <v>121.9</v>
      </c>
      <c r="AL145" s="637">
        <f t="shared" si="19"/>
        <v>8.3555555555555614</v>
      </c>
      <c r="AM145" s="376"/>
      <c r="AN145" s="177"/>
      <c r="AO145" s="177"/>
      <c r="AP145" s="177"/>
      <c r="AQ145" s="177"/>
      <c r="AR145" s="177"/>
      <c r="AS145" s="177"/>
      <c r="AT145" s="177"/>
      <c r="AU145" s="177"/>
      <c r="AV145" s="177"/>
      <c r="AW145" s="177"/>
      <c r="AX145" s="177"/>
      <c r="AY145" s="177"/>
      <c r="AZ145" s="177"/>
      <c r="BA145" s="177"/>
      <c r="BB145" s="177"/>
      <c r="BC145" s="177"/>
      <c r="BD145" s="177"/>
      <c r="BE145" s="177"/>
      <c r="BF145" s="177"/>
      <c r="BG145" s="170">
        <v>1.1299999999999999</v>
      </c>
      <c r="BH145" s="171">
        <v>1.21</v>
      </c>
      <c r="BI145" s="171">
        <f t="shared" si="26"/>
        <v>2.0000000000000018E-2</v>
      </c>
      <c r="BJ145" s="177"/>
      <c r="BK145" s="177"/>
      <c r="BL145" s="376"/>
      <c r="BM145" s="177"/>
      <c r="BN145" s="177"/>
      <c r="BO145" s="177"/>
      <c r="BP145" s="177"/>
      <c r="BQ145" s="177"/>
      <c r="BR145" s="177"/>
      <c r="BS145" s="177"/>
      <c r="BT145" s="177"/>
      <c r="BU145" s="177"/>
      <c r="BV145" s="177"/>
      <c r="BW145" s="177"/>
      <c r="BX145" s="177"/>
      <c r="BY145" s="177"/>
      <c r="BZ145" s="177"/>
      <c r="CA145" s="177"/>
      <c r="CB145" s="177"/>
      <c r="CC145" s="367">
        <v>99.5</v>
      </c>
      <c r="CD145" s="367">
        <v>-0.5</v>
      </c>
      <c r="CE145" s="357">
        <v>100.2</v>
      </c>
      <c r="CF145" s="357">
        <v>0.3</v>
      </c>
      <c r="CG145" s="12"/>
      <c r="CH145" s="12"/>
      <c r="CI145" s="12"/>
      <c r="CJ145" s="12"/>
      <c r="CK145" s="12"/>
      <c r="CL145" s="12"/>
      <c r="CM145" s="12"/>
      <c r="CN145" s="173">
        <v>68566</v>
      </c>
      <c r="CO145" s="979">
        <v>541</v>
      </c>
      <c r="CP145" s="1114">
        <v>76</v>
      </c>
      <c r="CQ145" s="174"/>
      <c r="CR145" s="174"/>
      <c r="CS145" s="174"/>
      <c r="CT145" s="174"/>
      <c r="CU145" s="931">
        <v>2</v>
      </c>
      <c r="CV145" s="12"/>
      <c r="CW145" s="12"/>
      <c r="CX145" s="12"/>
      <c r="CY145" s="12"/>
      <c r="DA145" s="10">
        <v>0</v>
      </c>
      <c r="DB145" s="10">
        <v>1</v>
      </c>
    </row>
    <row r="146" spans="1:106" ht="24.75" customHeight="1">
      <c r="A146" s="1196" t="s">
        <v>460</v>
      </c>
      <c r="C146" s="303">
        <v>7</v>
      </c>
      <c r="D146" s="1107" t="str">
        <f t="shared" si="29"/>
        <v xml:space="preserve"> 7</v>
      </c>
      <c r="E146" s="1107"/>
      <c r="F146" s="1107" t="str">
        <f t="shared" si="28"/>
        <v xml:space="preserve"> 7</v>
      </c>
      <c r="G146" s="1107"/>
      <c r="H146" s="687">
        <v>1.3</v>
      </c>
      <c r="I146" s="374">
        <v>-1.9</v>
      </c>
      <c r="J146" s="357"/>
      <c r="K146" s="357"/>
      <c r="L146" s="367">
        <v>-6.4</v>
      </c>
      <c r="M146" s="357">
        <v>-11.1</v>
      </c>
      <c r="N146" s="357"/>
      <c r="O146" s="357"/>
      <c r="P146" s="357"/>
      <c r="Q146" s="367">
        <v>9.9</v>
      </c>
      <c r="R146" s="357">
        <v>17.100000000000001</v>
      </c>
      <c r="S146" s="357"/>
      <c r="T146" s="357"/>
      <c r="U146" s="357"/>
      <c r="V146" s="357"/>
      <c r="W146" s="367">
        <v>-9.9</v>
      </c>
      <c r="X146" s="357">
        <v>-41.5</v>
      </c>
      <c r="Y146" s="1033"/>
      <c r="Z146" s="1027"/>
      <c r="AA146" s="1027"/>
      <c r="AB146" s="1027"/>
      <c r="AC146" s="1027"/>
      <c r="AD146" s="1035"/>
      <c r="AE146" s="634">
        <v>109.9</v>
      </c>
      <c r="AF146" s="367"/>
      <c r="AG146" s="634">
        <v>107.4</v>
      </c>
      <c r="AH146" s="634">
        <f t="shared" si="18"/>
        <v>-1.4678899082568755</v>
      </c>
      <c r="AI146" s="1051">
        <v>121.4</v>
      </c>
      <c r="AJ146" s="637">
        <f t="shared" si="21"/>
        <v>22.900000000000006</v>
      </c>
      <c r="AK146" s="1051">
        <v>119.3</v>
      </c>
      <c r="AL146" s="637">
        <f t="shared" si="19"/>
        <v>-2.1328958162428289</v>
      </c>
      <c r="AM146" s="376"/>
      <c r="AN146" s="177"/>
      <c r="AO146" s="177"/>
      <c r="AP146" s="177"/>
      <c r="AQ146" s="177"/>
      <c r="AR146" s="177"/>
      <c r="AS146" s="177"/>
      <c r="AT146" s="177"/>
      <c r="AU146" s="177"/>
      <c r="AV146" s="177"/>
      <c r="AW146" s="177"/>
      <c r="AX146" s="177"/>
      <c r="AY146" s="177"/>
      <c r="AZ146" s="177"/>
      <c r="BA146" s="177"/>
      <c r="BB146" s="177"/>
      <c r="BC146" s="177"/>
      <c r="BD146" s="177"/>
      <c r="BE146" s="177"/>
      <c r="BF146" s="177"/>
      <c r="BG146" s="170">
        <v>1.1399999999999999</v>
      </c>
      <c r="BH146" s="171">
        <v>1.24</v>
      </c>
      <c r="BI146" s="171">
        <f t="shared" si="26"/>
        <v>3.0000000000000027E-2</v>
      </c>
      <c r="BJ146" s="177"/>
      <c r="BK146" s="177"/>
      <c r="BL146" s="376"/>
      <c r="BM146" s="177"/>
      <c r="BN146" s="177"/>
      <c r="BO146" s="177"/>
      <c r="BP146" s="177"/>
      <c r="BQ146" s="177"/>
      <c r="BR146" s="177"/>
      <c r="BS146" s="177"/>
      <c r="BT146" s="177"/>
      <c r="BU146" s="177"/>
      <c r="BV146" s="177"/>
      <c r="BW146" s="177"/>
      <c r="BX146" s="177"/>
      <c r="BY146" s="177"/>
      <c r="BZ146" s="177"/>
      <c r="CA146" s="177"/>
      <c r="CB146" s="177"/>
      <c r="CC146" s="367">
        <v>99.7</v>
      </c>
      <c r="CD146" s="367">
        <v>-0.3</v>
      </c>
      <c r="CE146" s="357">
        <v>100.4</v>
      </c>
      <c r="CF146" s="357">
        <v>0.7</v>
      </c>
      <c r="CG146" s="12"/>
      <c r="CH146" s="12"/>
      <c r="CI146" s="12"/>
      <c r="CJ146" s="12"/>
      <c r="CK146" s="12"/>
      <c r="CL146" s="12"/>
      <c r="CM146" s="12"/>
      <c r="CN146" s="173">
        <v>71465</v>
      </c>
      <c r="CO146" s="979">
        <v>476</v>
      </c>
      <c r="CP146" s="1114">
        <v>189</v>
      </c>
      <c r="CQ146" s="174"/>
      <c r="CR146" s="174"/>
      <c r="CS146" s="174"/>
      <c r="CT146" s="174"/>
      <c r="CU146" s="931">
        <v>3</v>
      </c>
      <c r="CV146" s="12"/>
      <c r="CW146" s="12"/>
      <c r="CX146" s="12"/>
      <c r="CY146" s="12"/>
      <c r="DA146" s="10">
        <v>0</v>
      </c>
      <c r="DB146" s="10">
        <v>1</v>
      </c>
    </row>
    <row r="147" spans="1:106" ht="24.75" customHeight="1">
      <c r="A147" s="1196" t="s">
        <v>460</v>
      </c>
      <c r="C147" s="303">
        <v>8</v>
      </c>
      <c r="D147" s="1107" t="str">
        <f t="shared" si="29"/>
        <v xml:space="preserve"> 8</v>
      </c>
      <c r="E147" s="1107"/>
      <c r="F147" s="1107" t="str">
        <f t="shared" si="28"/>
        <v xml:space="preserve"> 8</v>
      </c>
      <c r="G147" s="1107"/>
      <c r="H147" s="687">
        <v>-4.7</v>
      </c>
      <c r="I147" s="374">
        <v>-4.9000000000000004</v>
      </c>
      <c r="J147" s="357"/>
      <c r="K147" s="357"/>
      <c r="L147" s="367">
        <v>-2.5</v>
      </c>
      <c r="M147" s="357">
        <v>-5.4</v>
      </c>
      <c r="N147" s="357"/>
      <c r="O147" s="357"/>
      <c r="P147" s="357"/>
      <c r="Q147" s="367">
        <v>7.5</v>
      </c>
      <c r="R147" s="357">
        <v>18</v>
      </c>
      <c r="S147" s="357"/>
      <c r="T147" s="357"/>
      <c r="U147" s="357"/>
      <c r="V147" s="357"/>
      <c r="W147" s="367">
        <v>-11</v>
      </c>
      <c r="X147" s="357">
        <v>-35.5</v>
      </c>
      <c r="Y147" s="1033"/>
      <c r="Z147" s="1027"/>
      <c r="AA147" s="1027"/>
      <c r="AB147" s="1027"/>
      <c r="AC147" s="1027"/>
      <c r="AD147" s="1035"/>
      <c r="AE147" s="634">
        <v>95.4</v>
      </c>
      <c r="AF147" s="367"/>
      <c r="AG147" s="634">
        <v>103.8</v>
      </c>
      <c r="AH147" s="634">
        <f t="shared" si="18"/>
        <v>-3.3519553072625774</v>
      </c>
      <c r="AI147" s="1051">
        <v>124.3</v>
      </c>
      <c r="AJ147" s="637">
        <f t="shared" si="21"/>
        <v>38.900000000000006</v>
      </c>
      <c r="AK147" s="1051">
        <v>129.5</v>
      </c>
      <c r="AL147" s="637">
        <f t="shared" si="19"/>
        <v>8.549874266554907</v>
      </c>
      <c r="AM147" s="376"/>
      <c r="AN147" s="177"/>
      <c r="AO147" s="177"/>
      <c r="AP147" s="177"/>
      <c r="AQ147" s="177"/>
      <c r="AR147" s="177"/>
      <c r="AS147" s="177"/>
      <c r="AT147" s="177"/>
      <c r="AU147" s="177"/>
      <c r="AV147" s="177"/>
      <c r="AW147" s="177"/>
      <c r="AX147" s="177"/>
      <c r="AY147" s="177"/>
      <c r="AZ147" s="177"/>
      <c r="BA147" s="177"/>
      <c r="BB147" s="177"/>
      <c r="BC147" s="177"/>
      <c r="BD147" s="177"/>
      <c r="BE147" s="177"/>
      <c r="BF147" s="177"/>
      <c r="BG147" s="170">
        <v>1.1399999999999999</v>
      </c>
      <c r="BH147" s="171">
        <v>1.25</v>
      </c>
      <c r="BI147" s="171">
        <f t="shared" si="26"/>
        <v>1.0000000000000009E-2</v>
      </c>
      <c r="BJ147" s="177"/>
      <c r="BK147" s="177"/>
      <c r="BL147" s="376"/>
      <c r="BM147" s="177"/>
      <c r="BN147" s="177"/>
      <c r="BO147" s="177"/>
      <c r="BP147" s="177"/>
      <c r="BQ147" s="177"/>
      <c r="BR147" s="177"/>
      <c r="BS147" s="177"/>
      <c r="BT147" s="177"/>
      <c r="BU147" s="177"/>
      <c r="BV147" s="177"/>
      <c r="BW147" s="177"/>
      <c r="BX147" s="177"/>
      <c r="BY147" s="177"/>
      <c r="BZ147" s="177"/>
      <c r="CA147" s="177"/>
      <c r="CB147" s="177"/>
      <c r="CC147" s="367">
        <v>99.7</v>
      </c>
      <c r="CD147" s="367">
        <v>-0.4</v>
      </c>
      <c r="CE147" s="357">
        <v>100.5</v>
      </c>
      <c r="CF147" s="357">
        <v>0.8</v>
      </c>
      <c r="CG147" s="12"/>
      <c r="CH147" s="12"/>
      <c r="CI147" s="12"/>
      <c r="CJ147" s="12"/>
      <c r="CK147" s="12"/>
      <c r="CL147" s="12"/>
      <c r="CM147" s="12"/>
      <c r="CN147" s="173">
        <v>90973</v>
      </c>
      <c r="CO147" s="979">
        <v>466</v>
      </c>
      <c r="CP147" s="1114">
        <v>305</v>
      </c>
      <c r="CQ147" s="174"/>
      <c r="CR147" s="174"/>
      <c r="CS147" s="174"/>
      <c r="CT147" s="174"/>
      <c r="CU147" s="931">
        <v>3</v>
      </c>
      <c r="CV147" s="12"/>
      <c r="CW147" s="12"/>
      <c r="CX147" s="12"/>
      <c r="CY147" s="12"/>
      <c r="DA147" s="10">
        <v>0</v>
      </c>
      <c r="DB147" s="10">
        <v>1</v>
      </c>
    </row>
    <row r="148" spans="1:106" ht="24.75" customHeight="1">
      <c r="A148" s="1196" t="s">
        <v>460</v>
      </c>
      <c r="C148" s="303">
        <v>9</v>
      </c>
      <c r="D148" s="1107" t="str">
        <f t="shared" si="29"/>
        <v xml:space="preserve"> 9</v>
      </c>
      <c r="E148" s="1107"/>
      <c r="F148" s="1107" t="str">
        <f t="shared" si="28"/>
        <v xml:space="preserve"> 9</v>
      </c>
      <c r="G148" s="1107"/>
      <c r="H148" s="687">
        <v>-1.3</v>
      </c>
      <c r="I148" s="374">
        <v>-4.5</v>
      </c>
      <c r="J148" s="357"/>
      <c r="K148" s="357"/>
      <c r="L148" s="367">
        <v>-34.299999999999997</v>
      </c>
      <c r="M148" s="374">
        <v>-39</v>
      </c>
      <c r="N148" s="357"/>
      <c r="O148" s="357"/>
      <c r="P148" s="357"/>
      <c r="Q148" s="367">
        <v>4.3</v>
      </c>
      <c r="R148" s="357">
        <v>11.4</v>
      </c>
      <c r="S148" s="357"/>
      <c r="T148" s="357"/>
      <c r="U148" s="357"/>
      <c r="V148" s="357"/>
      <c r="W148" s="367">
        <v>-15.1</v>
      </c>
      <c r="X148" s="357">
        <v>-50.3</v>
      </c>
      <c r="Y148" s="1033"/>
      <c r="Z148" s="1027"/>
      <c r="AA148" s="1027"/>
      <c r="AB148" s="1027"/>
      <c r="AC148" s="1027"/>
      <c r="AD148" s="1035"/>
      <c r="AE148" s="634">
        <v>103.1</v>
      </c>
      <c r="AF148" s="367"/>
      <c r="AG148" s="634">
        <v>98.8</v>
      </c>
      <c r="AH148" s="634">
        <f t="shared" ref="AH148:AH178" si="30">(AG148-AG147)/AG147*100</f>
        <v>-4.8169556840077075</v>
      </c>
      <c r="AI148" s="1051">
        <v>130.1</v>
      </c>
      <c r="AJ148" s="637">
        <f t="shared" si="21"/>
        <v>30.199999999999989</v>
      </c>
      <c r="AK148" s="1051">
        <v>124.8</v>
      </c>
      <c r="AL148" s="637">
        <f t="shared" ref="AL148:AL178" si="31">(AK148-AK147)/AK147*100</f>
        <v>-3.6293436293436314</v>
      </c>
      <c r="AM148" s="376"/>
      <c r="AN148" s="177"/>
      <c r="AO148" s="177"/>
      <c r="AP148" s="177"/>
      <c r="AQ148" s="177"/>
      <c r="AR148" s="177"/>
      <c r="AS148" s="177"/>
      <c r="AT148" s="177"/>
      <c r="AU148" s="177"/>
      <c r="AV148" s="177"/>
      <c r="AW148" s="177"/>
      <c r="AX148" s="177"/>
      <c r="AY148" s="177"/>
      <c r="AZ148" s="177"/>
      <c r="BA148" s="177"/>
      <c r="BB148" s="177"/>
      <c r="BC148" s="177"/>
      <c r="BD148" s="177"/>
      <c r="BE148" s="177"/>
      <c r="BF148" s="177"/>
      <c r="BG148" s="170">
        <v>1.1499999999999999</v>
      </c>
      <c r="BH148" s="171">
        <v>1.24</v>
      </c>
      <c r="BI148" s="171">
        <f t="shared" si="26"/>
        <v>-1.0000000000000009E-2</v>
      </c>
      <c r="BJ148" s="177"/>
      <c r="BK148" s="177"/>
      <c r="BL148" s="376"/>
      <c r="BM148" s="177"/>
      <c r="BN148" s="177"/>
      <c r="BO148" s="177"/>
      <c r="BP148" s="177"/>
      <c r="BQ148" s="177"/>
      <c r="BR148" s="177"/>
      <c r="BS148" s="177"/>
      <c r="BT148" s="177"/>
      <c r="BU148" s="177"/>
      <c r="BV148" s="177"/>
      <c r="BW148" s="177"/>
      <c r="BX148" s="177"/>
      <c r="BY148" s="177"/>
      <c r="BZ148" s="177"/>
      <c r="CA148" s="177"/>
      <c r="CB148" s="177"/>
      <c r="CC148" s="367">
        <v>100.1</v>
      </c>
      <c r="CD148" s="367">
        <v>0.2</v>
      </c>
      <c r="CE148" s="357">
        <v>100.8</v>
      </c>
      <c r="CF148" s="357">
        <v>0.8</v>
      </c>
      <c r="CG148" s="12"/>
      <c r="CH148" s="12"/>
      <c r="CI148" s="12"/>
      <c r="CJ148" s="12"/>
      <c r="CK148" s="12"/>
      <c r="CL148" s="12"/>
      <c r="CM148" s="12"/>
      <c r="CN148" s="173">
        <v>90860</v>
      </c>
      <c r="CO148" s="979">
        <v>505</v>
      </c>
      <c r="CP148" s="1114">
        <v>10</v>
      </c>
      <c r="CQ148" s="174"/>
      <c r="CR148" s="174"/>
      <c r="CS148" s="174"/>
      <c r="CT148" s="174"/>
      <c r="CU148" s="931">
        <v>1</v>
      </c>
      <c r="CV148" s="12"/>
      <c r="CW148" s="12"/>
      <c r="CX148" s="12"/>
      <c r="CY148" s="12"/>
      <c r="DA148" s="10">
        <v>0</v>
      </c>
      <c r="DB148" s="10">
        <v>1</v>
      </c>
    </row>
    <row r="149" spans="1:106" ht="24.75" customHeight="1">
      <c r="A149" s="1196" t="s">
        <v>460</v>
      </c>
      <c r="C149" s="303">
        <v>10</v>
      </c>
      <c r="D149" s="1107" t="str">
        <f t="shared" si="29"/>
        <v xml:space="preserve"> 10</v>
      </c>
      <c r="E149" s="1107"/>
      <c r="F149" s="1107" t="str">
        <f t="shared" si="28"/>
        <v xml:space="preserve"> 10</v>
      </c>
      <c r="G149" s="1107"/>
      <c r="H149" s="687">
        <v>0.9</v>
      </c>
      <c r="I149" s="374">
        <v>-2.1</v>
      </c>
      <c r="J149" s="357"/>
      <c r="K149" s="357"/>
      <c r="L149" s="367">
        <v>-32.200000000000003</v>
      </c>
      <c r="M149" s="357">
        <v>-31.2</v>
      </c>
      <c r="N149" s="357"/>
      <c r="O149" s="357"/>
      <c r="P149" s="357"/>
      <c r="Q149" s="367">
        <v>10.4</v>
      </c>
      <c r="R149" s="357">
        <v>33</v>
      </c>
      <c r="S149" s="357"/>
      <c r="T149" s="357"/>
      <c r="U149" s="357"/>
      <c r="V149" s="357"/>
      <c r="W149" s="367">
        <v>-19.8</v>
      </c>
      <c r="X149" s="357">
        <v>-60.2</v>
      </c>
      <c r="Y149" s="1033"/>
      <c r="Z149" s="1027"/>
      <c r="AA149" s="1027"/>
      <c r="AB149" s="1027"/>
      <c r="AC149" s="1027"/>
      <c r="AD149" s="1035"/>
      <c r="AE149" s="634">
        <v>102.2</v>
      </c>
      <c r="AF149" s="367"/>
      <c r="AG149" s="634">
        <v>101.4</v>
      </c>
      <c r="AH149" s="634">
        <f t="shared" si="30"/>
        <v>2.6315789473684301</v>
      </c>
      <c r="AI149" s="1051">
        <v>124.6</v>
      </c>
      <c r="AJ149" s="637">
        <f t="shared" si="21"/>
        <v>19.099999999999994</v>
      </c>
      <c r="AK149" s="1051">
        <v>121.6</v>
      </c>
      <c r="AL149" s="637">
        <f t="shared" si="31"/>
        <v>-2.5641025641025665</v>
      </c>
      <c r="AM149" s="376"/>
      <c r="AN149" s="177"/>
      <c r="AO149" s="177"/>
      <c r="AP149" s="177"/>
      <c r="AQ149" s="177"/>
      <c r="AR149" s="177"/>
      <c r="AS149" s="177"/>
      <c r="AT149" s="177"/>
      <c r="AU149" s="177"/>
      <c r="AV149" s="177"/>
      <c r="AW149" s="177"/>
      <c r="AX149" s="177"/>
      <c r="AY149" s="177"/>
      <c r="AZ149" s="177"/>
      <c r="BA149" s="177"/>
      <c r="BB149" s="177"/>
      <c r="BC149" s="177"/>
      <c r="BD149" s="177"/>
      <c r="BE149" s="177"/>
      <c r="BF149" s="177"/>
      <c r="BG149" s="170">
        <v>1.1499999999999999</v>
      </c>
      <c r="BH149" s="171">
        <v>1.24</v>
      </c>
      <c r="BI149" s="171">
        <f t="shared" si="26"/>
        <v>0</v>
      </c>
      <c r="BJ149" s="177"/>
      <c r="BK149" s="177"/>
      <c r="BL149" s="376"/>
      <c r="BM149" s="177"/>
      <c r="BN149" s="177"/>
      <c r="BO149" s="177"/>
      <c r="BP149" s="177"/>
      <c r="BQ149" s="177"/>
      <c r="BR149" s="177"/>
      <c r="BS149" s="177"/>
      <c r="BT149" s="177"/>
      <c r="BU149" s="177"/>
      <c r="BV149" s="177"/>
      <c r="BW149" s="177"/>
      <c r="BX149" s="177"/>
      <c r="BY149" s="177"/>
      <c r="BZ149" s="177"/>
      <c r="CA149" s="177"/>
      <c r="CB149" s="177"/>
      <c r="CC149" s="367">
        <v>99.9</v>
      </c>
      <c r="CD149" s="367">
        <v>0.1</v>
      </c>
      <c r="CE149" s="357">
        <v>100.7</v>
      </c>
      <c r="CF149" s="357">
        <v>0.6</v>
      </c>
      <c r="CG149" s="12"/>
      <c r="CH149" s="12"/>
      <c r="CI149" s="12"/>
      <c r="CJ149" s="12"/>
      <c r="CK149" s="12"/>
      <c r="CL149" s="12"/>
      <c r="CM149" s="12"/>
      <c r="CN149" s="173">
        <v>98464</v>
      </c>
      <c r="CO149" s="979">
        <v>525</v>
      </c>
      <c r="CP149" s="1114">
        <v>690</v>
      </c>
      <c r="CQ149" s="174"/>
      <c r="CR149" s="174"/>
      <c r="CS149" s="174"/>
      <c r="CT149" s="174"/>
      <c r="CU149" s="931">
        <v>1</v>
      </c>
      <c r="CV149" s="12"/>
      <c r="CW149" s="12"/>
      <c r="CX149" s="12"/>
      <c r="CY149" s="12"/>
      <c r="DA149" s="10">
        <v>0</v>
      </c>
      <c r="DB149" s="10">
        <v>1</v>
      </c>
    </row>
    <row r="150" spans="1:106" ht="24.75" customHeight="1">
      <c r="A150" s="1196" t="s">
        <v>460</v>
      </c>
      <c r="C150" s="303">
        <v>11</v>
      </c>
      <c r="D150" s="1107" t="str">
        <f t="shared" si="29"/>
        <v xml:space="preserve"> 11</v>
      </c>
      <c r="E150" s="1107"/>
      <c r="F150" s="1107" t="str">
        <f t="shared" si="28"/>
        <v xml:space="preserve"> 11</v>
      </c>
      <c r="G150" s="1107"/>
      <c r="H150" s="687">
        <v>1.5</v>
      </c>
      <c r="I150" s="374">
        <v>-3</v>
      </c>
      <c r="J150" s="357"/>
      <c r="K150" s="357"/>
      <c r="L150" s="367">
        <v>-13.4</v>
      </c>
      <c r="M150" s="357">
        <v>-12.2</v>
      </c>
      <c r="N150" s="357"/>
      <c r="O150" s="357"/>
      <c r="P150" s="357"/>
      <c r="Q150" s="367">
        <v>3.7</v>
      </c>
      <c r="R150" s="357">
        <v>-5.0999999999999996</v>
      </c>
      <c r="S150" s="357"/>
      <c r="T150" s="357"/>
      <c r="U150" s="357"/>
      <c r="V150" s="357"/>
      <c r="W150" s="367">
        <v>-14.5</v>
      </c>
      <c r="X150" s="357">
        <v>-72.2</v>
      </c>
      <c r="Y150" s="1033"/>
      <c r="Z150" s="1027"/>
      <c r="AA150" s="1027"/>
      <c r="AB150" s="1027"/>
      <c r="AC150" s="1027"/>
      <c r="AD150" s="1035"/>
      <c r="AE150" s="634">
        <v>110.1</v>
      </c>
      <c r="AF150" s="367"/>
      <c r="AG150" s="634">
        <v>107</v>
      </c>
      <c r="AH150" s="634">
        <f t="shared" si="30"/>
        <v>5.5226824457593633</v>
      </c>
      <c r="AI150" s="1051">
        <v>130.6</v>
      </c>
      <c r="AJ150" s="637">
        <f t="shared" si="21"/>
        <v>26.099999999999994</v>
      </c>
      <c r="AK150" s="1051">
        <v>123.1</v>
      </c>
      <c r="AL150" s="637">
        <f t="shared" si="31"/>
        <v>1.2335526315789473</v>
      </c>
      <c r="AM150" s="376"/>
      <c r="AN150" s="177"/>
      <c r="AO150" s="177"/>
      <c r="AP150" s="177"/>
      <c r="AQ150" s="177"/>
      <c r="AR150" s="177"/>
      <c r="AS150" s="177"/>
      <c r="AT150" s="177"/>
      <c r="AU150" s="177"/>
      <c r="AV150" s="177"/>
      <c r="AW150" s="177"/>
      <c r="AX150" s="177"/>
      <c r="AY150" s="177"/>
      <c r="AZ150" s="177"/>
      <c r="BA150" s="177"/>
      <c r="BB150" s="177"/>
      <c r="BC150" s="177"/>
      <c r="BD150" s="177"/>
      <c r="BE150" s="177"/>
      <c r="BF150" s="177"/>
      <c r="BG150" s="170">
        <v>1.1599999999999999</v>
      </c>
      <c r="BH150" s="171">
        <v>1.24</v>
      </c>
      <c r="BI150" s="171">
        <f t="shared" si="26"/>
        <v>0</v>
      </c>
      <c r="BJ150" s="177"/>
      <c r="BK150" s="177"/>
      <c r="BL150" s="376"/>
      <c r="BM150" s="177"/>
      <c r="BN150" s="177"/>
      <c r="BO150" s="177"/>
      <c r="BP150" s="177"/>
      <c r="BQ150" s="177"/>
      <c r="BR150" s="177"/>
      <c r="BS150" s="177"/>
      <c r="BT150" s="177"/>
      <c r="BU150" s="177"/>
      <c r="BV150" s="177"/>
      <c r="BW150" s="177"/>
      <c r="BX150" s="177"/>
      <c r="BY150" s="177"/>
      <c r="BZ150" s="177"/>
      <c r="CA150" s="177"/>
      <c r="CB150" s="177"/>
      <c r="CC150" s="367">
        <v>100.1</v>
      </c>
      <c r="CD150" s="367">
        <v>0.6</v>
      </c>
      <c r="CE150" s="357">
        <v>100.7</v>
      </c>
      <c r="CF150" s="357">
        <v>0.9</v>
      </c>
      <c r="CG150" s="12"/>
      <c r="CH150" s="12"/>
      <c r="CI150" s="12"/>
      <c r="CJ150" s="12"/>
      <c r="CK150" s="12"/>
      <c r="CL150" s="12"/>
      <c r="CM150" s="12"/>
      <c r="CN150" s="173">
        <v>94110</v>
      </c>
      <c r="CO150" s="979">
        <v>510</v>
      </c>
      <c r="CP150" s="1114">
        <v>0</v>
      </c>
      <c r="CQ150" s="174"/>
      <c r="CR150" s="174"/>
      <c r="CS150" s="174"/>
      <c r="CT150" s="174"/>
      <c r="CU150" s="931">
        <v>0</v>
      </c>
      <c r="CV150" s="12"/>
      <c r="CW150" s="12"/>
      <c r="CX150" s="12"/>
      <c r="CY150" s="12"/>
      <c r="DA150" s="10">
        <v>0</v>
      </c>
      <c r="DB150" s="10">
        <v>1</v>
      </c>
    </row>
    <row r="151" spans="1:106" ht="24.75" customHeight="1">
      <c r="A151" s="1196" t="s">
        <v>460</v>
      </c>
      <c r="C151" s="303">
        <v>12</v>
      </c>
      <c r="D151" s="1107" t="str">
        <f t="shared" si="29"/>
        <v xml:space="preserve"> 12</v>
      </c>
      <c r="E151" s="1107"/>
      <c r="F151" s="1107" t="str">
        <f t="shared" si="28"/>
        <v xml:space="preserve"> 12</v>
      </c>
      <c r="G151" s="1107"/>
      <c r="H151" s="689">
        <v>1.4</v>
      </c>
      <c r="I151" s="690">
        <v>-2.4</v>
      </c>
      <c r="J151" s="177"/>
      <c r="K151" s="177"/>
      <c r="L151" s="368">
        <v>-11.1</v>
      </c>
      <c r="M151" s="177">
        <v>-10.9</v>
      </c>
      <c r="N151" s="177"/>
      <c r="O151" s="177"/>
      <c r="P151" s="177"/>
      <c r="Q151" s="368">
        <v>4.2</v>
      </c>
      <c r="R151" s="177">
        <v>-5.6</v>
      </c>
      <c r="S151" s="177"/>
      <c r="T151" s="177"/>
      <c r="U151" s="177"/>
      <c r="V151" s="177"/>
      <c r="W151" s="368">
        <v>-6.6</v>
      </c>
      <c r="X151" s="177">
        <v>-42.3</v>
      </c>
      <c r="Y151" s="1036"/>
      <c r="Z151" s="1037"/>
      <c r="AA151" s="1037"/>
      <c r="AB151" s="1037"/>
      <c r="AC151" s="1037"/>
      <c r="AD151" s="1038"/>
      <c r="AE151" s="635">
        <v>110</v>
      </c>
      <c r="AF151" s="368"/>
      <c r="AG151" s="635">
        <v>105.4</v>
      </c>
      <c r="AH151" s="635">
        <f t="shared" si="30"/>
        <v>-1.4953271028037329</v>
      </c>
      <c r="AI151" s="1052">
        <v>138</v>
      </c>
      <c r="AJ151" s="1209">
        <f t="shared" si="21"/>
        <v>29</v>
      </c>
      <c r="AK151" s="1052">
        <v>128.4</v>
      </c>
      <c r="AL151" s="1209">
        <f t="shared" si="31"/>
        <v>4.3054427294882309</v>
      </c>
      <c r="AM151" s="376"/>
      <c r="AN151" s="177"/>
      <c r="AO151" s="177"/>
      <c r="AP151" s="177"/>
      <c r="AQ151" s="177"/>
      <c r="AR151" s="177"/>
      <c r="AS151" s="177"/>
      <c r="AT151" s="177"/>
      <c r="AU151" s="177"/>
      <c r="AV151" s="177"/>
      <c r="AW151" s="177"/>
      <c r="AX151" s="177"/>
      <c r="AY151" s="177"/>
      <c r="AZ151" s="177"/>
      <c r="BA151" s="177"/>
      <c r="BB151" s="177"/>
      <c r="BC151" s="177"/>
      <c r="BD151" s="177"/>
      <c r="BE151" s="177"/>
      <c r="BF151" s="177"/>
      <c r="BG151" s="179">
        <v>1.17</v>
      </c>
      <c r="BH151" s="180">
        <v>1.28</v>
      </c>
      <c r="BI151" s="180">
        <f t="shared" si="26"/>
        <v>4.0000000000000036E-2</v>
      </c>
      <c r="BJ151" s="177"/>
      <c r="BK151" s="177"/>
      <c r="BL151" s="376"/>
      <c r="BM151" s="177"/>
      <c r="BN151" s="177"/>
      <c r="BO151" s="177"/>
      <c r="BP151" s="177"/>
      <c r="BQ151" s="177"/>
      <c r="BR151" s="177"/>
      <c r="BS151" s="177"/>
      <c r="BT151" s="177"/>
      <c r="BU151" s="177"/>
      <c r="BV151" s="177"/>
      <c r="BW151" s="177"/>
      <c r="BX151" s="177"/>
      <c r="BY151" s="177"/>
      <c r="BZ151" s="177"/>
      <c r="CA151" s="177"/>
      <c r="CB151" s="177"/>
      <c r="CC151" s="368">
        <v>100.1</v>
      </c>
      <c r="CD151" s="368">
        <v>0.8</v>
      </c>
      <c r="CE151" s="177">
        <v>100.3</v>
      </c>
      <c r="CF151" s="177">
        <v>0.6</v>
      </c>
      <c r="CG151" s="12"/>
      <c r="CH151" s="12"/>
      <c r="CI151" s="12"/>
      <c r="CJ151" s="12"/>
      <c r="CK151" s="12"/>
      <c r="CL151" s="12"/>
      <c r="CM151" s="12"/>
      <c r="CN151" s="182">
        <v>93181</v>
      </c>
      <c r="CO151" s="977">
        <v>504</v>
      </c>
      <c r="CP151" s="1112">
        <v>13394</v>
      </c>
      <c r="CQ151" s="183"/>
      <c r="CR151" s="183"/>
      <c r="CS151" s="183"/>
      <c r="CT151" s="183"/>
      <c r="CU151" s="932">
        <v>7</v>
      </c>
      <c r="CV151" s="12"/>
      <c r="CW151" s="12"/>
      <c r="CX151" s="12"/>
      <c r="CY151" s="12"/>
      <c r="DA151" s="10">
        <v>0</v>
      </c>
      <c r="DB151" s="10">
        <v>1</v>
      </c>
    </row>
    <row r="152" spans="1:106" ht="24.75" customHeight="1">
      <c r="A152" s="1196" t="s">
        <v>464</v>
      </c>
      <c r="B152" s="303" t="s">
        <v>135</v>
      </c>
      <c r="C152" s="303">
        <v>1</v>
      </c>
      <c r="D152" s="1107" t="str">
        <f t="shared" si="29"/>
        <v>R4/1</v>
      </c>
      <c r="E152" s="1107"/>
      <c r="F152" s="1108" t="s">
        <v>404</v>
      </c>
      <c r="G152" s="1109"/>
      <c r="H152" s="686">
        <v>2.6</v>
      </c>
      <c r="I152" s="691">
        <v>-1.1000000000000001</v>
      </c>
      <c r="J152" s="361"/>
      <c r="K152" s="361"/>
      <c r="L152" s="371">
        <v>-16.100000000000001</v>
      </c>
      <c r="M152" s="361">
        <v>-18.2</v>
      </c>
      <c r="N152" s="361"/>
      <c r="O152" s="361"/>
      <c r="P152" s="361"/>
      <c r="Q152" s="371">
        <v>2.1</v>
      </c>
      <c r="R152" s="361">
        <v>29.7</v>
      </c>
      <c r="S152" s="361"/>
      <c r="T152" s="361"/>
      <c r="U152" s="361"/>
      <c r="V152" s="361"/>
      <c r="W152" s="371">
        <v>-17.7</v>
      </c>
      <c r="X152" s="361">
        <v>-69.8</v>
      </c>
      <c r="Y152" s="1029"/>
      <c r="Z152" s="1030"/>
      <c r="AA152" s="1030"/>
      <c r="AB152" s="1030"/>
      <c r="AC152" s="1034"/>
      <c r="AD152" s="1032"/>
      <c r="AE152" s="658">
        <v>96.7</v>
      </c>
      <c r="AF152" s="658">
        <f t="shared" ref="AF152:AF178" si="32">ROUND(AE152/AE140*100,1)-100</f>
        <v>-0.70000000000000284</v>
      </c>
      <c r="AG152" s="658">
        <v>104.6</v>
      </c>
      <c r="AH152" s="658">
        <f t="shared" si="30"/>
        <v>-0.75901328273245861</v>
      </c>
      <c r="AI152" s="1050">
        <v>118.6</v>
      </c>
      <c r="AJ152" s="1208">
        <f t="shared" si="21"/>
        <v>7.5</v>
      </c>
      <c r="AK152" s="1050">
        <v>125.7</v>
      </c>
      <c r="AL152" s="1208">
        <f t="shared" si="31"/>
        <v>-2.1028037383177591</v>
      </c>
      <c r="AM152" s="376"/>
      <c r="AN152" s="177"/>
      <c r="AO152" s="177"/>
      <c r="AP152" s="177"/>
      <c r="AQ152" s="177"/>
      <c r="AR152" s="177"/>
      <c r="AS152" s="177"/>
      <c r="AT152" s="177"/>
      <c r="AU152" s="177"/>
      <c r="AV152" s="177"/>
      <c r="AW152" s="177"/>
      <c r="AX152" s="177"/>
      <c r="AY152" s="177"/>
      <c r="AZ152" s="177"/>
      <c r="BA152" s="177"/>
      <c r="BB152" s="177"/>
      <c r="BC152" s="177"/>
      <c r="BD152" s="177"/>
      <c r="BE152" s="177"/>
      <c r="BF152" s="177"/>
      <c r="BG152" s="308">
        <v>1.19</v>
      </c>
      <c r="BH152" s="270">
        <v>1.32</v>
      </c>
      <c r="BI152" s="270">
        <f t="shared" si="26"/>
        <v>4.0000000000000036E-2</v>
      </c>
      <c r="BJ152" s="177"/>
      <c r="BK152" s="177"/>
      <c r="BL152" s="376"/>
      <c r="BM152" s="177"/>
      <c r="BN152" s="177"/>
      <c r="BO152" s="177"/>
      <c r="BP152" s="177"/>
      <c r="BQ152" s="177"/>
      <c r="BR152" s="177"/>
      <c r="BS152" s="177"/>
      <c r="BT152" s="177"/>
      <c r="BU152" s="177"/>
      <c r="BV152" s="177"/>
      <c r="BW152" s="177"/>
      <c r="BX152" s="177"/>
      <c r="BY152" s="177"/>
      <c r="BZ152" s="177"/>
      <c r="CA152" s="177"/>
      <c r="CB152" s="177"/>
      <c r="CC152" s="371">
        <v>100.3</v>
      </c>
      <c r="CD152" s="371">
        <v>0.5</v>
      </c>
      <c r="CE152" s="361">
        <v>100.3</v>
      </c>
      <c r="CF152" s="361">
        <v>0.2</v>
      </c>
      <c r="CG152" s="12"/>
      <c r="CH152" s="12"/>
      <c r="CI152" s="12"/>
      <c r="CJ152" s="12"/>
      <c r="CK152" s="12"/>
      <c r="CL152" s="12"/>
      <c r="CM152" s="12"/>
      <c r="CN152" s="229">
        <v>66940</v>
      </c>
      <c r="CO152" s="978">
        <v>452</v>
      </c>
      <c r="CP152" s="1113">
        <v>137</v>
      </c>
      <c r="CQ152" s="190"/>
      <c r="CR152" s="190"/>
      <c r="CS152" s="190"/>
      <c r="CT152" s="190"/>
      <c r="CU152" s="933">
        <v>3</v>
      </c>
      <c r="CV152" s="12"/>
      <c r="CW152" s="12"/>
      <c r="CX152" s="12"/>
      <c r="CY152" s="12"/>
      <c r="DA152" s="10">
        <v>0</v>
      </c>
      <c r="DB152" s="10">
        <v>1</v>
      </c>
    </row>
    <row r="153" spans="1:106" ht="24.75" customHeight="1">
      <c r="A153" s="1196" t="s">
        <v>460</v>
      </c>
      <c r="C153" s="303">
        <v>2</v>
      </c>
      <c r="D153" s="1107" t="str">
        <f t="shared" si="29"/>
        <v xml:space="preserve"> 2</v>
      </c>
      <c r="E153" s="1107"/>
      <c r="F153" s="1107" t="str">
        <f t="shared" ref="F153:F163" si="33">A153&amp;B153&amp;C153</f>
        <v xml:space="preserve"> 2</v>
      </c>
      <c r="G153" s="1107"/>
      <c r="H153" s="687">
        <v>0.1</v>
      </c>
      <c r="I153" s="374">
        <v>-3.9</v>
      </c>
      <c r="J153" s="357"/>
      <c r="K153" s="357"/>
      <c r="L153" s="367">
        <v>-19.899999999999999</v>
      </c>
      <c r="M153" s="357">
        <v>-18.5</v>
      </c>
      <c r="N153" s="357"/>
      <c r="O153" s="357"/>
      <c r="P153" s="357"/>
      <c r="Q153" s="367">
        <v>6.3</v>
      </c>
      <c r="R153" s="357">
        <v>-24.2</v>
      </c>
      <c r="S153" s="357"/>
      <c r="T153" s="357"/>
      <c r="U153" s="374"/>
      <c r="V153" s="357"/>
      <c r="W153" s="367">
        <v>-9.1</v>
      </c>
      <c r="X153" s="357">
        <v>-46.4</v>
      </c>
      <c r="Y153" s="1033"/>
      <c r="Z153" s="1027"/>
      <c r="AA153" s="1027"/>
      <c r="AB153" s="1027"/>
      <c r="AC153" s="1034"/>
      <c r="AD153" s="1035"/>
      <c r="AE153" s="659">
        <v>101.4</v>
      </c>
      <c r="AF153" s="659">
        <f t="shared" si="32"/>
        <v>0</v>
      </c>
      <c r="AG153" s="659">
        <v>106</v>
      </c>
      <c r="AH153" s="659">
        <f t="shared" si="30"/>
        <v>1.3384321223709423</v>
      </c>
      <c r="AI153" s="1053">
        <v>111.5</v>
      </c>
      <c r="AJ153" s="1210">
        <f t="shared" si="21"/>
        <v>5.4000000000000057</v>
      </c>
      <c r="AK153" s="1053">
        <v>122.8</v>
      </c>
      <c r="AL153" s="1210">
        <f t="shared" si="31"/>
        <v>-2.3070803500397816</v>
      </c>
      <c r="AM153" s="376"/>
      <c r="AN153" s="177"/>
      <c r="AO153" s="177"/>
      <c r="AP153" s="177"/>
      <c r="AQ153" s="177"/>
      <c r="AR153" s="177"/>
      <c r="AS153" s="177"/>
      <c r="AT153" s="177"/>
      <c r="AU153" s="177"/>
      <c r="AV153" s="177"/>
      <c r="AW153" s="177"/>
      <c r="AX153" s="177"/>
      <c r="AY153" s="177"/>
      <c r="AZ153" s="177"/>
      <c r="BA153" s="177"/>
      <c r="BB153" s="177"/>
      <c r="BC153" s="177"/>
      <c r="BD153" s="177"/>
      <c r="BE153" s="177"/>
      <c r="BF153" s="177"/>
      <c r="BG153" s="170">
        <v>1.21</v>
      </c>
      <c r="BH153" s="171">
        <v>1.35</v>
      </c>
      <c r="BI153" s="171">
        <f t="shared" si="26"/>
        <v>3.0000000000000027E-2</v>
      </c>
      <c r="BJ153" s="177"/>
      <c r="BK153" s="177"/>
      <c r="BL153" s="376"/>
      <c r="BM153" s="177"/>
      <c r="BN153" s="177"/>
      <c r="BO153" s="177"/>
      <c r="BP153" s="177"/>
      <c r="BQ153" s="177"/>
      <c r="BR153" s="177"/>
      <c r="BS153" s="177"/>
      <c r="BT153" s="177"/>
      <c r="BU153" s="177"/>
      <c r="BV153" s="177"/>
      <c r="BW153" s="177"/>
      <c r="BX153" s="177"/>
      <c r="BY153" s="177"/>
      <c r="BZ153" s="177"/>
      <c r="CA153" s="177"/>
      <c r="CB153" s="177"/>
      <c r="CC153" s="367">
        <v>100.7</v>
      </c>
      <c r="CD153" s="367">
        <v>0.9</v>
      </c>
      <c r="CE153" s="357">
        <v>100.6</v>
      </c>
      <c r="CF153" s="357">
        <v>0.6</v>
      </c>
      <c r="CG153" s="12"/>
      <c r="CH153" s="12"/>
      <c r="CI153" s="12"/>
      <c r="CJ153" s="12"/>
      <c r="CK153" s="12"/>
      <c r="CL153" s="12"/>
      <c r="CM153" s="12"/>
      <c r="CN153" s="173">
        <v>70990</v>
      </c>
      <c r="CO153" s="979">
        <v>459</v>
      </c>
      <c r="CP153" s="1114">
        <v>347</v>
      </c>
      <c r="CQ153" s="174"/>
      <c r="CR153" s="174"/>
      <c r="CS153" s="174"/>
      <c r="CT153" s="174"/>
      <c r="CU153" s="931">
        <v>5</v>
      </c>
      <c r="CV153" s="12"/>
      <c r="CW153" s="12"/>
      <c r="CX153" s="12"/>
      <c r="CY153" s="12"/>
      <c r="DA153" s="10">
        <v>0</v>
      </c>
      <c r="DB153" s="10">
        <v>1</v>
      </c>
    </row>
    <row r="154" spans="1:106" ht="24.75" customHeight="1">
      <c r="A154" s="1196" t="s">
        <v>460</v>
      </c>
      <c r="C154" s="303">
        <v>3</v>
      </c>
      <c r="D154" s="1107" t="str">
        <f t="shared" si="29"/>
        <v xml:space="preserve"> 3</v>
      </c>
      <c r="E154" s="1107"/>
      <c r="F154" s="1107" t="str">
        <f t="shared" si="33"/>
        <v xml:space="preserve"> 3</v>
      </c>
      <c r="G154" s="1107"/>
      <c r="H154" s="687">
        <v>1.5</v>
      </c>
      <c r="I154" s="374">
        <v>-2.2000000000000002</v>
      </c>
      <c r="J154" s="357"/>
      <c r="K154" s="357"/>
      <c r="L154" s="367">
        <v>-16.5</v>
      </c>
      <c r="M154" s="357">
        <v>-22.4</v>
      </c>
      <c r="N154" s="357"/>
      <c r="O154" s="357"/>
      <c r="P154" s="357"/>
      <c r="Q154" s="367">
        <v>6</v>
      </c>
      <c r="R154" s="357">
        <v>43.1</v>
      </c>
      <c r="S154" s="357"/>
      <c r="T154" s="357"/>
      <c r="U154" s="357"/>
      <c r="V154" s="357"/>
      <c r="W154" s="367">
        <v>-4.3</v>
      </c>
      <c r="X154" s="357">
        <v>-42.5</v>
      </c>
      <c r="Y154" s="1033"/>
      <c r="Z154" s="1027"/>
      <c r="AA154" s="1027"/>
      <c r="AB154" s="1027"/>
      <c r="AC154" s="1034"/>
      <c r="AD154" s="1035"/>
      <c r="AE154" s="659">
        <v>118.2</v>
      </c>
      <c r="AF154" s="659">
        <f t="shared" si="32"/>
        <v>-1.5999999999999943</v>
      </c>
      <c r="AG154" s="659">
        <v>105.7</v>
      </c>
      <c r="AH154" s="659">
        <f t="shared" si="30"/>
        <v>-0.28301886792452563</v>
      </c>
      <c r="AI154" s="1051">
        <v>130.9</v>
      </c>
      <c r="AJ154" s="1211">
        <f t="shared" si="21"/>
        <v>4.5999999999999943</v>
      </c>
      <c r="AK154" s="1051">
        <v>124.3</v>
      </c>
      <c r="AL154" s="1211">
        <f t="shared" si="31"/>
        <v>1.221498371335505</v>
      </c>
      <c r="AM154" s="376"/>
      <c r="AN154" s="177"/>
      <c r="AO154" s="177"/>
      <c r="AP154" s="177"/>
      <c r="AQ154" s="177"/>
      <c r="AR154" s="177"/>
      <c r="AS154" s="177"/>
      <c r="AT154" s="177"/>
      <c r="AU154" s="177"/>
      <c r="AV154" s="177"/>
      <c r="AW154" s="177"/>
      <c r="AX154" s="177"/>
      <c r="AY154" s="177"/>
      <c r="AZ154" s="177"/>
      <c r="BA154" s="177"/>
      <c r="BB154" s="177"/>
      <c r="BC154" s="177"/>
      <c r="BD154" s="177"/>
      <c r="BE154" s="177"/>
      <c r="BF154" s="177"/>
      <c r="BG154" s="170">
        <v>1.23</v>
      </c>
      <c r="BH154" s="171">
        <v>1.35</v>
      </c>
      <c r="BI154" s="171">
        <f t="shared" si="26"/>
        <v>0</v>
      </c>
      <c r="BJ154" s="177"/>
      <c r="BK154" s="177"/>
      <c r="BL154" s="376"/>
      <c r="BM154" s="177"/>
      <c r="BN154" s="177"/>
      <c r="BO154" s="177"/>
      <c r="BP154" s="177"/>
      <c r="BQ154" s="177"/>
      <c r="BR154" s="177"/>
      <c r="BS154" s="177"/>
      <c r="BT154" s="177"/>
      <c r="BU154" s="177"/>
      <c r="BV154" s="177"/>
      <c r="BW154" s="177"/>
      <c r="BX154" s="177"/>
      <c r="BY154" s="177"/>
      <c r="BZ154" s="177"/>
      <c r="CA154" s="177"/>
      <c r="CB154" s="177"/>
      <c r="CC154" s="367">
        <v>101</v>
      </c>
      <c r="CD154" s="367">
        <v>1.2</v>
      </c>
      <c r="CE154" s="357">
        <v>101.4</v>
      </c>
      <c r="CF154" s="357">
        <v>1.2</v>
      </c>
      <c r="CG154" s="12"/>
      <c r="CH154" s="12"/>
      <c r="CI154" s="12"/>
      <c r="CJ154" s="12"/>
      <c r="CK154" s="12"/>
      <c r="CL154" s="12"/>
      <c r="CM154" s="12"/>
      <c r="CN154" s="173">
        <v>169673</v>
      </c>
      <c r="CO154" s="979">
        <v>593</v>
      </c>
      <c r="CP154" s="1114">
        <v>225</v>
      </c>
      <c r="CQ154" s="174"/>
      <c r="CR154" s="174"/>
      <c r="CS154" s="174"/>
      <c r="CT154" s="174"/>
      <c r="CU154" s="931">
        <v>4</v>
      </c>
      <c r="CV154" s="12"/>
      <c r="CW154" s="12"/>
      <c r="CX154" s="12"/>
      <c r="CY154" s="12"/>
      <c r="DA154" s="10">
        <v>0</v>
      </c>
      <c r="DB154" s="10">
        <v>1</v>
      </c>
    </row>
    <row r="155" spans="1:106" ht="24.75" customHeight="1">
      <c r="A155" s="1196" t="s">
        <v>460</v>
      </c>
      <c r="C155" s="303">
        <v>4</v>
      </c>
      <c r="D155" s="1107" t="str">
        <f t="shared" si="29"/>
        <v xml:space="preserve"> 4</v>
      </c>
      <c r="E155" s="1107"/>
      <c r="F155" s="1107" t="str">
        <f t="shared" si="33"/>
        <v xml:space="preserve"> 4</v>
      </c>
      <c r="G155" s="1107"/>
      <c r="H155" s="688">
        <v>4.0999999999999996</v>
      </c>
      <c r="I155" s="374">
        <v>-1.8</v>
      </c>
      <c r="J155" s="357"/>
      <c r="K155" s="357"/>
      <c r="L155" s="367">
        <v>-15.3</v>
      </c>
      <c r="M155" s="357">
        <v>-10.9</v>
      </c>
      <c r="N155" s="357"/>
      <c r="O155" s="357"/>
      <c r="P155" s="357"/>
      <c r="Q155" s="367">
        <v>2.2000000000000002</v>
      </c>
      <c r="R155" s="357">
        <v>9.6</v>
      </c>
      <c r="S155" s="357"/>
      <c r="T155" s="357"/>
      <c r="U155" s="357"/>
      <c r="V155" s="357"/>
      <c r="W155" s="367">
        <v>-4</v>
      </c>
      <c r="X155" s="357">
        <v>-29.5</v>
      </c>
      <c r="Y155" s="1033"/>
      <c r="Z155" s="1027"/>
      <c r="AA155" s="1027"/>
      <c r="AB155" s="1027"/>
      <c r="AC155" s="1027"/>
      <c r="AD155" s="1035"/>
      <c r="AE155" s="367">
        <v>103.3</v>
      </c>
      <c r="AF155" s="367">
        <f t="shared" si="32"/>
        <v>-4.7000000000000028</v>
      </c>
      <c r="AG155" s="367">
        <v>105.3</v>
      </c>
      <c r="AH155" s="367">
        <f t="shared" si="30"/>
        <v>-0.37842951750237058</v>
      </c>
      <c r="AI155" s="1051">
        <v>121.3</v>
      </c>
      <c r="AJ155" s="357">
        <f t="shared" si="21"/>
        <v>4.5999999999999943</v>
      </c>
      <c r="AK155" s="1051">
        <v>127.3</v>
      </c>
      <c r="AL155" s="357">
        <f t="shared" si="31"/>
        <v>2.4135156878519708</v>
      </c>
      <c r="AM155" s="376"/>
      <c r="AN155" s="177"/>
      <c r="AO155" s="177"/>
      <c r="AP155" s="177"/>
      <c r="AQ155" s="177"/>
      <c r="AR155" s="177"/>
      <c r="AS155" s="177"/>
      <c r="AT155" s="177"/>
      <c r="AU155" s="177"/>
      <c r="AV155" s="177"/>
      <c r="AW155" s="177"/>
      <c r="AX155" s="177"/>
      <c r="AY155" s="177"/>
      <c r="AZ155" s="177"/>
      <c r="BA155" s="177"/>
      <c r="BB155" s="177"/>
      <c r="BC155" s="177"/>
      <c r="BD155" s="177"/>
      <c r="BE155" s="177"/>
      <c r="BF155" s="177"/>
      <c r="BG155" s="170">
        <v>1.24</v>
      </c>
      <c r="BH155" s="171">
        <v>1.33</v>
      </c>
      <c r="BI155" s="171">
        <f t="shared" si="26"/>
        <v>-2.0000000000000018E-2</v>
      </c>
      <c r="BJ155" s="177"/>
      <c r="BK155" s="177"/>
      <c r="BL155" s="376"/>
      <c r="BM155" s="177"/>
      <c r="BN155" s="177"/>
      <c r="BO155" s="177"/>
      <c r="BP155" s="177"/>
      <c r="BQ155" s="177"/>
      <c r="BR155" s="177"/>
      <c r="BS155" s="177"/>
      <c r="BT155" s="177"/>
      <c r="BU155" s="177"/>
      <c r="BV155" s="177"/>
      <c r="BW155" s="177"/>
      <c r="BX155" s="177"/>
      <c r="BY155" s="177"/>
      <c r="BZ155" s="177"/>
      <c r="CA155" s="177"/>
      <c r="CB155" s="177"/>
      <c r="CC155" s="367">
        <v>101.5</v>
      </c>
      <c r="CD155" s="367">
        <v>2.5</v>
      </c>
      <c r="CE155" s="357">
        <v>101.8</v>
      </c>
      <c r="CF155" s="357">
        <v>2.2999999999999998</v>
      </c>
      <c r="CG155" s="12"/>
      <c r="CH155" s="12"/>
      <c r="CI155" s="12"/>
      <c r="CJ155" s="12"/>
      <c r="CK155" s="12"/>
      <c r="CL155" s="12"/>
      <c r="CM155" s="12"/>
      <c r="CN155" s="173">
        <v>81253</v>
      </c>
      <c r="CO155" s="979">
        <v>486</v>
      </c>
      <c r="CP155" s="1114">
        <v>864</v>
      </c>
      <c r="CQ155" s="174"/>
      <c r="CR155" s="174"/>
      <c r="CS155" s="174"/>
      <c r="CT155" s="174"/>
      <c r="CU155" s="931">
        <v>4</v>
      </c>
      <c r="CV155" s="12"/>
      <c r="CW155" s="12"/>
      <c r="CX155" s="12"/>
      <c r="CY155" s="12"/>
      <c r="DA155" s="10">
        <v>0</v>
      </c>
      <c r="DB155" s="10">
        <v>1</v>
      </c>
    </row>
    <row r="156" spans="1:106" ht="24.75" customHeight="1">
      <c r="A156" s="1196" t="s">
        <v>460</v>
      </c>
      <c r="C156" s="303">
        <v>5</v>
      </c>
      <c r="D156" s="1107" t="str">
        <f t="shared" si="29"/>
        <v xml:space="preserve"> 5</v>
      </c>
      <c r="E156" s="1107"/>
      <c r="F156" s="1107" t="str">
        <f t="shared" si="33"/>
        <v xml:space="preserve"> 5</v>
      </c>
      <c r="G156" s="1107"/>
      <c r="H156" s="687">
        <v>8.5</v>
      </c>
      <c r="I156" s="374">
        <v>0.5</v>
      </c>
      <c r="J156" s="357"/>
      <c r="K156" s="357"/>
      <c r="L156" s="367">
        <v>-19</v>
      </c>
      <c r="M156" s="357">
        <v>-12.1</v>
      </c>
      <c r="N156" s="357"/>
      <c r="O156" s="357"/>
      <c r="P156" s="357"/>
      <c r="Q156" s="367">
        <v>-4.3</v>
      </c>
      <c r="R156" s="357">
        <v>-2.2999999999999998</v>
      </c>
      <c r="S156" s="357"/>
      <c r="T156" s="357"/>
      <c r="U156" s="357"/>
      <c r="V156" s="357"/>
      <c r="W156" s="367">
        <v>-10.3</v>
      </c>
      <c r="X156" s="357">
        <v>-41.4</v>
      </c>
      <c r="Y156" s="1033"/>
      <c r="Z156" s="1027"/>
      <c r="AA156" s="1027"/>
      <c r="AB156" s="1027"/>
      <c r="AC156" s="1027"/>
      <c r="AD156" s="1035"/>
      <c r="AE156" s="367">
        <v>92.8</v>
      </c>
      <c r="AF156" s="367">
        <f t="shared" si="32"/>
        <v>-2.7000000000000028</v>
      </c>
      <c r="AG156" s="367">
        <v>100.7</v>
      </c>
      <c r="AH156" s="367">
        <f t="shared" si="30"/>
        <v>-4.3684710351376967</v>
      </c>
      <c r="AI156" s="1051">
        <v>123.2</v>
      </c>
      <c r="AJ156" s="357">
        <f t="shared" si="21"/>
        <v>16.900000000000006</v>
      </c>
      <c r="AK156" s="1051">
        <v>129.5</v>
      </c>
      <c r="AL156" s="357">
        <f t="shared" si="31"/>
        <v>1.7282010997643384</v>
      </c>
      <c r="AM156" s="376"/>
      <c r="AN156" s="177"/>
      <c r="AO156" s="177"/>
      <c r="AP156" s="177"/>
      <c r="AQ156" s="177"/>
      <c r="AR156" s="177"/>
      <c r="AS156" s="177"/>
      <c r="AT156" s="177"/>
      <c r="AU156" s="177"/>
      <c r="AV156" s="177"/>
      <c r="AW156" s="177"/>
      <c r="AX156" s="177"/>
      <c r="AY156" s="177"/>
      <c r="AZ156" s="177"/>
      <c r="BA156" s="177"/>
      <c r="BB156" s="177"/>
      <c r="BC156" s="177"/>
      <c r="BD156" s="177"/>
      <c r="BE156" s="177"/>
      <c r="BF156" s="177"/>
      <c r="BG156" s="170">
        <v>1.26</v>
      </c>
      <c r="BH156" s="171">
        <v>1.31</v>
      </c>
      <c r="BI156" s="171">
        <f t="shared" si="26"/>
        <v>-2.0000000000000018E-2</v>
      </c>
      <c r="BJ156" s="177"/>
      <c r="BK156" s="177"/>
      <c r="BL156" s="376"/>
      <c r="BM156" s="177"/>
      <c r="BN156" s="177"/>
      <c r="BO156" s="177"/>
      <c r="BP156" s="177"/>
      <c r="BQ156" s="177"/>
      <c r="BR156" s="177"/>
      <c r="BS156" s="177"/>
      <c r="BT156" s="177"/>
      <c r="BU156" s="177"/>
      <c r="BV156" s="177"/>
      <c r="BW156" s="177"/>
      <c r="BX156" s="177"/>
      <c r="BY156" s="177"/>
      <c r="BZ156" s="177"/>
      <c r="CA156" s="177"/>
      <c r="CB156" s="177"/>
      <c r="CC156" s="367">
        <v>101.8</v>
      </c>
      <c r="CD156" s="367">
        <v>2.5</v>
      </c>
      <c r="CE156" s="357">
        <v>102.3</v>
      </c>
      <c r="CF156" s="357">
        <v>2.7</v>
      </c>
      <c r="CG156" s="12"/>
      <c r="CH156" s="12"/>
      <c r="CI156" s="12"/>
      <c r="CJ156" s="12"/>
      <c r="CK156" s="12"/>
      <c r="CL156" s="12"/>
      <c r="CM156" s="12"/>
      <c r="CN156" s="173">
        <v>87380</v>
      </c>
      <c r="CO156" s="979">
        <v>524</v>
      </c>
      <c r="CP156" s="1114">
        <v>360</v>
      </c>
      <c r="CQ156" s="174"/>
      <c r="CR156" s="174"/>
      <c r="CS156" s="174"/>
      <c r="CT156" s="174"/>
      <c r="CU156" s="931">
        <v>3</v>
      </c>
      <c r="CV156" s="12"/>
      <c r="CW156" s="12"/>
      <c r="CX156" s="12"/>
      <c r="CY156" s="12"/>
      <c r="DA156" s="10">
        <v>0</v>
      </c>
      <c r="DB156" s="10">
        <v>1</v>
      </c>
    </row>
    <row r="157" spans="1:106" ht="24.75" customHeight="1">
      <c r="A157" s="1196" t="s">
        <v>460</v>
      </c>
      <c r="C157" s="303">
        <v>6</v>
      </c>
      <c r="D157" s="1107" t="str">
        <f t="shared" si="29"/>
        <v xml:space="preserve"> 6</v>
      </c>
      <c r="E157" s="1107"/>
      <c r="F157" s="1107" t="str">
        <f t="shared" si="33"/>
        <v xml:space="preserve"> 6</v>
      </c>
      <c r="G157" s="1107"/>
      <c r="H157" s="687">
        <v>1.3</v>
      </c>
      <c r="I157" s="374">
        <v>-2.4</v>
      </c>
      <c r="J157" s="357"/>
      <c r="K157" s="357"/>
      <c r="L157" s="367">
        <v>-9.6</v>
      </c>
      <c r="M157" s="357">
        <v>-1.5</v>
      </c>
      <c r="N157" s="357"/>
      <c r="O157" s="357"/>
      <c r="P157" s="357"/>
      <c r="Q157" s="367">
        <v>-2.2000000000000002</v>
      </c>
      <c r="R157" s="357">
        <v>-7.5</v>
      </c>
      <c r="S157" s="357"/>
      <c r="T157" s="357"/>
      <c r="U157" s="357"/>
      <c r="V157" s="357"/>
      <c r="W157" s="367">
        <v>0.1</v>
      </c>
      <c r="X157" s="357">
        <v>-10.5</v>
      </c>
      <c r="Y157" s="1033"/>
      <c r="Z157" s="1027"/>
      <c r="AA157" s="1027"/>
      <c r="AB157" s="1027"/>
      <c r="AC157" s="1027"/>
      <c r="AD157" s="1035"/>
      <c r="AE157" s="367">
        <v>108.3</v>
      </c>
      <c r="AF157" s="367">
        <f t="shared" si="32"/>
        <v>-3</v>
      </c>
      <c r="AG157" s="367">
        <v>105.7</v>
      </c>
      <c r="AH157" s="367">
        <f t="shared" si="30"/>
        <v>4.9652432969215488</v>
      </c>
      <c r="AI157" s="1051">
        <v>130.30000000000001</v>
      </c>
      <c r="AJ157" s="357">
        <f t="shared" si="21"/>
        <v>6.2000000000000028</v>
      </c>
      <c r="AK157" s="1051">
        <v>129.6</v>
      </c>
      <c r="AL157" s="357">
        <f t="shared" si="31"/>
        <v>7.7220077220072833E-2</v>
      </c>
      <c r="AM157" s="376"/>
      <c r="AN157" s="177"/>
      <c r="AO157" s="177"/>
      <c r="AP157" s="177"/>
      <c r="AQ157" s="177"/>
      <c r="AR157" s="177"/>
      <c r="AS157" s="177"/>
      <c r="AT157" s="177"/>
      <c r="AU157" s="177"/>
      <c r="AV157" s="177"/>
      <c r="AW157" s="177"/>
      <c r="AX157" s="177"/>
      <c r="AY157" s="177"/>
      <c r="AZ157" s="177"/>
      <c r="BA157" s="177"/>
      <c r="BB157" s="177"/>
      <c r="BC157" s="177"/>
      <c r="BD157" s="177"/>
      <c r="BE157" s="177"/>
      <c r="BF157" s="177"/>
      <c r="BG157" s="170">
        <v>1.27</v>
      </c>
      <c r="BH157" s="171">
        <v>1.33</v>
      </c>
      <c r="BI157" s="171">
        <f t="shared" si="26"/>
        <v>2.0000000000000018E-2</v>
      </c>
      <c r="BJ157" s="177"/>
      <c r="BK157" s="177"/>
      <c r="BL157" s="376"/>
      <c r="BM157" s="177"/>
      <c r="BN157" s="177"/>
      <c r="BO157" s="177"/>
      <c r="BP157" s="177"/>
      <c r="BQ157" s="177"/>
      <c r="BR157" s="177"/>
      <c r="BS157" s="177"/>
      <c r="BT157" s="177"/>
      <c r="BU157" s="177"/>
      <c r="BV157" s="177"/>
      <c r="BW157" s="177"/>
      <c r="BX157" s="177"/>
      <c r="BY157" s="177"/>
      <c r="BZ157" s="177"/>
      <c r="CA157" s="177"/>
      <c r="CB157" s="177"/>
      <c r="CC157" s="367">
        <v>101.8</v>
      </c>
      <c r="CD157" s="367">
        <v>2.4</v>
      </c>
      <c r="CE157" s="357">
        <v>102.6</v>
      </c>
      <c r="CF157" s="357">
        <v>2.2999999999999998</v>
      </c>
      <c r="CG157" s="12"/>
      <c r="CH157" s="12"/>
      <c r="CI157" s="12"/>
      <c r="CJ157" s="12"/>
      <c r="CK157" s="12"/>
      <c r="CL157" s="12"/>
      <c r="CM157" s="12"/>
      <c r="CN157" s="173">
        <v>1232583</v>
      </c>
      <c r="CO157" s="979">
        <v>546</v>
      </c>
      <c r="CP157" s="1114">
        <v>253</v>
      </c>
      <c r="CQ157" s="174"/>
      <c r="CR157" s="174"/>
      <c r="CS157" s="174"/>
      <c r="CT157" s="174"/>
      <c r="CU157" s="931">
        <v>3</v>
      </c>
      <c r="CV157" s="12"/>
      <c r="CW157" s="12"/>
      <c r="CX157" s="12"/>
      <c r="CY157" s="12"/>
      <c r="DA157" s="10">
        <v>0</v>
      </c>
      <c r="DB157" s="10">
        <v>1</v>
      </c>
    </row>
    <row r="158" spans="1:106" ht="24.75" customHeight="1">
      <c r="A158" s="1196" t="s">
        <v>460</v>
      </c>
      <c r="C158" s="303">
        <v>7</v>
      </c>
      <c r="D158" s="1107" t="str">
        <f t="shared" si="29"/>
        <v xml:space="preserve"> 7</v>
      </c>
      <c r="E158" s="1107"/>
      <c r="F158" s="1107" t="str">
        <f t="shared" si="33"/>
        <v xml:space="preserve"> 7</v>
      </c>
      <c r="G158" s="1107"/>
      <c r="H158" s="687">
        <v>2.8</v>
      </c>
      <c r="I158" s="374">
        <v>2.6</v>
      </c>
      <c r="J158" s="357"/>
      <c r="K158" s="357"/>
      <c r="L158" s="367">
        <v>-6.9</v>
      </c>
      <c r="M158" s="357">
        <v>1.6</v>
      </c>
      <c r="N158" s="357"/>
      <c r="O158" s="357"/>
      <c r="P158" s="357"/>
      <c r="Q158" s="367">
        <v>-5.4</v>
      </c>
      <c r="R158" s="357">
        <v>-15.4</v>
      </c>
      <c r="S158" s="357"/>
      <c r="T158" s="357"/>
      <c r="U158" s="357"/>
      <c r="V158" s="357"/>
      <c r="W158" s="367">
        <v>-7</v>
      </c>
      <c r="X158" s="357">
        <v>-19.7</v>
      </c>
      <c r="Y158" s="1033"/>
      <c r="Z158" s="1027"/>
      <c r="AA158" s="1027"/>
      <c r="AB158" s="1027"/>
      <c r="AC158" s="1027"/>
      <c r="AD158" s="1035"/>
      <c r="AE158" s="367">
        <v>107.9</v>
      </c>
      <c r="AF158" s="367">
        <f t="shared" si="32"/>
        <v>-1.7999999999999972</v>
      </c>
      <c r="AG158" s="367">
        <v>106.3</v>
      </c>
      <c r="AH158" s="367">
        <f t="shared" si="30"/>
        <v>0.56764427625354241</v>
      </c>
      <c r="AI158" s="1051">
        <v>135.1</v>
      </c>
      <c r="AJ158" s="357">
        <f t="shared" si="21"/>
        <v>11.299999999999997</v>
      </c>
      <c r="AK158" s="1051">
        <v>133.6</v>
      </c>
      <c r="AL158" s="357">
        <f t="shared" si="31"/>
        <v>3.0864197530864201</v>
      </c>
      <c r="AM158" s="376"/>
      <c r="AN158" s="177"/>
      <c r="AO158" s="177"/>
      <c r="AP158" s="177"/>
      <c r="AQ158" s="177"/>
      <c r="AR158" s="177"/>
      <c r="AS158" s="177"/>
      <c r="AT158" s="177"/>
      <c r="AU158" s="177"/>
      <c r="AV158" s="177"/>
      <c r="AW158" s="177"/>
      <c r="AX158" s="177"/>
      <c r="AY158" s="177"/>
      <c r="AZ158" s="177"/>
      <c r="BA158" s="177"/>
      <c r="BB158" s="177"/>
      <c r="BC158" s="177"/>
      <c r="BD158" s="177"/>
      <c r="BE158" s="177"/>
      <c r="BF158" s="177"/>
      <c r="BG158" s="170">
        <v>1.29</v>
      </c>
      <c r="BH158" s="171">
        <v>1.32</v>
      </c>
      <c r="BI158" s="171">
        <f t="shared" si="26"/>
        <v>-1.0000000000000009E-2</v>
      </c>
      <c r="BJ158" s="177"/>
      <c r="BK158" s="177"/>
      <c r="BL158" s="376"/>
      <c r="BM158" s="177"/>
      <c r="BN158" s="177"/>
      <c r="BO158" s="177"/>
      <c r="BP158" s="177"/>
      <c r="BQ158" s="177"/>
      <c r="BR158" s="177"/>
      <c r="BS158" s="177"/>
      <c r="BT158" s="177"/>
      <c r="BU158" s="177"/>
      <c r="BV158" s="177"/>
      <c r="BW158" s="177"/>
      <c r="BX158" s="177"/>
      <c r="BY158" s="177"/>
      <c r="BZ158" s="177"/>
      <c r="CA158" s="177"/>
      <c r="CB158" s="177"/>
      <c r="CC158" s="367">
        <v>102.3</v>
      </c>
      <c r="CD158" s="367">
        <v>2.6</v>
      </c>
      <c r="CE158" s="357">
        <v>102.7</v>
      </c>
      <c r="CF158" s="357">
        <v>2.2999999999999998</v>
      </c>
      <c r="CG158" s="12"/>
      <c r="CH158" s="12"/>
      <c r="CI158" s="12"/>
      <c r="CJ158" s="12"/>
      <c r="CK158" s="12"/>
      <c r="CL158" s="12"/>
      <c r="CM158" s="12"/>
      <c r="CN158" s="173">
        <v>84570</v>
      </c>
      <c r="CO158" s="979">
        <v>494</v>
      </c>
      <c r="CP158" s="1114">
        <v>362</v>
      </c>
      <c r="CQ158" s="174"/>
      <c r="CR158" s="174"/>
      <c r="CS158" s="174"/>
      <c r="CT158" s="174"/>
      <c r="CU158" s="931">
        <v>4</v>
      </c>
      <c r="CV158" s="12"/>
      <c r="CW158" s="12"/>
      <c r="CX158" s="12"/>
      <c r="CY158" s="12"/>
      <c r="DA158" s="10">
        <v>0</v>
      </c>
      <c r="DB158" s="10">
        <v>1</v>
      </c>
    </row>
    <row r="159" spans="1:106" ht="24.75" customHeight="1">
      <c r="A159" s="1196" t="s">
        <v>460</v>
      </c>
      <c r="C159" s="303">
        <v>8</v>
      </c>
      <c r="D159" s="1107" t="str">
        <f t="shared" si="29"/>
        <v xml:space="preserve"> 8</v>
      </c>
      <c r="E159" s="1107"/>
      <c r="F159" s="1107" t="str">
        <f t="shared" si="33"/>
        <v xml:space="preserve"> 8</v>
      </c>
      <c r="G159" s="1107"/>
      <c r="H159" s="687">
        <v>3.8</v>
      </c>
      <c r="I159" s="374">
        <v>0.7</v>
      </c>
      <c r="J159" s="357"/>
      <c r="K159" s="357"/>
      <c r="L159" s="367">
        <v>-11.2</v>
      </c>
      <c r="M159" s="357">
        <v>-13</v>
      </c>
      <c r="N159" s="357"/>
      <c r="O159" s="357"/>
      <c r="P159" s="357"/>
      <c r="Q159" s="367">
        <v>4.5999999999999996</v>
      </c>
      <c r="R159" s="357">
        <v>-23.2</v>
      </c>
      <c r="S159" s="357"/>
      <c r="T159" s="357"/>
      <c r="U159" s="357"/>
      <c r="V159" s="357"/>
      <c r="W159" s="367">
        <v>-0.1</v>
      </c>
      <c r="X159" s="357">
        <v>0.4</v>
      </c>
      <c r="Y159" s="1033"/>
      <c r="Z159" s="1027"/>
      <c r="AA159" s="1027"/>
      <c r="AB159" s="1027"/>
      <c r="AC159" s="1027"/>
      <c r="AD159" s="1035"/>
      <c r="AE159" s="367">
        <v>100.8</v>
      </c>
      <c r="AF159" s="367">
        <f t="shared" si="32"/>
        <v>5.7000000000000028</v>
      </c>
      <c r="AG159" s="367">
        <v>107.8</v>
      </c>
      <c r="AH159" s="367">
        <f t="shared" si="30"/>
        <v>1.4111006585136407</v>
      </c>
      <c r="AI159" s="1051">
        <v>132.69999999999999</v>
      </c>
      <c r="AJ159" s="357">
        <f t="shared" si="21"/>
        <v>6.7999999999999972</v>
      </c>
      <c r="AK159" s="1051">
        <v>134.6</v>
      </c>
      <c r="AL159" s="357">
        <f t="shared" si="31"/>
        <v>0.74850299401197606</v>
      </c>
      <c r="AM159" s="376"/>
      <c r="AN159" s="177"/>
      <c r="AO159" s="177"/>
      <c r="AP159" s="177"/>
      <c r="AQ159" s="177"/>
      <c r="AR159" s="177"/>
      <c r="AS159" s="177"/>
      <c r="AT159" s="177"/>
      <c r="AU159" s="177"/>
      <c r="AV159" s="177"/>
      <c r="AW159" s="177"/>
      <c r="AX159" s="177"/>
      <c r="AY159" s="177"/>
      <c r="AZ159" s="177"/>
      <c r="BA159" s="177"/>
      <c r="BB159" s="177"/>
      <c r="BC159" s="177"/>
      <c r="BD159" s="177"/>
      <c r="BE159" s="177"/>
      <c r="BF159" s="177"/>
      <c r="BG159" s="170">
        <v>1.31</v>
      </c>
      <c r="BH159" s="171">
        <v>1.31</v>
      </c>
      <c r="BI159" s="171">
        <f t="shared" si="26"/>
        <v>-1.0000000000000009E-2</v>
      </c>
      <c r="BJ159" s="177"/>
      <c r="BK159" s="177"/>
      <c r="BL159" s="376"/>
      <c r="BM159" s="177"/>
      <c r="BN159" s="177"/>
      <c r="BO159" s="177"/>
      <c r="BP159" s="177"/>
      <c r="BQ159" s="177"/>
      <c r="BR159" s="177"/>
      <c r="BS159" s="177"/>
      <c r="BT159" s="177"/>
      <c r="BU159" s="177"/>
      <c r="BV159" s="177"/>
      <c r="BW159" s="177"/>
      <c r="BX159" s="177"/>
      <c r="BY159" s="177"/>
      <c r="BZ159" s="177"/>
      <c r="CA159" s="177"/>
      <c r="CB159" s="177"/>
      <c r="CC159" s="367">
        <v>102.7</v>
      </c>
      <c r="CD159" s="367">
        <v>3</v>
      </c>
      <c r="CE159" s="357">
        <v>102.8</v>
      </c>
      <c r="CF159" s="357">
        <v>2.2999999999999998</v>
      </c>
      <c r="CG159" s="12"/>
      <c r="CH159" s="12"/>
      <c r="CI159" s="12"/>
      <c r="CJ159" s="12"/>
      <c r="CK159" s="12"/>
      <c r="CL159" s="12"/>
      <c r="CM159" s="12"/>
      <c r="CN159" s="173">
        <v>111428</v>
      </c>
      <c r="CO159" s="979">
        <v>492</v>
      </c>
      <c r="CP159" s="1114">
        <v>727</v>
      </c>
      <c r="CQ159" s="174"/>
      <c r="CR159" s="174"/>
      <c r="CS159" s="174"/>
      <c r="CT159" s="174"/>
      <c r="CU159" s="931">
        <v>3</v>
      </c>
      <c r="CV159" s="12"/>
      <c r="CW159" s="12"/>
      <c r="CX159" s="12"/>
      <c r="CY159" s="12"/>
      <c r="DA159" s="10">
        <v>0</v>
      </c>
      <c r="DB159" s="10">
        <v>1</v>
      </c>
    </row>
    <row r="160" spans="1:106" ht="24.75" customHeight="1">
      <c r="A160" s="1196" t="s">
        <v>460</v>
      </c>
      <c r="C160" s="303">
        <v>9</v>
      </c>
      <c r="D160" s="1107" t="str">
        <f t="shared" si="29"/>
        <v xml:space="preserve"> 9</v>
      </c>
      <c r="E160" s="1107"/>
      <c r="F160" s="1107" t="str">
        <f t="shared" si="33"/>
        <v xml:space="preserve"> 9</v>
      </c>
      <c r="G160" s="1107"/>
      <c r="H160" s="687">
        <v>4.0999999999999996</v>
      </c>
      <c r="I160" s="374">
        <v>3.5</v>
      </c>
      <c r="J160" s="357"/>
      <c r="K160" s="357"/>
      <c r="L160" s="367">
        <v>26.4</v>
      </c>
      <c r="M160" s="374">
        <v>30.2</v>
      </c>
      <c r="N160" s="357"/>
      <c r="O160" s="357"/>
      <c r="P160" s="357"/>
      <c r="Q160" s="367">
        <v>1</v>
      </c>
      <c r="R160" s="357">
        <v>-13.5</v>
      </c>
      <c r="S160" s="357"/>
      <c r="T160" s="357"/>
      <c r="U160" s="357"/>
      <c r="V160" s="357"/>
      <c r="W160" s="367">
        <v>2.4</v>
      </c>
      <c r="X160" s="357">
        <v>11.4</v>
      </c>
      <c r="Y160" s="1033"/>
      <c r="Z160" s="1027"/>
      <c r="AA160" s="1027"/>
      <c r="AB160" s="1027"/>
      <c r="AC160" s="1027"/>
      <c r="AD160" s="1035"/>
      <c r="AE160" s="367">
        <v>112.1</v>
      </c>
      <c r="AF160" s="367">
        <f t="shared" si="32"/>
        <v>8.7000000000000028</v>
      </c>
      <c r="AG160" s="367">
        <v>107.3</v>
      </c>
      <c r="AH160" s="367">
        <f t="shared" si="30"/>
        <v>-0.463821892393321</v>
      </c>
      <c r="AI160" s="1051">
        <v>140.4</v>
      </c>
      <c r="AJ160" s="357">
        <f t="shared" ref="AJ160:AJ178" si="34">ROUND(AI160/AI148*100,1)-100</f>
        <v>7.9000000000000057</v>
      </c>
      <c r="AK160" s="1051">
        <v>134.1</v>
      </c>
      <c r="AL160" s="357">
        <f t="shared" si="31"/>
        <v>-0.37147102526002973</v>
      </c>
      <c r="AM160" s="376"/>
      <c r="AN160" s="177"/>
      <c r="AO160" s="177"/>
      <c r="AP160" s="177"/>
      <c r="AQ160" s="177"/>
      <c r="AR160" s="177"/>
      <c r="AS160" s="177"/>
      <c r="AT160" s="177"/>
      <c r="AU160" s="177"/>
      <c r="AV160" s="177"/>
      <c r="AW160" s="177"/>
      <c r="AX160" s="177"/>
      <c r="AY160" s="177"/>
      <c r="AZ160" s="177"/>
      <c r="BA160" s="177"/>
      <c r="BB160" s="177"/>
      <c r="BC160" s="177"/>
      <c r="BD160" s="177"/>
      <c r="BE160" s="177"/>
      <c r="BF160" s="177"/>
      <c r="BG160" s="170">
        <v>1.33</v>
      </c>
      <c r="BH160" s="171">
        <v>1.34</v>
      </c>
      <c r="BI160" s="171">
        <f t="shared" si="26"/>
        <v>3.0000000000000027E-2</v>
      </c>
      <c r="BJ160" s="177"/>
      <c r="BK160" s="177"/>
      <c r="BL160" s="376"/>
      <c r="BM160" s="177"/>
      <c r="BN160" s="177"/>
      <c r="BO160" s="177"/>
      <c r="BP160" s="177"/>
      <c r="BQ160" s="177"/>
      <c r="BR160" s="177"/>
      <c r="BS160" s="177"/>
      <c r="BT160" s="177"/>
      <c r="BU160" s="177"/>
      <c r="BV160" s="177"/>
      <c r="BW160" s="177"/>
      <c r="BX160" s="177"/>
      <c r="BY160" s="177"/>
      <c r="BZ160" s="177"/>
      <c r="CA160" s="177"/>
      <c r="CB160" s="177"/>
      <c r="CC160" s="367">
        <v>103.1</v>
      </c>
      <c r="CD160" s="367">
        <v>3</v>
      </c>
      <c r="CE160" s="357">
        <v>103.4</v>
      </c>
      <c r="CF160" s="357">
        <v>2.6</v>
      </c>
      <c r="CG160" s="12"/>
      <c r="CH160" s="12"/>
      <c r="CI160" s="12"/>
      <c r="CJ160" s="12"/>
      <c r="CK160" s="12"/>
      <c r="CL160" s="12"/>
      <c r="CM160" s="12"/>
      <c r="CN160" s="173">
        <v>144871</v>
      </c>
      <c r="CO160" s="979">
        <v>599</v>
      </c>
      <c r="CP160" s="1114">
        <v>682</v>
      </c>
      <c r="CQ160" s="174"/>
      <c r="CR160" s="174"/>
      <c r="CS160" s="174"/>
      <c r="CT160" s="174"/>
      <c r="CU160" s="931">
        <v>7</v>
      </c>
      <c r="CV160" s="12"/>
      <c r="CW160" s="12"/>
      <c r="CX160" s="12"/>
      <c r="CY160" s="12"/>
      <c r="DA160" s="10">
        <v>0</v>
      </c>
      <c r="DB160" s="10">
        <v>1</v>
      </c>
    </row>
    <row r="161" spans="1:106" ht="24.75" customHeight="1">
      <c r="A161" s="1196" t="s">
        <v>460</v>
      </c>
      <c r="C161" s="303">
        <v>10</v>
      </c>
      <c r="D161" s="1107" t="str">
        <f t="shared" si="29"/>
        <v xml:space="preserve"> 10</v>
      </c>
      <c r="E161" s="1107"/>
      <c r="F161" s="1107" t="str">
        <f t="shared" si="33"/>
        <v xml:space="preserve"> 10</v>
      </c>
      <c r="G161" s="1107"/>
      <c r="H161" s="687">
        <v>4.0999999999999996</v>
      </c>
      <c r="I161" s="374">
        <v>1.5</v>
      </c>
      <c r="J161" s="357"/>
      <c r="K161" s="357"/>
      <c r="L161" s="367">
        <v>28.3</v>
      </c>
      <c r="M161" s="357">
        <v>32.700000000000003</v>
      </c>
      <c r="N161" s="357"/>
      <c r="O161" s="357"/>
      <c r="P161" s="357"/>
      <c r="Q161" s="367">
        <v>-1.8</v>
      </c>
      <c r="R161" s="357">
        <v>-6.7</v>
      </c>
      <c r="S161" s="357"/>
      <c r="T161" s="357"/>
      <c r="U161" s="357"/>
      <c r="V161" s="357"/>
      <c r="W161" s="367">
        <v>-1.9</v>
      </c>
      <c r="X161" s="357">
        <v>5.9</v>
      </c>
      <c r="Y161" s="1033"/>
      <c r="Z161" s="1027"/>
      <c r="AA161" s="1027"/>
      <c r="AB161" s="1027"/>
      <c r="AC161" s="1027"/>
      <c r="AD161" s="1035"/>
      <c r="AE161" s="367">
        <v>105.4</v>
      </c>
      <c r="AF161" s="367">
        <f t="shared" si="32"/>
        <v>3.0999999999999943</v>
      </c>
      <c r="AG161" s="367">
        <v>105.5</v>
      </c>
      <c r="AH161" s="367">
        <f t="shared" si="30"/>
        <v>-1.6775396085740888</v>
      </c>
      <c r="AI161" s="1051">
        <v>119.4</v>
      </c>
      <c r="AJ161" s="357">
        <f t="shared" si="34"/>
        <v>-4.2000000000000028</v>
      </c>
      <c r="AK161" s="1051">
        <v>118.6</v>
      </c>
      <c r="AL161" s="357">
        <f t="shared" si="31"/>
        <v>-11.558538404175989</v>
      </c>
      <c r="AM161" s="376"/>
      <c r="AN161" s="177"/>
      <c r="AO161" s="177"/>
      <c r="AP161" s="177"/>
      <c r="AQ161" s="177"/>
      <c r="AR161" s="177"/>
      <c r="AS161" s="177"/>
      <c r="AT161" s="177"/>
      <c r="AU161" s="177"/>
      <c r="AV161" s="177"/>
      <c r="AW161" s="177"/>
      <c r="AX161" s="177"/>
      <c r="AY161" s="177"/>
      <c r="AZ161" s="177"/>
      <c r="BA161" s="177"/>
      <c r="BB161" s="177"/>
      <c r="BC161" s="177"/>
      <c r="BD161" s="177"/>
      <c r="BE161" s="177"/>
      <c r="BF161" s="177"/>
      <c r="BG161" s="170">
        <v>1.33</v>
      </c>
      <c r="BH161" s="171">
        <v>1.36</v>
      </c>
      <c r="BI161" s="171">
        <f t="shared" si="26"/>
        <v>2.0000000000000018E-2</v>
      </c>
      <c r="BJ161" s="177"/>
      <c r="BK161" s="177"/>
      <c r="BL161" s="376"/>
      <c r="BM161" s="177"/>
      <c r="BN161" s="177"/>
      <c r="BO161" s="177"/>
      <c r="BP161" s="177"/>
      <c r="BQ161" s="177"/>
      <c r="BR161" s="177"/>
      <c r="BS161" s="177"/>
      <c r="BT161" s="177"/>
      <c r="BU161" s="177"/>
      <c r="BV161" s="177"/>
      <c r="BW161" s="177"/>
      <c r="BX161" s="177"/>
      <c r="BY161" s="177"/>
      <c r="BZ161" s="177"/>
      <c r="CA161" s="177"/>
      <c r="CB161" s="177"/>
      <c r="CC161" s="367">
        <v>103.7</v>
      </c>
      <c r="CD161" s="367">
        <v>3.7</v>
      </c>
      <c r="CE161" s="357">
        <v>104</v>
      </c>
      <c r="CF161" s="357">
        <v>3.2</v>
      </c>
      <c r="CG161" s="12"/>
      <c r="CH161" s="12"/>
      <c r="CI161" s="12"/>
      <c r="CJ161" s="12"/>
      <c r="CK161" s="12"/>
      <c r="CL161" s="12"/>
      <c r="CM161" s="12"/>
      <c r="CN161" s="173">
        <v>869950</v>
      </c>
      <c r="CO161" s="979">
        <v>596</v>
      </c>
      <c r="CP161" s="1114">
        <v>121</v>
      </c>
      <c r="CQ161" s="174"/>
      <c r="CR161" s="174"/>
      <c r="CS161" s="174"/>
      <c r="CT161" s="174"/>
      <c r="CU161" s="931">
        <v>2</v>
      </c>
      <c r="CV161" s="12"/>
      <c r="CW161" s="12"/>
      <c r="CX161" s="12"/>
      <c r="CY161" s="12"/>
      <c r="DA161" s="10">
        <v>0</v>
      </c>
      <c r="DB161" s="10">
        <v>1</v>
      </c>
    </row>
    <row r="162" spans="1:106" ht="24.75" customHeight="1">
      <c r="A162" s="1196" t="s">
        <v>460</v>
      </c>
      <c r="C162" s="303">
        <v>11</v>
      </c>
      <c r="D162" s="1107" t="str">
        <f t="shared" si="29"/>
        <v xml:space="preserve"> 11</v>
      </c>
      <c r="E162" s="1107"/>
      <c r="F162" s="1107" t="str">
        <f t="shared" si="33"/>
        <v xml:space="preserve"> 11</v>
      </c>
      <c r="G162" s="1107"/>
      <c r="H162" s="687">
        <v>2.4</v>
      </c>
      <c r="I162" s="374">
        <v>-0.8</v>
      </c>
      <c r="J162" s="357"/>
      <c r="K162" s="357"/>
      <c r="L162" s="367">
        <v>5.6</v>
      </c>
      <c r="M162" s="357">
        <v>5.9</v>
      </c>
      <c r="N162" s="357"/>
      <c r="O162" s="357"/>
      <c r="P162" s="357"/>
      <c r="Q162" s="367">
        <v>-1.4</v>
      </c>
      <c r="R162" s="357">
        <v>1.4</v>
      </c>
      <c r="S162" s="357"/>
      <c r="T162" s="357"/>
      <c r="U162" s="357"/>
      <c r="V162" s="357"/>
      <c r="W162" s="367">
        <v>-7.6</v>
      </c>
      <c r="X162" s="357">
        <v>22.1</v>
      </c>
      <c r="Y162" s="1033"/>
      <c r="Z162" s="1027"/>
      <c r="AA162" s="1027"/>
      <c r="AB162" s="1027"/>
      <c r="AC162" s="1027"/>
      <c r="AD162" s="1035"/>
      <c r="AE162" s="367">
        <v>108.6</v>
      </c>
      <c r="AF162" s="367">
        <f t="shared" si="32"/>
        <v>-1.4000000000000057</v>
      </c>
      <c r="AG162" s="367">
        <v>105.5</v>
      </c>
      <c r="AH162" s="367">
        <f t="shared" si="30"/>
        <v>0</v>
      </c>
      <c r="AI162" s="1051">
        <v>129.30000000000001</v>
      </c>
      <c r="AJ162" s="357">
        <f t="shared" si="34"/>
        <v>-1</v>
      </c>
      <c r="AK162" s="1051">
        <v>121.4</v>
      </c>
      <c r="AL162" s="357">
        <f t="shared" si="31"/>
        <v>2.3608768971332306</v>
      </c>
      <c r="AM162" s="376"/>
      <c r="AN162" s="177"/>
      <c r="AO162" s="177"/>
      <c r="AP162" s="177"/>
      <c r="AQ162" s="177"/>
      <c r="AR162" s="177"/>
      <c r="AS162" s="177"/>
      <c r="AT162" s="177"/>
      <c r="AU162" s="177"/>
      <c r="AV162" s="177"/>
      <c r="AW162" s="177"/>
      <c r="AX162" s="177"/>
      <c r="AY162" s="177"/>
      <c r="AZ162" s="177"/>
      <c r="BA162" s="177"/>
      <c r="BB162" s="177"/>
      <c r="BC162" s="177"/>
      <c r="BD162" s="177"/>
      <c r="BE162" s="177"/>
      <c r="BF162" s="177"/>
      <c r="BG162" s="170">
        <v>1.35</v>
      </c>
      <c r="BH162" s="171">
        <v>1.39</v>
      </c>
      <c r="BI162" s="171">
        <f t="shared" si="26"/>
        <v>2.9999999999999805E-2</v>
      </c>
      <c r="BJ162" s="177"/>
      <c r="BK162" s="177"/>
      <c r="BL162" s="376"/>
      <c r="BM162" s="177"/>
      <c r="BN162" s="177"/>
      <c r="BO162" s="177"/>
      <c r="BP162" s="177"/>
      <c r="BQ162" s="177"/>
      <c r="BR162" s="177"/>
      <c r="BS162" s="177"/>
      <c r="BT162" s="177"/>
      <c r="BU162" s="177"/>
      <c r="BV162" s="177"/>
      <c r="BW162" s="177"/>
      <c r="BX162" s="177"/>
      <c r="BY162" s="177"/>
      <c r="BZ162" s="177"/>
      <c r="CA162" s="177"/>
      <c r="CB162" s="177"/>
      <c r="CC162" s="367">
        <v>103.9</v>
      </c>
      <c r="CD162" s="367">
        <v>3.8</v>
      </c>
      <c r="CE162" s="357">
        <v>104.2</v>
      </c>
      <c r="CF162" s="357">
        <v>3.5</v>
      </c>
      <c r="CG162" s="12"/>
      <c r="CH162" s="12"/>
      <c r="CI162" s="12"/>
      <c r="CJ162" s="12"/>
      <c r="CK162" s="12"/>
      <c r="CL162" s="12"/>
      <c r="CM162" s="12"/>
      <c r="CN162" s="173">
        <v>115590</v>
      </c>
      <c r="CO162" s="979">
        <v>581</v>
      </c>
      <c r="CP162" s="1114">
        <v>252</v>
      </c>
      <c r="CQ162" s="174"/>
      <c r="CR162" s="174"/>
      <c r="CS162" s="174"/>
      <c r="CT162" s="174"/>
      <c r="CU162" s="931">
        <v>4</v>
      </c>
      <c r="CV162" s="12"/>
      <c r="CW162" s="12"/>
      <c r="CX162" s="12"/>
      <c r="CY162" s="12"/>
      <c r="DA162" s="10">
        <v>0</v>
      </c>
      <c r="DB162" s="10">
        <v>1</v>
      </c>
    </row>
    <row r="163" spans="1:106" ht="24.75" customHeight="1">
      <c r="A163" s="1196" t="s">
        <v>460</v>
      </c>
      <c r="C163" s="303">
        <v>12</v>
      </c>
      <c r="D163" s="1107" t="str">
        <f t="shared" si="29"/>
        <v xml:space="preserve"> 12</v>
      </c>
      <c r="E163" s="1107"/>
      <c r="F163" s="1107" t="str">
        <f t="shared" si="33"/>
        <v xml:space="preserve"> 12</v>
      </c>
      <c r="G163" s="1107"/>
      <c r="H163" s="689">
        <v>3.6</v>
      </c>
      <c r="I163" s="690">
        <v>0.1</v>
      </c>
      <c r="J163" s="177"/>
      <c r="K163" s="177"/>
      <c r="L163" s="368">
        <v>1.5</v>
      </c>
      <c r="M163" s="177">
        <v>5</v>
      </c>
      <c r="N163" s="177"/>
      <c r="O163" s="177"/>
      <c r="P163" s="177"/>
      <c r="Q163" s="368">
        <v>-1.7</v>
      </c>
      <c r="R163" s="177">
        <v>44.9</v>
      </c>
      <c r="S163" s="177"/>
      <c r="T163" s="177"/>
      <c r="U163" s="177"/>
      <c r="V163" s="177"/>
      <c r="W163" s="368">
        <v>-8.4</v>
      </c>
      <c r="X163" s="177">
        <v>-17.8</v>
      </c>
      <c r="Y163" s="1036"/>
      <c r="Z163" s="1037"/>
      <c r="AA163" s="1037"/>
      <c r="AB163" s="1037"/>
      <c r="AC163" s="1037"/>
      <c r="AD163" s="1038"/>
      <c r="AE163" s="368">
        <v>107.6</v>
      </c>
      <c r="AF163" s="368">
        <f t="shared" si="32"/>
        <v>-2.2000000000000028</v>
      </c>
      <c r="AG163" s="368">
        <v>104.9</v>
      </c>
      <c r="AH163" s="368">
        <f t="shared" si="30"/>
        <v>-0.56872037914691398</v>
      </c>
      <c r="AI163" s="1052">
        <v>127.7</v>
      </c>
      <c r="AJ163" s="177">
        <f t="shared" si="34"/>
        <v>-7.5</v>
      </c>
      <c r="AK163" s="1052">
        <v>120.8</v>
      </c>
      <c r="AL163" s="177">
        <f t="shared" si="31"/>
        <v>-0.49423393739704158</v>
      </c>
      <c r="AM163" s="376"/>
      <c r="AN163" s="177"/>
      <c r="AO163" s="177"/>
      <c r="AP163" s="177"/>
      <c r="AQ163" s="177"/>
      <c r="AR163" s="177"/>
      <c r="AS163" s="177"/>
      <c r="AT163" s="177"/>
      <c r="AU163" s="177"/>
      <c r="AV163" s="177"/>
      <c r="AW163" s="177"/>
      <c r="AX163" s="177"/>
      <c r="AY163" s="177"/>
      <c r="AZ163" s="177"/>
      <c r="BA163" s="177"/>
      <c r="BB163" s="177"/>
      <c r="BC163" s="177"/>
      <c r="BD163" s="177"/>
      <c r="BE163" s="177"/>
      <c r="BF163" s="177"/>
      <c r="BG163" s="179">
        <v>1.35</v>
      </c>
      <c r="BH163" s="180">
        <v>1.33</v>
      </c>
      <c r="BI163" s="180">
        <f t="shared" si="26"/>
        <v>-5.9999999999999831E-2</v>
      </c>
      <c r="BJ163" s="177"/>
      <c r="BK163" s="177"/>
      <c r="BL163" s="376"/>
      <c r="BM163" s="177"/>
      <c r="BN163" s="177"/>
      <c r="BO163" s="177"/>
      <c r="BP163" s="177"/>
      <c r="BQ163" s="177"/>
      <c r="BR163" s="177"/>
      <c r="BS163" s="177"/>
      <c r="BT163" s="177"/>
      <c r="BU163" s="177"/>
      <c r="BV163" s="177"/>
      <c r="BW163" s="177"/>
      <c r="BX163" s="177"/>
      <c r="BY163" s="177"/>
      <c r="BZ163" s="177"/>
      <c r="CA163" s="177"/>
      <c r="CB163" s="177"/>
      <c r="CC163" s="368">
        <v>104.1</v>
      </c>
      <c r="CD163" s="368">
        <v>4</v>
      </c>
      <c r="CE163" s="177">
        <v>104.6</v>
      </c>
      <c r="CF163" s="177">
        <v>4.3</v>
      </c>
      <c r="CG163" s="12"/>
      <c r="CH163" s="12"/>
      <c r="CI163" s="12"/>
      <c r="CJ163" s="12"/>
      <c r="CK163" s="12"/>
      <c r="CL163" s="12"/>
      <c r="CM163" s="12"/>
      <c r="CN163" s="182">
        <v>79172</v>
      </c>
      <c r="CO163" s="977">
        <v>606</v>
      </c>
      <c r="CP163" s="1112">
        <v>980</v>
      </c>
      <c r="CQ163" s="183"/>
      <c r="CR163" s="183"/>
      <c r="CS163" s="183"/>
      <c r="CT163" s="183"/>
      <c r="CU163" s="932">
        <v>5</v>
      </c>
      <c r="CV163" s="12"/>
      <c r="CW163" s="12"/>
      <c r="CX163" s="12"/>
      <c r="CY163" s="12"/>
      <c r="DA163" s="10">
        <v>0</v>
      </c>
      <c r="DB163" s="10">
        <v>1</v>
      </c>
    </row>
    <row r="164" spans="1:106" ht="24.75" customHeight="1">
      <c r="A164" s="1196" t="s">
        <v>463</v>
      </c>
      <c r="B164" s="303" t="s">
        <v>135</v>
      </c>
      <c r="C164" s="303">
        <v>1</v>
      </c>
      <c r="D164" s="1107" t="str">
        <f t="shared" si="29"/>
        <v>R5/1</v>
      </c>
      <c r="E164" s="1107"/>
      <c r="F164" s="1108" t="s">
        <v>404</v>
      </c>
      <c r="G164" s="1109"/>
      <c r="H164" s="686">
        <v>4.9000000000000004</v>
      </c>
      <c r="I164" s="906">
        <v>1</v>
      </c>
      <c r="J164" s="361"/>
      <c r="K164" s="361"/>
      <c r="L164" s="911">
        <v>17.399999999999999</v>
      </c>
      <c r="M164" s="912">
        <v>23.8</v>
      </c>
      <c r="N164" s="361"/>
      <c r="O164" s="361"/>
      <c r="P164" s="361"/>
      <c r="Q164" s="911">
        <v>6.6</v>
      </c>
      <c r="R164" s="912">
        <v>-27.1</v>
      </c>
      <c r="S164" s="912"/>
      <c r="T164" s="912"/>
      <c r="U164" s="912"/>
      <c r="V164" s="912"/>
      <c r="W164" s="911">
        <v>-2.2999999999999998</v>
      </c>
      <c r="X164" s="912">
        <v>39.700000000000003</v>
      </c>
      <c r="Y164" s="1039"/>
      <c r="Z164" s="1040"/>
      <c r="AA164" s="1040"/>
      <c r="AB164" s="1040"/>
      <c r="AC164" s="1041"/>
      <c r="AD164" s="1042"/>
      <c r="AE164" s="917">
        <v>93.8</v>
      </c>
      <c r="AF164" s="917">
        <f t="shared" si="32"/>
        <v>-3</v>
      </c>
      <c r="AG164" s="917">
        <v>101.1</v>
      </c>
      <c r="AH164" s="917">
        <f t="shared" si="30"/>
        <v>-3.6224976167778942</v>
      </c>
      <c r="AI164" s="1054">
        <v>125.6</v>
      </c>
      <c r="AJ164" s="912">
        <f t="shared" si="34"/>
        <v>5.9000000000000057</v>
      </c>
      <c r="AK164" s="1054">
        <v>131.1</v>
      </c>
      <c r="AL164" s="912">
        <f t="shared" si="31"/>
        <v>8.526490066225163</v>
      </c>
      <c r="AM164" s="918"/>
      <c r="AN164" s="910"/>
      <c r="AO164" s="910"/>
      <c r="AP164" s="910"/>
      <c r="AQ164" s="910"/>
      <c r="AR164" s="910"/>
      <c r="AS164" s="910"/>
      <c r="AT164" s="910"/>
      <c r="AU164" s="910"/>
      <c r="AV164" s="910"/>
      <c r="AW164" s="910"/>
      <c r="AX164" s="910"/>
      <c r="AY164" s="910"/>
      <c r="AZ164" s="910"/>
      <c r="BA164" s="910"/>
      <c r="BB164" s="910"/>
      <c r="BC164" s="910"/>
      <c r="BD164" s="910"/>
      <c r="BE164" s="910"/>
      <c r="BF164" s="910"/>
      <c r="BG164" s="921">
        <v>1.35</v>
      </c>
      <c r="BH164" s="922">
        <v>1.31</v>
      </c>
      <c r="BI164" s="922">
        <f t="shared" si="26"/>
        <v>-2.0000000000000018E-2</v>
      </c>
      <c r="BJ164" s="910"/>
      <c r="BK164" s="910"/>
      <c r="BL164" s="918"/>
      <c r="BM164" s="910"/>
      <c r="BN164" s="910"/>
      <c r="BO164" s="910"/>
      <c r="BP164" s="910"/>
      <c r="BQ164" s="910"/>
      <c r="BR164" s="910"/>
      <c r="BS164" s="910"/>
      <c r="BT164" s="910"/>
      <c r="BU164" s="910"/>
      <c r="BV164" s="910"/>
      <c r="BW164" s="910"/>
      <c r="BX164" s="910"/>
      <c r="BY164" s="910"/>
      <c r="BZ164" s="910"/>
      <c r="CA164" s="910"/>
      <c r="CB164" s="910"/>
      <c r="CC164" s="911">
        <v>104.7</v>
      </c>
      <c r="CD164" s="911">
        <v>4.3</v>
      </c>
      <c r="CE164" s="912">
        <v>105.1</v>
      </c>
      <c r="CF164" s="912">
        <v>4.7</v>
      </c>
      <c r="CG164" s="919"/>
      <c r="CH164" s="919"/>
      <c r="CI164" s="919"/>
      <c r="CJ164" s="919"/>
      <c r="CK164" s="919"/>
      <c r="CL164" s="919"/>
      <c r="CM164" s="919"/>
      <c r="CN164" s="927">
        <v>56524</v>
      </c>
      <c r="CO164" s="978">
        <v>570</v>
      </c>
      <c r="CP164" s="1113">
        <v>405</v>
      </c>
      <c r="CQ164" s="912"/>
      <c r="CR164" s="912"/>
      <c r="CS164" s="912"/>
      <c r="CT164" s="912"/>
      <c r="CU164" s="933">
        <v>2</v>
      </c>
      <c r="CV164" s="919"/>
      <c r="CW164" s="919"/>
      <c r="CX164" s="919"/>
      <c r="CY164" s="919"/>
      <c r="CZ164" s="920"/>
      <c r="DA164" s="10">
        <v>0</v>
      </c>
      <c r="DB164" s="10">
        <v>1</v>
      </c>
    </row>
    <row r="165" spans="1:106" ht="24.75" customHeight="1">
      <c r="A165" s="1196" t="s">
        <v>460</v>
      </c>
      <c r="C165" s="303">
        <v>2</v>
      </c>
      <c r="D165" s="1107" t="str">
        <f t="shared" si="29"/>
        <v xml:space="preserve"> 2</v>
      </c>
      <c r="E165" s="1107"/>
      <c r="F165" s="1107" t="str">
        <f t="shared" ref="F165:F175" si="35">A165&amp;B165&amp;C165</f>
        <v xml:space="preserve"> 2</v>
      </c>
      <c r="G165" s="1107"/>
      <c r="H165" s="687">
        <v>4.7</v>
      </c>
      <c r="I165" s="907">
        <v>2</v>
      </c>
      <c r="J165" s="357"/>
      <c r="K165" s="357"/>
      <c r="L165" s="913">
        <v>22.9</v>
      </c>
      <c r="M165" s="908">
        <v>21.4</v>
      </c>
      <c r="N165" s="357"/>
      <c r="O165" s="357"/>
      <c r="P165" s="357"/>
      <c r="Q165" s="913">
        <v>-0.3</v>
      </c>
      <c r="R165" s="908">
        <v>26.1</v>
      </c>
      <c r="S165" s="908"/>
      <c r="T165" s="908"/>
      <c r="U165" s="907"/>
      <c r="V165" s="908"/>
      <c r="W165" s="913">
        <v>52.2</v>
      </c>
      <c r="X165" s="908">
        <v>4.2</v>
      </c>
      <c r="Y165" s="1043"/>
      <c r="Z165" s="1044"/>
      <c r="AA165" s="1044"/>
      <c r="AB165" s="1044"/>
      <c r="AC165" s="1041"/>
      <c r="AD165" s="1045"/>
      <c r="AE165" s="913">
        <v>100.9</v>
      </c>
      <c r="AF165" s="913">
        <f t="shared" si="32"/>
        <v>-0.5</v>
      </c>
      <c r="AG165" s="913">
        <v>104.5</v>
      </c>
      <c r="AH165" s="913">
        <f t="shared" si="30"/>
        <v>3.3630069238377898</v>
      </c>
      <c r="AI165" s="1055">
        <v>124.7</v>
      </c>
      <c r="AJ165" s="1212">
        <f t="shared" si="34"/>
        <v>11.799999999999997</v>
      </c>
      <c r="AK165" s="1055">
        <v>132.5</v>
      </c>
      <c r="AL165" s="1212">
        <f t="shared" si="31"/>
        <v>1.0678871090770448</v>
      </c>
      <c r="AM165" s="918"/>
      <c r="AN165" s="910"/>
      <c r="AO165" s="910"/>
      <c r="AP165" s="910"/>
      <c r="AQ165" s="910"/>
      <c r="AR165" s="910"/>
      <c r="AS165" s="910"/>
      <c r="AT165" s="910"/>
      <c r="AU165" s="910"/>
      <c r="AV165" s="910"/>
      <c r="AW165" s="910"/>
      <c r="AX165" s="910"/>
      <c r="AY165" s="910"/>
      <c r="AZ165" s="910"/>
      <c r="BA165" s="910"/>
      <c r="BB165" s="910"/>
      <c r="BC165" s="910"/>
      <c r="BD165" s="910"/>
      <c r="BE165" s="910"/>
      <c r="BF165" s="910"/>
      <c r="BG165" s="923">
        <v>1.33</v>
      </c>
      <c r="BH165" s="924">
        <v>1.29</v>
      </c>
      <c r="BI165" s="924">
        <f t="shared" si="26"/>
        <v>-2.0000000000000018E-2</v>
      </c>
      <c r="BJ165" s="910"/>
      <c r="BK165" s="910"/>
      <c r="BL165" s="918"/>
      <c r="BM165" s="910"/>
      <c r="BN165" s="910"/>
      <c r="BO165" s="910"/>
      <c r="BP165" s="910"/>
      <c r="BQ165" s="910"/>
      <c r="BR165" s="910"/>
      <c r="BS165" s="910"/>
      <c r="BT165" s="910"/>
      <c r="BU165" s="910"/>
      <c r="BV165" s="910"/>
      <c r="BW165" s="910"/>
      <c r="BX165" s="910"/>
      <c r="BY165" s="910"/>
      <c r="BZ165" s="910"/>
      <c r="CA165" s="910"/>
      <c r="CB165" s="910"/>
      <c r="CC165" s="913">
        <v>104</v>
      </c>
      <c r="CD165" s="913">
        <v>3.3</v>
      </c>
      <c r="CE165" s="908">
        <v>104.4</v>
      </c>
      <c r="CF165" s="908">
        <v>3.8</v>
      </c>
      <c r="CG165" s="919"/>
      <c r="CH165" s="919"/>
      <c r="CI165" s="919"/>
      <c r="CJ165" s="919"/>
      <c r="CK165" s="919"/>
      <c r="CL165" s="919"/>
      <c r="CM165" s="919"/>
      <c r="CN165" s="928">
        <v>96580</v>
      </c>
      <c r="CO165" s="979">
        <v>577</v>
      </c>
      <c r="CP165" s="1114">
        <v>127</v>
      </c>
      <c r="CQ165" s="908"/>
      <c r="CR165" s="908"/>
      <c r="CS165" s="908"/>
      <c r="CT165" s="908"/>
      <c r="CU165" s="931">
        <v>1</v>
      </c>
      <c r="CV165" s="919"/>
      <c r="CW165" s="919"/>
      <c r="CX165" s="919"/>
      <c r="CY165" s="919"/>
      <c r="CZ165" s="920"/>
      <c r="DA165" s="10">
        <v>0</v>
      </c>
      <c r="DB165" s="10">
        <v>1</v>
      </c>
    </row>
    <row r="166" spans="1:106" ht="24.75" customHeight="1">
      <c r="A166" s="1196" t="s">
        <v>460</v>
      </c>
      <c r="C166" s="303">
        <v>3</v>
      </c>
      <c r="D166" s="1107" t="str">
        <f t="shared" si="29"/>
        <v xml:space="preserve"> 3</v>
      </c>
      <c r="E166" s="1107"/>
      <c r="F166" s="1107" t="str">
        <f t="shared" si="35"/>
        <v xml:space="preserve"> 3</v>
      </c>
      <c r="G166" s="1107"/>
      <c r="H166" s="367">
        <v>3.2</v>
      </c>
      <c r="I166" s="908">
        <v>-1.3</v>
      </c>
      <c r="J166" s="357"/>
      <c r="K166" s="357"/>
      <c r="L166" s="913">
        <v>12.1</v>
      </c>
      <c r="M166" s="908">
        <v>16.399999999999999</v>
      </c>
      <c r="N166" s="357"/>
      <c r="O166" s="357"/>
      <c r="P166" s="357"/>
      <c r="Q166" s="913">
        <v>-3.2</v>
      </c>
      <c r="R166" s="908">
        <v>28.6</v>
      </c>
      <c r="S166" s="908"/>
      <c r="T166" s="908"/>
      <c r="U166" s="908"/>
      <c r="V166" s="908"/>
      <c r="W166" s="913">
        <v>5.5</v>
      </c>
      <c r="X166" s="908">
        <v>38</v>
      </c>
      <c r="Y166" s="1043"/>
      <c r="Z166" s="1044"/>
      <c r="AA166" s="1044"/>
      <c r="AB166" s="1044"/>
      <c r="AC166" s="1041"/>
      <c r="AD166" s="1045"/>
      <c r="AE166" s="913">
        <v>117.3</v>
      </c>
      <c r="AF166" s="913">
        <f t="shared" si="32"/>
        <v>-0.79999999999999716</v>
      </c>
      <c r="AG166" s="913">
        <v>104.9</v>
      </c>
      <c r="AH166" s="913">
        <f t="shared" si="30"/>
        <v>0.38277511961723032</v>
      </c>
      <c r="AI166" s="1056">
        <v>140.5</v>
      </c>
      <c r="AJ166" s="908">
        <f t="shared" si="34"/>
        <v>7.2999999999999972</v>
      </c>
      <c r="AK166" s="1056">
        <v>131.6</v>
      </c>
      <c r="AL166" s="908">
        <f t="shared" si="31"/>
        <v>-0.67924528301887221</v>
      </c>
      <c r="AM166" s="918"/>
      <c r="AN166" s="910"/>
      <c r="AO166" s="910"/>
      <c r="AP166" s="910"/>
      <c r="AQ166" s="910"/>
      <c r="AR166" s="910"/>
      <c r="AS166" s="910"/>
      <c r="AT166" s="910"/>
      <c r="AU166" s="910"/>
      <c r="AV166" s="910"/>
      <c r="AW166" s="910"/>
      <c r="AX166" s="910"/>
      <c r="AY166" s="910"/>
      <c r="AZ166" s="910"/>
      <c r="BA166" s="910"/>
      <c r="BB166" s="910"/>
      <c r="BC166" s="910"/>
      <c r="BD166" s="910"/>
      <c r="BE166" s="910"/>
      <c r="BF166" s="910"/>
      <c r="BG166" s="923">
        <v>1.32</v>
      </c>
      <c r="BH166" s="924">
        <v>1.26</v>
      </c>
      <c r="BI166" s="924">
        <f t="shared" si="26"/>
        <v>-3.0000000000000027E-2</v>
      </c>
      <c r="BJ166" s="910"/>
      <c r="BK166" s="910"/>
      <c r="BL166" s="918"/>
      <c r="BM166" s="910"/>
      <c r="BN166" s="910"/>
      <c r="BO166" s="910"/>
      <c r="BP166" s="910"/>
      <c r="BQ166" s="910"/>
      <c r="BR166" s="910"/>
      <c r="BS166" s="910"/>
      <c r="BT166" s="910"/>
      <c r="BU166" s="910"/>
      <c r="BV166" s="910"/>
      <c r="BW166" s="910"/>
      <c r="BX166" s="910"/>
      <c r="BY166" s="910"/>
      <c r="BZ166" s="910"/>
      <c r="CA166" s="910"/>
      <c r="CB166" s="910"/>
      <c r="CC166" s="913">
        <v>104.4</v>
      </c>
      <c r="CD166" s="913">
        <v>3.2</v>
      </c>
      <c r="CE166" s="908">
        <v>105.1</v>
      </c>
      <c r="CF166" s="908">
        <v>3.6</v>
      </c>
      <c r="CG166" s="919"/>
      <c r="CH166" s="919"/>
      <c r="CI166" s="919"/>
      <c r="CJ166" s="919"/>
      <c r="CK166" s="919"/>
      <c r="CL166" s="919"/>
      <c r="CM166" s="919"/>
      <c r="CN166" s="928">
        <v>147434</v>
      </c>
      <c r="CO166" s="979">
        <v>809</v>
      </c>
      <c r="CP166" s="1114">
        <v>498</v>
      </c>
      <c r="CQ166" s="908"/>
      <c r="CR166" s="908"/>
      <c r="CS166" s="908"/>
      <c r="CT166" s="908"/>
      <c r="CU166" s="931">
        <v>4</v>
      </c>
      <c r="CV166" s="919"/>
      <c r="CW166" s="919"/>
      <c r="CX166" s="919"/>
      <c r="CY166" s="919"/>
      <c r="CZ166" s="920"/>
      <c r="DA166" s="10">
        <v>0</v>
      </c>
      <c r="DB166" s="10">
        <v>1</v>
      </c>
    </row>
    <row r="167" spans="1:106" ht="24.75" customHeight="1">
      <c r="A167" s="1196" t="s">
        <v>460</v>
      </c>
      <c r="C167" s="303">
        <v>4</v>
      </c>
      <c r="D167" s="1107" t="str">
        <f t="shared" si="29"/>
        <v xml:space="preserve"> 4</v>
      </c>
      <c r="E167" s="1107"/>
      <c r="F167" s="1107" t="str">
        <f t="shared" si="35"/>
        <v xml:space="preserve"> 4</v>
      </c>
      <c r="G167" s="1107"/>
      <c r="H167" s="472">
        <v>4.8</v>
      </c>
      <c r="I167" s="908">
        <v>2.2999999999999998</v>
      </c>
      <c r="J167" s="357"/>
      <c r="K167" s="357"/>
      <c r="L167" s="913">
        <v>18.5</v>
      </c>
      <c r="M167" s="908">
        <v>6.1</v>
      </c>
      <c r="N167" s="357"/>
      <c r="O167" s="357"/>
      <c r="P167" s="357"/>
      <c r="Q167" s="913">
        <v>-11.9</v>
      </c>
      <c r="R167" s="908">
        <v>-16.399999999999999</v>
      </c>
      <c r="S167" s="908"/>
      <c r="T167" s="908"/>
      <c r="U167" s="908"/>
      <c r="V167" s="908"/>
      <c r="W167" s="913">
        <v>1.9</v>
      </c>
      <c r="X167" s="908">
        <v>-8.6999999999999993</v>
      </c>
      <c r="Y167" s="1043"/>
      <c r="Z167" s="1044"/>
      <c r="AA167" s="1044"/>
      <c r="AB167" s="1044"/>
      <c r="AC167" s="1044"/>
      <c r="AD167" s="1045"/>
      <c r="AE167" s="913">
        <v>102.5</v>
      </c>
      <c r="AF167" s="913">
        <f t="shared" si="32"/>
        <v>-0.79999999999999716</v>
      </c>
      <c r="AG167" s="913">
        <v>105.2</v>
      </c>
      <c r="AH167" s="913">
        <f t="shared" si="30"/>
        <v>0.28598665395614598</v>
      </c>
      <c r="AI167" s="1056">
        <v>123.2</v>
      </c>
      <c r="AJ167" s="908">
        <f t="shared" si="34"/>
        <v>1.5999999999999943</v>
      </c>
      <c r="AK167" s="1056">
        <v>128</v>
      </c>
      <c r="AL167" s="908">
        <f t="shared" si="31"/>
        <v>-2.735562310030391</v>
      </c>
      <c r="AM167" s="918"/>
      <c r="AN167" s="910"/>
      <c r="AO167" s="910"/>
      <c r="AP167" s="910"/>
      <c r="AQ167" s="910"/>
      <c r="AR167" s="910"/>
      <c r="AS167" s="910"/>
      <c r="AT167" s="910"/>
      <c r="AU167" s="910"/>
      <c r="AV167" s="910"/>
      <c r="AW167" s="910"/>
      <c r="AX167" s="910"/>
      <c r="AY167" s="910"/>
      <c r="AZ167" s="910"/>
      <c r="BA167" s="910"/>
      <c r="BB167" s="910"/>
      <c r="BC167" s="910"/>
      <c r="BD167" s="910"/>
      <c r="BE167" s="910"/>
      <c r="BF167" s="910"/>
      <c r="BG167" s="923">
        <v>1.32</v>
      </c>
      <c r="BH167" s="924">
        <v>1.23</v>
      </c>
      <c r="BI167" s="924">
        <f t="shared" si="26"/>
        <v>-3.0000000000000027E-2</v>
      </c>
      <c r="BJ167" s="910"/>
      <c r="BK167" s="910"/>
      <c r="BL167" s="918"/>
      <c r="BM167" s="910"/>
      <c r="BN167" s="910"/>
      <c r="BO167" s="910"/>
      <c r="BP167" s="910"/>
      <c r="BQ167" s="910"/>
      <c r="BR167" s="910"/>
      <c r="BS167" s="910"/>
      <c r="BT167" s="910"/>
      <c r="BU167" s="910"/>
      <c r="BV167" s="910"/>
      <c r="BW167" s="910"/>
      <c r="BX167" s="910"/>
      <c r="BY167" s="910"/>
      <c r="BZ167" s="910"/>
      <c r="CA167" s="910"/>
      <c r="CB167" s="910"/>
      <c r="CC167" s="913">
        <v>105.1</v>
      </c>
      <c r="CD167" s="913">
        <v>3.5</v>
      </c>
      <c r="CE167" s="908">
        <v>105.9</v>
      </c>
      <c r="CF167" s="908">
        <v>4.0999999999999996</v>
      </c>
      <c r="CG167" s="919"/>
      <c r="CH167" s="919"/>
      <c r="CI167" s="919"/>
      <c r="CJ167" s="919"/>
      <c r="CK167" s="919"/>
      <c r="CL167" s="919"/>
      <c r="CM167" s="919"/>
      <c r="CN167" s="928">
        <v>203861</v>
      </c>
      <c r="CO167" s="979">
        <v>610</v>
      </c>
      <c r="CP167" s="1114">
        <v>348</v>
      </c>
      <c r="CQ167" s="908"/>
      <c r="CR167" s="908"/>
      <c r="CS167" s="908"/>
      <c r="CT167" s="908"/>
      <c r="CU167" s="931">
        <v>5</v>
      </c>
      <c r="CV167" s="919"/>
      <c r="CW167" s="919"/>
      <c r="CX167" s="919"/>
      <c r="CY167" s="919"/>
      <c r="CZ167" s="920"/>
      <c r="DA167" s="10">
        <v>0</v>
      </c>
      <c r="DB167" s="10">
        <v>1</v>
      </c>
    </row>
    <row r="168" spans="1:106" ht="24.75" customHeight="1">
      <c r="A168" s="1196" t="s">
        <v>460</v>
      </c>
      <c r="C168" s="303">
        <v>5</v>
      </c>
      <c r="D168" s="1107" t="str">
        <f t="shared" ref="D168:D175" si="36">A168&amp;B168&amp;C168</f>
        <v xml:space="preserve"> 5</v>
      </c>
      <c r="E168" s="1107"/>
      <c r="F168" s="1107" t="str">
        <f t="shared" si="35"/>
        <v xml:space="preserve"> 5</v>
      </c>
      <c r="G168" s="1107"/>
      <c r="H168" s="367">
        <v>3.4</v>
      </c>
      <c r="I168" s="908">
        <v>-1.8</v>
      </c>
      <c r="J168" s="357"/>
      <c r="K168" s="357"/>
      <c r="L168" s="913">
        <v>28.4</v>
      </c>
      <c r="M168" s="908">
        <v>20.7</v>
      </c>
      <c r="N168" s="357"/>
      <c r="O168" s="357"/>
      <c r="P168" s="357"/>
      <c r="Q168" s="913">
        <v>3.5</v>
      </c>
      <c r="R168" s="908">
        <v>3.4</v>
      </c>
      <c r="S168" s="908"/>
      <c r="T168" s="908"/>
      <c r="U168" s="908"/>
      <c r="V168" s="908"/>
      <c r="W168" s="913">
        <v>11.8</v>
      </c>
      <c r="X168" s="908">
        <v>-19.2</v>
      </c>
      <c r="Y168" s="1043"/>
      <c r="Z168" s="1044"/>
      <c r="AA168" s="1044"/>
      <c r="AB168" s="1044"/>
      <c r="AC168" s="1044"/>
      <c r="AD168" s="1045"/>
      <c r="AE168" s="913">
        <v>96.6</v>
      </c>
      <c r="AF168" s="913">
        <f t="shared" si="32"/>
        <v>4.0999999999999943</v>
      </c>
      <c r="AG168" s="913">
        <v>104.1</v>
      </c>
      <c r="AH168" s="913">
        <f t="shared" si="30"/>
        <v>-1.0456273764258637</v>
      </c>
      <c r="AI168" s="1056">
        <v>123.6</v>
      </c>
      <c r="AJ168" s="908">
        <f t="shared" si="34"/>
        <v>0.29999999999999716</v>
      </c>
      <c r="AK168" s="1056">
        <v>126.8</v>
      </c>
      <c r="AL168" s="908">
        <f t="shared" si="31"/>
        <v>-0.93750000000000222</v>
      </c>
      <c r="AM168" s="918"/>
      <c r="AN168" s="910"/>
      <c r="AO168" s="910"/>
      <c r="AP168" s="910"/>
      <c r="AQ168" s="910"/>
      <c r="AR168" s="910"/>
      <c r="AS168" s="910"/>
      <c r="AT168" s="910"/>
      <c r="AU168" s="910"/>
      <c r="AV168" s="910"/>
      <c r="AW168" s="910"/>
      <c r="AX168" s="910"/>
      <c r="AY168" s="910"/>
      <c r="AZ168" s="910"/>
      <c r="BA168" s="910"/>
      <c r="BB168" s="910"/>
      <c r="BC168" s="910"/>
      <c r="BD168" s="910"/>
      <c r="BE168" s="910"/>
      <c r="BF168" s="910"/>
      <c r="BG168" s="923">
        <v>1.32</v>
      </c>
      <c r="BH168" s="924">
        <v>1.25</v>
      </c>
      <c r="BI168" s="924">
        <f t="shared" si="26"/>
        <v>2.0000000000000018E-2</v>
      </c>
      <c r="BJ168" s="910"/>
      <c r="BK168" s="910"/>
      <c r="BL168" s="918"/>
      <c r="BM168" s="910"/>
      <c r="BN168" s="910"/>
      <c r="BO168" s="910"/>
      <c r="BP168" s="910"/>
      <c r="BQ168" s="910"/>
      <c r="BR168" s="910"/>
      <c r="BS168" s="910"/>
      <c r="BT168" s="910"/>
      <c r="BU168" s="910"/>
      <c r="BV168" s="910"/>
      <c r="BW168" s="910"/>
      <c r="BX168" s="910"/>
      <c r="BY168" s="910"/>
      <c r="BZ168" s="910"/>
      <c r="CA168" s="910"/>
      <c r="CB168" s="910"/>
      <c r="CC168" s="913">
        <v>105.1</v>
      </c>
      <c r="CD168" s="913">
        <v>3.2</v>
      </c>
      <c r="CE168" s="908">
        <v>105.9</v>
      </c>
      <c r="CF168" s="908">
        <v>3.5</v>
      </c>
      <c r="CG168" s="919"/>
      <c r="CH168" s="919"/>
      <c r="CI168" s="919"/>
      <c r="CJ168" s="919"/>
      <c r="CK168" s="919"/>
      <c r="CL168" s="919"/>
      <c r="CM168" s="919"/>
      <c r="CN168" s="928">
        <v>278734</v>
      </c>
      <c r="CO168" s="979">
        <v>706</v>
      </c>
      <c r="CP168" s="1114">
        <v>1510</v>
      </c>
      <c r="CQ168" s="908"/>
      <c r="CR168" s="908"/>
      <c r="CS168" s="908"/>
      <c r="CT168" s="908"/>
      <c r="CU168" s="931">
        <v>8</v>
      </c>
      <c r="CV168" s="919"/>
      <c r="CW168" s="919"/>
      <c r="CX168" s="919"/>
      <c r="CY168" s="919"/>
      <c r="CZ168" s="920"/>
      <c r="DA168" s="10">
        <v>0</v>
      </c>
      <c r="DB168" s="10">
        <v>1</v>
      </c>
    </row>
    <row r="169" spans="1:106" ht="24.75" customHeight="1">
      <c r="A169" s="1196" t="s">
        <v>460</v>
      </c>
      <c r="C169" s="303">
        <v>6</v>
      </c>
      <c r="D169" s="1107" t="str">
        <f t="shared" si="36"/>
        <v xml:space="preserve"> 6</v>
      </c>
      <c r="E169" s="1107"/>
      <c r="F169" s="1107" t="str">
        <f t="shared" si="35"/>
        <v xml:space="preserve"> 6</v>
      </c>
      <c r="G169" s="1107"/>
      <c r="H169" s="367">
        <v>4.0999999999999996</v>
      </c>
      <c r="I169" s="908">
        <v>-0.1</v>
      </c>
      <c r="J169" s="357"/>
      <c r="K169" s="357"/>
      <c r="L169" s="913">
        <v>23.9</v>
      </c>
      <c r="M169" s="908">
        <v>23.4</v>
      </c>
      <c r="N169" s="357"/>
      <c r="O169" s="357"/>
      <c r="P169" s="357"/>
      <c r="Q169" s="913">
        <v>-4.8</v>
      </c>
      <c r="R169" s="908">
        <v>-4.5999999999999996</v>
      </c>
      <c r="S169" s="908"/>
      <c r="T169" s="908"/>
      <c r="U169" s="908"/>
      <c r="V169" s="908"/>
      <c r="W169" s="913">
        <v>9.9</v>
      </c>
      <c r="X169" s="908">
        <v>-26.3</v>
      </c>
      <c r="Y169" s="1043"/>
      <c r="Z169" s="1044"/>
      <c r="AA169" s="1044"/>
      <c r="AB169" s="1044"/>
      <c r="AC169" s="1044"/>
      <c r="AD169" s="1045"/>
      <c r="AE169" s="913">
        <v>108.2</v>
      </c>
      <c r="AF169" s="913">
        <f t="shared" si="32"/>
        <v>-9.9999999999994316E-2</v>
      </c>
      <c r="AG169" s="913">
        <v>105</v>
      </c>
      <c r="AH169" s="913">
        <f t="shared" si="30"/>
        <v>0.86455331412104286</v>
      </c>
      <c r="AI169" s="1056">
        <v>132.1</v>
      </c>
      <c r="AJ169" s="908">
        <f t="shared" si="34"/>
        <v>1.4000000000000057</v>
      </c>
      <c r="AK169" s="1056">
        <v>130.30000000000001</v>
      </c>
      <c r="AL169" s="908">
        <f t="shared" si="31"/>
        <v>2.7602523659306106</v>
      </c>
      <c r="AM169" s="918"/>
      <c r="AN169" s="910"/>
      <c r="AO169" s="910"/>
      <c r="AP169" s="910"/>
      <c r="AQ169" s="910"/>
      <c r="AR169" s="910"/>
      <c r="AS169" s="910"/>
      <c r="AT169" s="910"/>
      <c r="AU169" s="910"/>
      <c r="AV169" s="910"/>
      <c r="AW169" s="910"/>
      <c r="AX169" s="910"/>
      <c r="AY169" s="910"/>
      <c r="AZ169" s="910"/>
      <c r="BA169" s="910"/>
      <c r="BB169" s="910"/>
      <c r="BC169" s="910"/>
      <c r="BD169" s="910"/>
      <c r="BE169" s="910"/>
      <c r="BF169" s="910"/>
      <c r="BG169" s="923">
        <v>1.31</v>
      </c>
      <c r="BH169" s="924">
        <v>1.24</v>
      </c>
      <c r="BI169" s="924">
        <f t="shared" si="26"/>
        <v>-1.0000000000000009E-2</v>
      </c>
      <c r="BJ169" s="910"/>
      <c r="BK169" s="910"/>
      <c r="BL169" s="918"/>
      <c r="BM169" s="910"/>
      <c r="BN169" s="910"/>
      <c r="BO169" s="910"/>
      <c r="BP169" s="910"/>
      <c r="BQ169" s="910"/>
      <c r="BR169" s="910"/>
      <c r="BS169" s="910"/>
      <c r="BT169" s="910"/>
      <c r="BU169" s="910"/>
      <c r="BV169" s="910"/>
      <c r="BW169" s="910"/>
      <c r="BX169" s="910"/>
      <c r="BY169" s="910"/>
      <c r="BZ169" s="910"/>
      <c r="CA169" s="910"/>
      <c r="CB169" s="910"/>
      <c r="CC169" s="913">
        <v>105.2</v>
      </c>
      <c r="CD169" s="913">
        <v>3.3</v>
      </c>
      <c r="CE169" s="908">
        <v>106.4</v>
      </c>
      <c r="CF169" s="908">
        <v>3.8</v>
      </c>
      <c r="CG169" s="919"/>
      <c r="CH169" s="919"/>
      <c r="CI169" s="919"/>
      <c r="CJ169" s="919"/>
      <c r="CK169" s="919"/>
      <c r="CL169" s="919"/>
      <c r="CM169" s="919"/>
      <c r="CN169" s="928">
        <v>150947</v>
      </c>
      <c r="CO169" s="979">
        <v>770</v>
      </c>
      <c r="CP169" s="1114">
        <v>975</v>
      </c>
      <c r="CQ169" s="908"/>
      <c r="CR169" s="908"/>
      <c r="CS169" s="908"/>
      <c r="CT169" s="908"/>
      <c r="CU169" s="931">
        <v>3</v>
      </c>
      <c r="CV169" s="919"/>
      <c r="CW169" s="919"/>
      <c r="CX169" s="919"/>
      <c r="CY169" s="919"/>
      <c r="CZ169" s="920"/>
      <c r="DA169" s="10">
        <v>0</v>
      </c>
      <c r="DB169" s="10">
        <v>1</v>
      </c>
    </row>
    <row r="170" spans="1:106" ht="24.75" customHeight="1">
      <c r="A170" s="1196" t="s">
        <v>460</v>
      </c>
      <c r="C170" s="303">
        <v>7</v>
      </c>
      <c r="D170" s="1107" t="str">
        <f t="shared" si="36"/>
        <v xml:space="preserve"> 7</v>
      </c>
      <c r="E170" s="1107"/>
      <c r="F170" s="1107" t="str">
        <f t="shared" si="35"/>
        <v xml:space="preserve"> 7</v>
      </c>
      <c r="G170" s="1107"/>
      <c r="H170" s="367">
        <v>5.5</v>
      </c>
      <c r="I170" s="908">
        <v>1.3</v>
      </c>
      <c r="J170" s="357"/>
      <c r="K170" s="357"/>
      <c r="L170" s="913">
        <v>11.4</v>
      </c>
      <c r="M170" s="908">
        <v>0.5</v>
      </c>
      <c r="N170" s="357"/>
      <c r="O170" s="357"/>
      <c r="P170" s="357"/>
      <c r="Q170" s="913">
        <v>-6.7</v>
      </c>
      <c r="R170" s="908">
        <v>16.399999999999999</v>
      </c>
      <c r="S170" s="908"/>
      <c r="T170" s="908"/>
      <c r="U170" s="908"/>
      <c r="V170" s="908"/>
      <c r="W170" s="913">
        <v>6.8</v>
      </c>
      <c r="X170" s="908">
        <v>18.399999999999999</v>
      </c>
      <c r="Y170" s="1043"/>
      <c r="Z170" s="1044"/>
      <c r="AA170" s="1044"/>
      <c r="AB170" s="1044"/>
      <c r="AC170" s="1044"/>
      <c r="AD170" s="1045"/>
      <c r="AE170" s="913">
        <v>105.1</v>
      </c>
      <c r="AF170" s="913">
        <f t="shared" si="32"/>
        <v>-2.5999999999999943</v>
      </c>
      <c r="AG170" s="913">
        <v>103.5</v>
      </c>
      <c r="AH170" s="913">
        <f t="shared" si="30"/>
        <v>-1.4285714285714286</v>
      </c>
      <c r="AI170" s="1056">
        <v>124.1</v>
      </c>
      <c r="AJ170" s="908">
        <f t="shared" si="34"/>
        <v>-8.0999999999999943</v>
      </c>
      <c r="AK170" s="1056">
        <v>122.2</v>
      </c>
      <c r="AL170" s="908">
        <f t="shared" si="31"/>
        <v>-6.2164236377590232</v>
      </c>
      <c r="AM170" s="918"/>
      <c r="AN170" s="910"/>
      <c r="AO170" s="910"/>
      <c r="AP170" s="910"/>
      <c r="AQ170" s="910"/>
      <c r="AR170" s="910"/>
      <c r="AS170" s="910"/>
      <c r="AT170" s="910"/>
      <c r="AU170" s="910"/>
      <c r="AV170" s="910"/>
      <c r="AW170" s="910"/>
      <c r="AX170" s="910"/>
      <c r="AY170" s="910"/>
      <c r="AZ170" s="910"/>
      <c r="BA170" s="910"/>
      <c r="BB170" s="910"/>
      <c r="BC170" s="910"/>
      <c r="BD170" s="910"/>
      <c r="BE170" s="910"/>
      <c r="BF170" s="910"/>
      <c r="BG170" s="923">
        <v>1.3</v>
      </c>
      <c r="BH170" s="924">
        <v>1.23</v>
      </c>
      <c r="BI170" s="924">
        <f t="shared" si="26"/>
        <v>-1.0000000000000009E-2</v>
      </c>
      <c r="BJ170" s="910"/>
      <c r="BK170" s="910"/>
      <c r="BL170" s="918"/>
      <c r="BM170" s="910"/>
      <c r="BN170" s="910"/>
      <c r="BO170" s="910"/>
      <c r="BP170" s="910"/>
      <c r="BQ170" s="910"/>
      <c r="BR170" s="910"/>
      <c r="BS170" s="910"/>
      <c r="BT170" s="910"/>
      <c r="BU170" s="910"/>
      <c r="BV170" s="910"/>
      <c r="BW170" s="910"/>
      <c r="BX170" s="910"/>
      <c r="BY170" s="910"/>
      <c r="BZ170" s="910"/>
      <c r="CA170" s="910"/>
      <c r="CB170" s="910"/>
      <c r="CC170" s="913">
        <v>105.7</v>
      </c>
      <c r="CD170" s="913">
        <v>3.3</v>
      </c>
      <c r="CE170" s="908">
        <v>106.7</v>
      </c>
      <c r="CF170" s="908">
        <v>3.8</v>
      </c>
      <c r="CG170" s="919"/>
      <c r="CH170" s="919"/>
      <c r="CI170" s="919"/>
      <c r="CJ170" s="919"/>
      <c r="CK170" s="919"/>
      <c r="CL170" s="919"/>
      <c r="CM170" s="919"/>
      <c r="CN170" s="928">
        <v>162137</v>
      </c>
      <c r="CO170" s="979">
        <v>758</v>
      </c>
      <c r="CP170" s="1114">
        <v>247</v>
      </c>
      <c r="CQ170" s="908"/>
      <c r="CR170" s="908"/>
      <c r="CS170" s="908"/>
      <c r="CT170" s="908"/>
      <c r="CU170" s="931">
        <v>4</v>
      </c>
      <c r="CV170" s="919"/>
      <c r="CW170" s="919"/>
      <c r="CX170" s="919"/>
      <c r="CY170" s="919"/>
      <c r="CZ170" s="920"/>
      <c r="DA170" s="10">
        <v>0</v>
      </c>
      <c r="DB170" s="10">
        <v>1</v>
      </c>
    </row>
    <row r="171" spans="1:106" ht="24.75" customHeight="1">
      <c r="A171" s="1196" t="s">
        <v>460</v>
      </c>
      <c r="C171" s="303">
        <v>8</v>
      </c>
      <c r="D171" s="1107" t="str">
        <f t="shared" si="36"/>
        <v xml:space="preserve"> 8</v>
      </c>
      <c r="E171" s="1107"/>
      <c r="F171" s="1107" t="str">
        <f t="shared" si="35"/>
        <v xml:space="preserve"> 8</v>
      </c>
      <c r="G171" s="1107"/>
      <c r="H171" s="663">
        <v>6</v>
      </c>
      <c r="I171" s="909">
        <v>2.8</v>
      </c>
      <c r="J171" s="357"/>
      <c r="K171" s="357"/>
      <c r="L171" s="913">
        <v>19.8</v>
      </c>
      <c r="M171" s="908">
        <v>15.8</v>
      </c>
      <c r="N171" s="357"/>
      <c r="O171" s="357"/>
      <c r="P171" s="357"/>
      <c r="Q171" s="913">
        <v>-9.4</v>
      </c>
      <c r="R171" s="908">
        <v>68.7</v>
      </c>
      <c r="S171" s="908"/>
      <c r="T171" s="908"/>
      <c r="U171" s="908"/>
      <c r="V171" s="908"/>
      <c r="W171" s="913">
        <v>-3.6</v>
      </c>
      <c r="X171" s="908">
        <v>5.0999999999999996</v>
      </c>
      <c r="Y171" s="1043"/>
      <c r="Z171" s="1044"/>
      <c r="AA171" s="1044"/>
      <c r="AB171" s="1044"/>
      <c r="AC171" s="1044"/>
      <c r="AD171" s="1045"/>
      <c r="AE171" s="913">
        <v>96.1</v>
      </c>
      <c r="AF171" s="913">
        <f t="shared" si="32"/>
        <v>-4.7000000000000028</v>
      </c>
      <c r="AG171" s="913">
        <v>103.1</v>
      </c>
      <c r="AH171" s="913">
        <f t="shared" si="30"/>
        <v>-0.38647342995169631</v>
      </c>
      <c r="AI171" s="1056">
        <v>112.4</v>
      </c>
      <c r="AJ171" s="908">
        <f t="shared" si="34"/>
        <v>-15.299999999999997</v>
      </c>
      <c r="AK171" s="1056">
        <v>115.6</v>
      </c>
      <c r="AL171" s="908">
        <f t="shared" si="31"/>
        <v>-5.4009819967266841</v>
      </c>
      <c r="AM171" s="918"/>
      <c r="AN171" s="910"/>
      <c r="AO171" s="910"/>
      <c r="AP171" s="910"/>
      <c r="AQ171" s="910"/>
      <c r="AR171" s="910"/>
      <c r="AS171" s="910"/>
      <c r="AT171" s="910"/>
      <c r="AU171" s="910"/>
      <c r="AV171" s="910"/>
      <c r="AW171" s="910"/>
      <c r="AX171" s="910"/>
      <c r="AY171" s="910"/>
      <c r="AZ171" s="910"/>
      <c r="BA171" s="910"/>
      <c r="BB171" s="910"/>
      <c r="BC171" s="910"/>
      <c r="BD171" s="910"/>
      <c r="BE171" s="910"/>
      <c r="BF171" s="910"/>
      <c r="BG171" s="923">
        <v>1.3</v>
      </c>
      <c r="BH171" s="924">
        <v>1.22</v>
      </c>
      <c r="BI171" s="924">
        <f t="shared" si="26"/>
        <v>-1.0000000000000009E-2</v>
      </c>
      <c r="BJ171" s="910"/>
      <c r="BK171" s="910"/>
      <c r="BL171" s="918"/>
      <c r="BM171" s="910"/>
      <c r="BN171" s="910"/>
      <c r="BO171" s="910"/>
      <c r="BP171" s="910"/>
      <c r="BQ171" s="910"/>
      <c r="BR171" s="910"/>
      <c r="BS171" s="910"/>
      <c r="BT171" s="910"/>
      <c r="BU171" s="910"/>
      <c r="BV171" s="910"/>
      <c r="BW171" s="910"/>
      <c r="BX171" s="910"/>
      <c r="BY171" s="910"/>
      <c r="BZ171" s="910"/>
      <c r="CA171" s="910"/>
      <c r="CB171" s="910"/>
      <c r="CC171" s="913">
        <v>105.9</v>
      </c>
      <c r="CD171" s="913">
        <v>3.2</v>
      </c>
      <c r="CE171" s="908">
        <v>107.6</v>
      </c>
      <c r="CF171" s="908">
        <v>4.7</v>
      </c>
      <c r="CG171" s="919"/>
      <c r="CH171" s="919"/>
      <c r="CI171" s="919"/>
      <c r="CJ171" s="919"/>
      <c r="CK171" s="919"/>
      <c r="CL171" s="919"/>
      <c r="CM171" s="919"/>
      <c r="CN171" s="928">
        <v>108377</v>
      </c>
      <c r="CO171" s="979">
        <v>760</v>
      </c>
      <c r="CP171" s="1114">
        <v>765</v>
      </c>
      <c r="CQ171" s="908"/>
      <c r="CR171" s="908"/>
      <c r="CS171" s="908"/>
      <c r="CT171" s="908"/>
      <c r="CU171" s="931">
        <v>6</v>
      </c>
      <c r="CV171" s="919"/>
      <c r="CW171" s="919"/>
      <c r="CX171" s="919"/>
      <c r="CY171" s="919"/>
      <c r="CZ171" s="920"/>
      <c r="DA171" s="10">
        <v>0</v>
      </c>
      <c r="DB171" s="10">
        <v>1</v>
      </c>
    </row>
    <row r="172" spans="1:106" ht="24.75" customHeight="1">
      <c r="A172" s="1196" t="s">
        <v>460</v>
      </c>
      <c r="C172" s="303">
        <v>9</v>
      </c>
      <c r="D172" s="1107" t="str">
        <f t="shared" si="36"/>
        <v xml:space="preserve"> 9</v>
      </c>
      <c r="E172" s="1107"/>
      <c r="F172" s="1107" t="str">
        <f t="shared" si="35"/>
        <v xml:space="preserve"> 9</v>
      </c>
      <c r="G172" s="1107"/>
      <c r="H172" s="367">
        <v>4.5</v>
      </c>
      <c r="I172" s="908">
        <v>1.8</v>
      </c>
      <c r="J172" s="357"/>
      <c r="K172" s="357"/>
      <c r="L172" s="913">
        <v>11.8</v>
      </c>
      <c r="M172" s="907">
        <v>5.0999999999999996</v>
      </c>
      <c r="N172" s="357"/>
      <c r="O172" s="357"/>
      <c r="P172" s="357"/>
      <c r="Q172" s="913">
        <v>-6.8</v>
      </c>
      <c r="R172" s="908">
        <v>4.7</v>
      </c>
      <c r="S172" s="908"/>
      <c r="T172" s="908"/>
      <c r="U172" s="908"/>
      <c r="V172" s="908"/>
      <c r="W172" s="913">
        <v>0.1</v>
      </c>
      <c r="X172" s="908">
        <v>-10.3</v>
      </c>
      <c r="Y172" s="1043"/>
      <c r="Z172" s="1044"/>
      <c r="AA172" s="1044"/>
      <c r="AB172" s="1044"/>
      <c r="AC172" s="1044"/>
      <c r="AD172" s="1045"/>
      <c r="AE172" s="913">
        <v>107</v>
      </c>
      <c r="AF172" s="913">
        <f t="shared" si="32"/>
        <v>-4.5</v>
      </c>
      <c r="AG172" s="913">
        <v>103.2</v>
      </c>
      <c r="AH172" s="913">
        <f t="shared" si="30"/>
        <v>9.699321047527501E-2</v>
      </c>
      <c r="AI172" s="1056">
        <v>115.5</v>
      </c>
      <c r="AJ172" s="908">
        <f t="shared" si="34"/>
        <v>-17.700000000000003</v>
      </c>
      <c r="AK172" s="1056">
        <v>112.9</v>
      </c>
      <c r="AL172" s="908">
        <f t="shared" si="31"/>
        <v>-2.3356401384082948</v>
      </c>
      <c r="AM172" s="918"/>
      <c r="AN172" s="910"/>
      <c r="AO172" s="910"/>
      <c r="AP172" s="910"/>
      <c r="AQ172" s="910"/>
      <c r="AR172" s="910"/>
      <c r="AS172" s="910"/>
      <c r="AT172" s="910"/>
      <c r="AU172" s="910"/>
      <c r="AV172" s="910"/>
      <c r="AW172" s="910"/>
      <c r="AX172" s="910"/>
      <c r="AY172" s="910"/>
      <c r="AZ172" s="910"/>
      <c r="BA172" s="910"/>
      <c r="BB172" s="910"/>
      <c r="BC172" s="910"/>
      <c r="BD172" s="910"/>
      <c r="BE172" s="910"/>
      <c r="BF172" s="910"/>
      <c r="BG172" s="923">
        <v>1.3</v>
      </c>
      <c r="BH172" s="924">
        <v>1.21</v>
      </c>
      <c r="BI172" s="924">
        <f t="shared" si="26"/>
        <v>-1.0000000000000009E-2</v>
      </c>
      <c r="BJ172" s="910"/>
      <c r="BK172" s="910"/>
      <c r="BL172" s="918"/>
      <c r="BM172" s="910"/>
      <c r="BN172" s="910"/>
      <c r="BO172" s="910"/>
      <c r="BP172" s="910"/>
      <c r="BQ172" s="910"/>
      <c r="BR172" s="910"/>
      <c r="BS172" s="910"/>
      <c r="BT172" s="910"/>
      <c r="BU172" s="910"/>
      <c r="BV172" s="910"/>
      <c r="BW172" s="910"/>
      <c r="BX172" s="910"/>
      <c r="BY172" s="910"/>
      <c r="BZ172" s="910"/>
      <c r="CA172" s="910"/>
      <c r="CB172" s="910"/>
      <c r="CC172" s="913">
        <v>106.2</v>
      </c>
      <c r="CD172" s="913">
        <v>3</v>
      </c>
      <c r="CE172" s="908">
        <v>108.2</v>
      </c>
      <c r="CF172" s="908">
        <v>4.5999999999999996</v>
      </c>
      <c r="CG172" s="919"/>
      <c r="CH172" s="919"/>
      <c r="CI172" s="919"/>
      <c r="CJ172" s="919"/>
      <c r="CK172" s="919"/>
      <c r="CL172" s="919"/>
      <c r="CM172" s="919"/>
      <c r="CN172" s="928">
        <v>691942</v>
      </c>
      <c r="CO172" s="979">
        <v>720</v>
      </c>
      <c r="CP172" s="1114">
        <v>159</v>
      </c>
      <c r="CQ172" s="908"/>
      <c r="CR172" s="908"/>
      <c r="CS172" s="908"/>
      <c r="CT172" s="908"/>
      <c r="CU172" s="931">
        <v>3</v>
      </c>
      <c r="CV172" s="919"/>
      <c r="CW172" s="919"/>
      <c r="CX172" s="919"/>
      <c r="CY172" s="919"/>
      <c r="CZ172" s="920"/>
      <c r="DA172" s="10">
        <v>0</v>
      </c>
      <c r="DB172" s="10">
        <v>1</v>
      </c>
    </row>
    <row r="173" spans="1:106" ht="24.75" customHeight="1">
      <c r="A173" s="1196" t="s">
        <v>460</v>
      </c>
      <c r="C173" s="303">
        <v>10</v>
      </c>
      <c r="D173" s="1107" t="str">
        <f t="shared" si="36"/>
        <v xml:space="preserve"> 10</v>
      </c>
      <c r="E173" s="1107"/>
      <c r="F173" s="1107" t="str">
        <f t="shared" si="35"/>
        <v xml:space="preserve"> 10</v>
      </c>
      <c r="G173" s="1107"/>
      <c r="H173" s="367">
        <v>3.6</v>
      </c>
      <c r="I173" s="908">
        <v>0.1</v>
      </c>
      <c r="J173" s="357"/>
      <c r="K173" s="357"/>
      <c r="L173" s="913">
        <v>13.1</v>
      </c>
      <c r="M173" s="908">
        <v>4.4000000000000004</v>
      </c>
      <c r="N173" s="357"/>
      <c r="O173" s="357"/>
      <c r="P173" s="357"/>
      <c r="Q173" s="913">
        <v>-6.3</v>
      </c>
      <c r="R173" s="908">
        <v>-25.4</v>
      </c>
      <c r="S173" s="908"/>
      <c r="T173" s="908"/>
      <c r="U173" s="908"/>
      <c r="V173" s="908"/>
      <c r="W173" s="913">
        <v>3.6</v>
      </c>
      <c r="X173" s="908">
        <v>-18.399999999999999</v>
      </c>
      <c r="Y173" s="1043"/>
      <c r="Z173" s="1044"/>
      <c r="AA173" s="1044"/>
      <c r="AB173" s="1044"/>
      <c r="AC173" s="1044"/>
      <c r="AD173" s="1045"/>
      <c r="AE173" s="913">
        <v>106.3</v>
      </c>
      <c r="AF173" s="913">
        <f t="shared" si="32"/>
        <v>0.90000000000000568</v>
      </c>
      <c r="AG173" s="913">
        <v>104.4</v>
      </c>
      <c r="AH173" s="913">
        <f t="shared" si="30"/>
        <v>1.1627906976744213</v>
      </c>
      <c r="AI173" s="1056">
        <v>111.5</v>
      </c>
      <c r="AJ173" s="908">
        <f t="shared" si="34"/>
        <v>-6.5999999999999943</v>
      </c>
      <c r="AK173" s="1056">
        <v>110.3</v>
      </c>
      <c r="AL173" s="908">
        <f t="shared" si="31"/>
        <v>-2.302922940655455</v>
      </c>
      <c r="AM173" s="918"/>
      <c r="AN173" s="910"/>
      <c r="AO173" s="910"/>
      <c r="AP173" s="910"/>
      <c r="AQ173" s="910"/>
      <c r="AR173" s="910"/>
      <c r="AS173" s="910"/>
      <c r="AT173" s="910"/>
      <c r="AU173" s="910"/>
      <c r="AV173" s="910"/>
      <c r="AW173" s="910"/>
      <c r="AX173" s="910"/>
      <c r="AY173" s="910"/>
      <c r="AZ173" s="910"/>
      <c r="BA173" s="910"/>
      <c r="BB173" s="910"/>
      <c r="BC173" s="910"/>
      <c r="BD173" s="910"/>
      <c r="BE173" s="910"/>
      <c r="BF173" s="910"/>
      <c r="BG173" s="923">
        <v>1.29</v>
      </c>
      <c r="BH173" s="924">
        <v>1.22</v>
      </c>
      <c r="BI173" s="924">
        <f t="shared" si="26"/>
        <v>1.0000000000000009E-2</v>
      </c>
      <c r="BJ173" s="910"/>
      <c r="BK173" s="910"/>
      <c r="BL173" s="918"/>
      <c r="BM173" s="910"/>
      <c r="BN173" s="910"/>
      <c r="BO173" s="910"/>
      <c r="BP173" s="910"/>
      <c r="BQ173" s="910"/>
      <c r="BR173" s="910"/>
      <c r="BS173" s="910"/>
      <c r="BT173" s="910"/>
      <c r="BU173" s="910"/>
      <c r="BV173" s="910"/>
      <c r="BW173" s="910"/>
      <c r="BX173" s="910"/>
      <c r="BY173" s="910"/>
      <c r="BZ173" s="910"/>
      <c r="CA173" s="910"/>
      <c r="CB173" s="910"/>
      <c r="CC173" s="913">
        <v>107.1</v>
      </c>
      <c r="CD173" s="913">
        <v>3.3</v>
      </c>
      <c r="CE173" s="908">
        <v>108.6</v>
      </c>
      <c r="CF173" s="908">
        <v>4.5</v>
      </c>
      <c r="CG173" s="919"/>
      <c r="CH173" s="919"/>
      <c r="CI173" s="919"/>
      <c r="CJ173" s="919"/>
      <c r="CK173" s="919"/>
      <c r="CL173" s="919"/>
      <c r="CM173" s="919"/>
      <c r="CN173" s="928">
        <v>308010</v>
      </c>
      <c r="CO173" s="979">
        <v>793</v>
      </c>
      <c r="CP173" s="1114">
        <v>2440</v>
      </c>
      <c r="CQ173" s="908"/>
      <c r="CR173" s="908"/>
      <c r="CS173" s="908"/>
      <c r="CT173" s="908"/>
      <c r="CU173" s="931">
        <v>8</v>
      </c>
      <c r="CV173" s="919"/>
      <c r="CW173" s="919"/>
      <c r="CX173" s="919"/>
      <c r="CY173" s="919"/>
      <c r="CZ173" s="920"/>
      <c r="DA173" s="10">
        <v>0</v>
      </c>
      <c r="DB173" s="10">
        <v>1</v>
      </c>
    </row>
    <row r="174" spans="1:106" ht="24.75" customHeight="1">
      <c r="A174" s="1196" t="s">
        <v>460</v>
      </c>
      <c r="C174" s="303">
        <v>11</v>
      </c>
      <c r="D174" s="1107" t="str">
        <f t="shared" si="36"/>
        <v xml:space="preserve"> 11</v>
      </c>
      <c r="E174" s="1107"/>
      <c r="F174" s="1107" t="str">
        <f t="shared" si="35"/>
        <v xml:space="preserve"> 11</v>
      </c>
      <c r="G174" s="1107"/>
      <c r="H174" s="367">
        <v>4.2</v>
      </c>
      <c r="I174" s="908">
        <v>0.4</v>
      </c>
      <c r="J174" s="357"/>
      <c r="K174" s="357"/>
      <c r="L174" s="913">
        <v>11.7</v>
      </c>
      <c r="M174" s="908">
        <v>7.1</v>
      </c>
      <c r="N174" s="357"/>
      <c r="O174" s="357"/>
      <c r="P174" s="357"/>
      <c r="Q174" s="913">
        <v>-8.5</v>
      </c>
      <c r="R174" s="908">
        <v>1</v>
      </c>
      <c r="S174" s="908"/>
      <c r="T174" s="908"/>
      <c r="U174" s="908"/>
      <c r="V174" s="908"/>
      <c r="W174" s="913">
        <v>9.9</v>
      </c>
      <c r="X174" s="908">
        <v>33.5</v>
      </c>
      <c r="Y174" s="1043"/>
      <c r="Z174" s="1044"/>
      <c r="AA174" s="1044"/>
      <c r="AB174" s="1044"/>
      <c r="AC174" s="1044"/>
      <c r="AD174" s="1045"/>
      <c r="AE174" s="913">
        <v>106.9</v>
      </c>
      <c r="AF174" s="913">
        <f t="shared" si="32"/>
        <v>-1.5999999999999943</v>
      </c>
      <c r="AG174" s="913">
        <v>103.8</v>
      </c>
      <c r="AH174" s="913">
        <f t="shared" si="30"/>
        <v>-0.5747126436781691</v>
      </c>
      <c r="AI174" s="1056">
        <v>112.1</v>
      </c>
      <c r="AJ174" s="908">
        <f t="shared" si="34"/>
        <v>-13.299999999999997</v>
      </c>
      <c r="AK174" s="1056">
        <v>108.8</v>
      </c>
      <c r="AL174" s="908">
        <f t="shared" si="31"/>
        <v>-1.3599274705349047</v>
      </c>
      <c r="AM174" s="918"/>
      <c r="AN174" s="910"/>
      <c r="AO174" s="910"/>
      <c r="AP174" s="910"/>
      <c r="AQ174" s="910"/>
      <c r="AR174" s="910"/>
      <c r="AS174" s="910"/>
      <c r="AT174" s="910"/>
      <c r="AU174" s="910"/>
      <c r="AV174" s="910"/>
      <c r="AW174" s="910"/>
      <c r="AX174" s="910"/>
      <c r="AY174" s="910"/>
      <c r="AZ174" s="910"/>
      <c r="BA174" s="910"/>
      <c r="BB174" s="910"/>
      <c r="BC174" s="910"/>
      <c r="BD174" s="910"/>
      <c r="BE174" s="910"/>
      <c r="BF174" s="910"/>
      <c r="BG174" s="923">
        <v>1.27</v>
      </c>
      <c r="BH174" s="924">
        <v>1.22</v>
      </c>
      <c r="BI174" s="924">
        <f t="shared" si="26"/>
        <v>0</v>
      </c>
      <c r="BJ174" s="910"/>
      <c r="BK174" s="910"/>
      <c r="BL174" s="918"/>
      <c r="BM174" s="910"/>
      <c r="BN174" s="910"/>
      <c r="BO174" s="910"/>
      <c r="BP174" s="910"/>
      <c r="BQ174" s="910"/>
      <c r="BR174" s="910"/>
      <c r="BS174" s="910"/>
      <c r="BT174" s="910"/>
      <c r="BU174" s="910"/>
      <c r="BV174" s="910"/>
      <c r="BW174" s="910"/>
      <c r="BX174" s="910"/>
      <c r="BY174" s="910"/>
      <c r="BZ174" s="910"/>
      <c r="CA174" s="910"/>
      <c r="CB174" s="910"/>
      <c r="CC174" s="913">
        <v>106.9</v>
      </c>
      <c r="CD174" s="913">
        <v>2.8</v>
      </c>
      <c r="CE174" s="908">
        <v>108.4</v>
      </c>
      <c r="CF174" s="908">
        <v>4.0999999999999996</v>
      </c>
      <c r="CG174" s="919"/>
      <c r="CH174" s="919"/>
      <c r="CI174" s="919"/>
      <c r="CJ174" s="919"/>
      <c r="CK174" s="919"/>
      <c r="CL174" s="919"/>
      <c r="CM174" s="919"/>
      <c r="CN174" s="928">
        <v>94871</v>
      </c>
      <c r="CO174" s="979">
        <v>807</v>
      </c>
      <c r="CP174" s="1114">
        <v>2093</v>
      </c>
      <c r="CQ174" s="908"/>
      <c r="CR174" s="908"/>
      <c r="CS174" s="908"/>
      <c r="CT174" s="908"/>
      <c r="CU174" s="931">
        <v>7</v>
      </c>
      <c r="CV174" s="919"/>
      <c r="CW174" s="919"/>
      <c r="CX174" s="919"/>
      <c r="CY174" s="919"/>
      <c r="CZ174" s="920"/>
      <c r="DA174" s="10">
        <v>0</v>
      </c>
      <c r="DB174" s="10">
        <v>1</v>
      </c>
    </row>
    <row r="175" spans="1:106" ht="24.75" customHeight="1">
      <c r="A175" s="1196" t="s">
        <v>460</v>
      </c>
      <c r="C175" s="303">
        <v>12</v>
      </c>
      <c r="D175" s="1107" t="str">
        <f t="shared" si="36"/>
        <v xml:space="preserve"> 12</v>
      </c>
      <c r="E175" s="1107"/>
      <c r="F175" s="1107" t="str">
        <f t="shared" si="35"/>
        <v xml:space="preserve"> 12</v>
      </c>
      <c r="G175" s="1107"/>
      <c r="H175" s="368">
        <v>2.5</v>
      </c>
      <c r="I175" s="910">
        <v>2</v>
      </c>
      <c r="J175" s="177"/>
      <c r="K175" s="177"/>
      <c r="L175" s="914">
        <v>6.1</v>
      </c>
      <c r="M175" s="910">
        <v>-2.1</v>
      </c>
      <c r="N175" s="177"/>
      <c r="O175" s="177"/>
      <c r="P175" s="177"/>
      <c r="Q175" s="914">
        <v>-4</v>
      </c>
      <c r="R175" s="910">
        <v>-14.5</v>
      </c>
      <c r="S175" s="910"/>
      <c r="T175" s="910"/>
      <c r="U175" s="910"/>
      <c r="V175" s="910"/>
      <c r="W175" s="914">
        <v>14.5</v>
      </c>
      <c r="X175" s="910">
        <v>-18.7</v>
      </c>
      <c r="Y175" s="1046"/>
      <c r="Z175" s="1047"/>
      <c r="AA175" s="1047"/>
      <c r="AB175" s="1047"/>
      <c r="AC175" s="1047"/>
      <c r="AD175" s="1048"/>
      <c r="AE175" s="914">
        <v>106.4</v>
      </c>
      <c r="AF175" s="914">
        <f t="shared" si="32"/>
        <v>-1.0999999999999943</v>
      </c>
      <c r="AG175" s="914">
        <v>105</v>
      </c>
      <c r="AH175" s="914">
        <f t="shared" si="30"/>
        <v>1.1560693641618525</v>
      </c>
      <c r="AI175" s="1057">
        <v>115.5</v>
      </c>
      <c r="AJ175" s="910">
        <f t="shared" si="34"/>
        <v>-9.5999999999999943</v>
      </c>
      <c r="AK175" s="1057">
        <v>112.5</v>
      </c>
      <c r="AL175" s="910">
        <f t="shared" si="31"/>
        <v>3.4007352941176494</v>
      </c>
      <c r="AM175" s="918"/>
      <c r="AN175" s="910"/>
      <c r="AO175" s="910"/>
      <c r="AP175" s="910"/>
      <c r="AQ175" s="910"/>
      <c r="AR175" s="910"/>
      <c r="AS175" s="910"/>
      <c r="AT175" s="910"/>
      <c r="AU175" s="910"/>
      <c r="AV175" s="910"/>
      <c r="AW175" s="910"/>
      <c r="AX175" s="910"/>
      <c r="AY175" s="910"/>
      <c r="AZ175" s="910"/>
      <c r="BA175" s="910"/>
      <c r="BB175" s="910"/>
      <c r="BC175" s="910"/>
      <c r="BD175" s="910"/>
      <c r="BE175" s="910"/>
      <c r="BF175" s="910"/>
      <c r="BG175" s="925">
        <v>1.27</v>
      </c>
      <c r="BH175" s="926">
        <v>1.21</v>
      </c>
      <c r="BI175" s="926">
        <f t="shared" si="26"/>
        <v>-1.0000000000000009E-2</v>
      </c>
      <c r="BJ175" s="910"/>
      <c r="BK175" s="910"/>
      <c r="BL175" s="918"/>
      <c r="BM175" s="910"/>
      <c r="BN175" s="910"/>
      <c r="BO175" s="910"/>
      <c r="BP175" s="910"/>
      <c r="BQ175" s="910"/>
      <c r="BR175" s="910"/>
      <c r="BS175" s="910"/>
      <c r="BT175" s="910"/>
      <c r="BU175" s="910"/>
      <c r="BV175" s="910"/>
      <c r="BW175" s="910"/>
      <c r="BX175" s="910"/>
      <c r="BY175" s="910"/>
      <c r="BZ175" s="910"/>
      <c r="CA175" s="910"/>
      <c r="CB175" s="910"/>
      <c r="CC175" s="914">
        <v>106.8</v>
      </c>
      <c r="CD175" s="914">
        <v>2.6</v>
      </c>
      <c r="CE175" s="910">
        <v>108.2</v>
      </c>
      <c r="CF175" s="910">
        <v>3.5</v>
      </c>
      <c r="CG175" s="919"/>
      <c r="CH175" s="919"/>
      <c r="CI175" s="919"/>
      <c r="CJ175" s="919"/>
      <c r="CK175" s="919"/>
      <c r="CL175" s="919"/>
      <c r="CM175" s="919"/>
      <c r="CN175" s="929">
        <v>103228</v>
      </c>
      <c r="CO175" s="977">
        <v>810</v>
      </c>
      <c r="CP175" s="1112">
        <v>2161</v>
      </c>
      <c r="CQ175" s="910"/>
      <c r="CR175" s="910"/>
      <c r="CS175" s="910"/>
      <c r="CT175" s="910"/>
      <c r="CU175" s="932">
        <v>4</v>
      </c>
      <c r="CV175" s="919"/>
      <c r="CW175" s="919"/>
      <c r="CX175" s="919"/>
      <c r="CY175" s="919"/>
      <c r="CZ175" s="920"/>
      <c r="DA175" s="10">
        <v>0</v>
      </c>
      <c r="DB175" s="10">
        <v>1</v>
      </c>
    </row>
    <row r="176" spans="1:106" s="714" customFormat="1" ht="24.75" customHeight="1">
      <c r="A176" s="1196" t="s">
        <v>462</v>
      </c>
      <c r="B176" s="579" t="s">
        <v>135</v>
      </c>
      <c r="C176" s="579">
        <v>1</v>
      </c>
      <c r="D176" s="1107" t="str">
        <f>A176&amp;B176&amp;C176</f>
        <v>R6/1</v>
      </c>
      <c r="E176" s="1107"/>
      <c r="F176" s="1108" t="s">
        <v>404</v>
      </c>
      <c r="G176" s="1109"/>
      <c r="H176" s="686">
        <v>3.3</v>
      </c>
      <c r="I176" s="906">
        <v>-0.5</v>
      </c>
      <c r="J176" s="361"/>
      <c r="K176" s="361"/>
      <c r="L176" s="911">
        <v>-10.8</v>
      </c>
      <c r="M176" s="912">
        <v>-18.399999999999999</v>
      </c>
      <c r="N176" s="361"/>
      <c r="O176" s="361"/>
      <c r="P176" s="361"/>
      <c r="Q176" s="911">
        <v>-7.5</v>
      </c>
      <c r="R176" s="912">
        <v>-29.7</v>
      </c>
      <c r="S176" s="912"/>
      <c r="T176" s="912"/>
      <c r="U176" s="912"/>
      <c r="V176" s="912"/>
      <c r="W176" s="911">
        <v>12.7</v>
      </c>
      <c r="X176" s="912">
        <v>37</v>
      </c>
      <c r="Y176" s="1039"/>
      <c r="Z176" s="1040"/>
      <c r="AA176" s="1040"/>
      <c r="AB176" s="1040"/>
      <c r="AC176" s="1041"/>
      <c r="AD176" s="1042"/>
      <c r="AE176" s="917">
        <v>92.4</v>
      </c>
      <c r="AF176" s="917">
        <f t="shared" si="32"/>
        <v>-1.5</v>
      </c>
      <c r="AG176" s="1507">
        <v>97.7</v>
      </c>
      <c r="AH176" s="2293">
        <f t="shared" si="30"/>
        <v>-6.9523809523809499</v>
      </c>
      <c r="AI176" s="1058">
        <v>106.9</v>
      </c>
      <c r="AJ176" s="1213">
        <f t="shared" si="34"/>
        <v>-14.900000000000006</v>
      </c>
      <c r="AK176" s="1058">
        <v>109.2</v>
      </c>
      <c r="AL176" s="1213">
        <f t="shared" si="31"/>
        <v>-2.9333333333333309</v>
      </c>
      <c r="AM176" s="918"/>
      <c r="AN176" s="910"/>
      <c r="AO176" s="910"/>
      <c r="AP176" s="910"/>
      <c r="AQ176" s="910"/>
      <c r="AR176" s="910"/>
      <c r="AS176" s="910"/>
      <c r="AT176" s="910"/>
      <c r="AU176" s="910"/>
      <c r="AV176" s="910"/>
      <c r="AW176" s="910"/>
      <c r="AX176" s="910"/>
      <c r="AY176" s="910"/>
      <c r="AZ176" s="910"/>
      <c r="BA176" s="910"/>
      <c r="BB176" s="910"/>
      <c r="BC176" s="910"/>
      <c r="BD176" s="910"/>
      <c r="BE176" s="910"/>
      <c r="BF176" s="910"/>
      <c r="BG176" s="921">
        <v>1.27</v>
      </c>
      <c r="BH176" s="922">
        <v>1.19</v>
      </c>
      <c r="BI176" s="922">
        <f t="shared" si="26"/>
        <v>-2.0000000000000018E-2</v>
      </c>
      <c r="BJ176" s="910"/>
      <c r="BK176" s="910"/>
      <c r="BL176" s="918"/>
      <c r="BM176" s="910"/>
      <c r="BN176" s="910"/>
      <c r="BO176" s="910"/>
      <c r="BP176" s="910"/>
      <c r="BQ176" s="910"/>
      <c r="BR176" s="910"/>
      <c r="BS176" s="910"/>
      <c r="BT176" s="910"/>
      <c r="BU176" s="910"/>
      <c r="BV176" s="910"/>
      <c r="BW176" s="910"/>
      <c r="BX176" s="910"/>
      <c r="BY176" s="910"/>
      <c r="BZ176" s="910"/>
      <c r="CA176" s="910"/>
      <c r="CB176" s="910"/>
      <c r="CC176" s="911">
        <v>106.9</v>
      </c>
      <c r="CD176" s="911">
        <v>2.2000000000000002</v>
      </c>
      <c r="CE176" s="912">
        <v>108.3</v>
      </c>
      <c r="CF176" s="912">
        <v>3.1</v>
      </c>
      <c r="CG176" s="975"/>
      <c r="CH176" s="975"/>
      <c r="CI176" s="975"/>
      <c r="CJ176" s="975"/>
      <c r="CK176" s="975"/>
      <c r="CL176" s="975"/>
      <c r="CM176" s="975"/>
      <c r="CN176" s="927">
        <v>79123</v>
      </c>
      <c r="CO176" s="978">
        <v>701</v>
      </c>
      <c r="CP176" s="1113">
        <v>188</v>
      </c>
      <c r="CQ176" s="912"/>
      <c r="CR176" s="912"/>
      <c r="CS176" s="912"/>
      <c r="CT176" s="912"/>
      <c r="CU176" s="933">
        <v>3</v>
      </c>
      <c r="CV176" s="975"/>
      <c r="CW176" s="975"/>
      <c r="CX176" s="975"/>
      <c r="CY176" s="975"/>
      <c r="CZ176" s="976"/>
      <c r="DA176" s="714">
        <v>0</v>
      </c>
      <c r="DB176" s="714">
        <v>1</v>
      </c>
    </row>
    <row r="177" spans="1:108" s="714" customFormat="1" ht="24.75" customHeight="1">
      <c r="A177" s="1196" t="s">
        <v>460</v>
      </c>
      <c r="B177" s="579"/>
      <c r="C177" s="579">
        <v>2</v>
      </c>
      <c r="D177" s="1107" t="str">
        <f>A177&amp;B177&amp;C177</f>
        <v xml:space="preserve"> 2</v>
      </c>
      <c r="E177" s="1107"/>
      <c r="F177" s="1107" t="str">
        <f t="shared" ref="F177:F187" si="37">A177&amp;B177&amp;C177</f>
        <v xml:space="preserve"> 2</v>
      </c>
      <c r="G177" s="1107"/>
      <c r="H177" s="367">
        <v>7</v>
      </c>
      <c r="I177" s="908">
        <v>1.3</v>
      </c>
      <c r="J177" s="357"/>
      <c r="K177" s="357"/>
      <c r="L177" s="913">
        <v>-16.2</v>
      </c>
      <c r="M177" s="908">
        <v>-24.2</v>
      </c>
      <c r="N177" s="357"/>
      <c r="O177" s="357"/>
      <c r="P177" s="357"/>
      <c r="Q177" s="913">
        <v>-8.1999999999999993</v>
      </c>
      <c r="R177" s="908">
        <v>-11.7</v>
      </c>
      <c r="S177" s="908"/>
      <c r="T177" s="908"/>
      <c r="U177" s="907"/>
      <c r="V177" s="908"/>
      <c r="W177" s="913">
        <v>-0.7</v>
      </c>
      <c r="X177" s="908">
        <v>47.1</v>
      </c>
      <c r="Y177" s="1043"/>
      <c r="Z177" s="1044"/>
      <c r="AA177" s="1044"/>
      <c r="AB177" s="1044"/>
      <c r="AC177" s="1041"/>
      <c r="AD177" s="1045"/>
      <c r="AE177" s="1508">
        <v>97.2</v>
      </c>
      <c r="AF177" s="1508">
        <f t="shared" si="32"/>
        <v>-3.7000000000000028</v>
      </c>
      <c r="AG177" s="1506">
        <v>98</v>
      </c>
      <c r="AH177" s="2291">
        <f t="shared" si="30"/>
        <v>0.30706243602865624</v>
      </c>
      <c r="AI177" s="1056">
        <v>115.6</v>
      </c>
      <c r="AJ177" s="908">
        <f t="shared" si="34"/>
        <v>-7.2999999999999972</v>
      </c>
      <c r="AK177" s="1056">
        <v>119.6</v>
      </c>
      <c r="AL177" s="908">
        <f t="shared" si="31"/>
        <v>9.5238095238095166</v>
      </c>
      <c r="AM177" s="918"/>
      <c r="AN177" s="910"/>
      <c r="AO177" s="910"/>
      <c r="AP177" s="910"/>
      <c r="AQ177" s="910"/>
      <c r="AR177" s="910"/>
      <c r="AS177" s="910"/>
      <c r="AT177" s="910"/>
      <c r="AU177" s="910"/>
      <c r="AV177" s="910"/>
      <c r="AW177" s="910"/>
      <c r="AX177" s="910"/>
      <c r="AY177" s="910"/>
      <c r="AZ177" s="910"/>
      <c r="BA177" s="910"/>
      <c r="BB177" s="910"/>
      <c r="BC177" s="910"/>
      <c r="BD177" s="910"/>
      <c r="BE177" s="910"/>
      <c r="BF177" s="910"/>
      <c r="BG177" s="923">
        <v>1.26</v>
      </c>
      <c r="BH177" s="924">
        <v>1.2</v>
      </c>
      <c r="BI177" s="924">
        <f t="shared" si="26"/>
        <v>1.0000000000000009E-2</v>
      </c>
      <c r="BJ177" s="910"/>
      <c r="BK177" s="910"/>
      <c r="BL177" s="918"/>
      <c r="BM177" s="910"/>
      <c r="BN177" s="910"/>
      <c r="BO177" s="910"/>
      <c r="BP177" s="910"/>
      <c r="BQ177" s="910"/>
      <c r="BR177" s="910"/>
      <c r="BS177" s="910"/>
      <c r="BT177" s="910"/>
      <c r="BU177" s="910"/>
      <c r="BV177" s="910"/>
      <c r="BW177" s="910"/>
      <c r="BX177" s="910"/>
      <c r="BY177" s="910"/>
      <c r="BZ177" s="910"/>
      <c r="CA177" s="910"/>
      <c r="CB177" s="910"/>
      <c r="CC177" s="913">
        <v>106.9</v>
      </c>
      <c r="CD177" s="913">
        <v>2.8</v>
      </c>
      <c r="CE177" s="908">
        <v>108.2</v>
      </c>
      <c r="CF177" s="908">
        <v>3.6</v>
      </c>
      <c r="CG177" s="975"/>
      <c r="CH177" s="975"/>
      <c r="CI177" s="975"/>
      <c r="CJ177" s="975"/>
      <c r="CK177" s="975"/>
      <c r="CL177" s="975"/>
      <c r="CM177" s="975"/>
      <c r="CN177" s="928">
        <v>139596</v>
      </c>
      <c r="CO177" s="979">
        <v>712</v>
      </c>
      <c r="CP177" s="1114">
        <v>3983</v>
      </c>
      <c r="CQ177" s="908"/>
      <c r="CR177" s="908"/>
      <c r="CS177" s="908"/>
      <c r="CT177" s="908"/>
      <c r="CU177" s="931">
        <v>9</v>
      </c>
      <c r="CV177" s="975"/>
      <c r="CW177" s="975"/>
      <c r="CX177" s="975"/>
      <c r="CY177" s="975"/>
      <c r="CZ177" s="976"/>
      <c r="DA177" s="714">
        <v>0</v>
      </c>
      <c r="DB177" s="714">
        <v>1</v>
      </c>
    </row>
    <row r="178" spans="1:108" s="714" customFormat="1" ht="24.75" customHeight="1">
      <c r="A178" s="1196" t="s">
        <v>460</v>
      </c>
      <c r="B178" s="579"/>
      <c r="C178" s="579">
        <v>3</v>
      </c>
      <c r="D178" s="1107" t="str">
        <f t="shared" ref="D178:D187" si="38">A178&amp;B178&amp;C178</f>
        <v xml:space="preserve"> 3</v>
      </c>
      <c r="E178" s="1107"/>
      <c r="F178" s="1107" t="str">
        <f t="shared" si="37"/>
        <v xml:space="preserve"> 3</v>
      </c>
      <c r="G178" s="1107"/>
      <c r="H178" s="367">
        <v>6.2</v>
      </c>
      <c r="I178" s="908">
        <v>3.6</v>
      </c>
      <c r="J178" s="357"/>
      <c r="K178" s="357"/>
      <c r="L178" s="913">
        <v>-19.600000000000001</v>
      </c>
      <c r="M178" s="908">
        <v>-21.5</v>
      </c>
      <c r="N178" s="357"/>
      <c r="O178" s="357"/>
      <c r="P178" s="357"/>
      <c r="Q178" s="913">
        <v>-12.8</v>
      </c>
      <c r="R178" s="908">
        <v>-23.6</v>
      </c>
      <c r="S178" s="908"/>
      <c r="T178" s="908"/>
      <c r="U178" s="907"/>
      <c r="V178" s="908"/>
      <c r="W178" s="913">
        <v>6.2</v>
      </c>
      <c r="X178" s="908">
        <v>96.2</v>
      </c>
      <c r="Y178" s="1043"/>
      <c r="Z178" s="1044"/>
      <c r="AA178" s="1044"/>
      <c r="AB178" s="1044"/>
      <c r="AC178" s="1041"/>
      <c r="AD178" s="1045"/>
      <c r="AE178" s="913">
        <v>110</v>
      </c>
      <c r="AF178" s="913">
        <f t="shared" si="32"/>
        <v>-6.2000000000000028</v>
      </c>
      <c r="AG178" s="1506">
        <v>101.4</v>
      </c>
      <c r="AH178" s="2291">
        <f t="shared" si="30"/>
        <v>3.4693877551020464</v>
      </c>
      <c r="AI178" s="1056">
        <v>123.5</v>
      </c>
      <c r="AJ178" s="908">
        <f t="shared" si="34"/>
        <v>-12.099999999999994</v>
      </c>
      <c r="AK178" s="1056">
        <v>120.7</v>
      </c>
      <c r="AL178" s="908">
        <f t="shared" si="31"/>
        <v>0.91973244147157907</v>
      </c>
      <c r="AM178" s="918"/>
      <c r="AN178" s="910"/>
      <c r="AO178" s="910"/>
      <c r="AP178" s="910"/>
      <c r="AQ178" s="910"/>
      <c r="AR178" s="910"/>
      <c r="AS178" s="910"/>
      <c r="AT178" s="910"/>
      <c r="AU178" s="910"/>
      <c r="AV178" s="910"/>
      <c r="AW178" s="910"/>
      <c r="AX178" s="910"/>
      <c r="AY178" s="910"/>
      <c r="AZ178" s="910"/>
      <c r="BA178" s="910"/>
      <c r="BB178" s="910"/>
      <c r="BC178" s="910"/>
      <c r="BD178" s="910"/>
      <c r="BE178" s="910"/>
      <c r="BF178" s="910"/>
      <c r="BG178" s="923">
        <v>1.27</v>
      </c>
      <c r="BH178" s="924">
        <v>1.21</v>
      </c>
      <c r="BI178" s="924">
        <f t="shared" si="26"/>
        <v>1.0000000000000009E-2</v>
      </c>
      <c r="BJ178" s="910"/>
      <c r="BK178" s="910"/>
      <c r="BL178" s="918"/>
      <c r="BM178" s="910"/>
      <c r="BN178" s="910"/>
      <c r="BO178" s="910"/>
      <c r="BP178" s="910"/>
      <c r="BQ178" s="910"/>
      <c r="BR178" s="910"/>
      <c r="BS178" s="910"/>
      <c r="BT178" s="910"/>
      <c r="BU178" s="910"/>
      <c r="BV178" s="910"/>
      <c r="BW178" s="910"/>
      <c r="BX178" s="910"/>
      <c r="BY178" s="910"/>
      <c r="BZ178" s="910"/>
      <c r="CA178" s="910"/>
      <c r="CB178" s="910"/>
      <c r="CC178" s="913">
        <v>107.2</v>
      </c>
      <c r="CD178" s="913">
        <v>2.7</v>
      </c>
      <c r="CE178" s="908">
        <v>108.4</v>
      </c>
      <c r="CF178" s="908">
        <v>3.2</v>
      </c>
      <c r="CG178" s="975"/>
      <c r="CH178" s="975"/>
      <c r="CI178" s="975"/>
      <c r="CJ178" s="975"/>
      <c r="CK178" s="975"/>
      <c r="CL178" s="975"/>
      <c r="CM178" s="975"/>
      <c r="CN178" s="928">
        <v>142252</v>
      </c>
      <c r="CO178" s="979">
        <v>906</v>
      </c>
      <c r="CP178" s="1114">
        <v>537</v>
      </c>
      <c r="CQ178" s="908"/>
      <c r="CR178" s="908"/>
      <c r="CS178" s="908"/>
      <c r="CT178" s="908"/>
      <c r="CU178" s="931">
        <v>4</v>
      </c>
      <c r="CV178" s="975"/>
      <c r="CW178" s="975"/>
      <c r="CX178" s="975"/>
      <c r="CY178" s="975"/>
      <c r="CZ178" s="976"/>
      <c r="DA178" s="714">
        <v>0</v>
      </c>
      <c r="DB178" s="714">
        <v>1</v>
      </c>
    </row>
    <row r="179" spans="1:108" s="714" customFormat="1" ht="24.75" customHeight="1">
      <c r="A179" s="1196" t="s">
        <v>460</v>
      </c>
      <c r="B179" s="579"/>
      <c r="C179" s="579">
        <v>4</v>
      </c>
      <c r="D179" s="1110" t="str">
        <f t="shared" si="38"/>
        <v xml:space="preserve"> 4</v>
      </c>
      <c r="E179" s="1111"/>
      <c r="F179" s="1110" t="str">
        <f t="shared" si="37"/>
        <v xml:space="preserve"> 4</v>
      </c>
      <c r="G179" s="1111"/>
      <c r="H179" s="367">
        <v>2.2999999999999998</v>
      </c>
      <c r="I179" s="908">
        <v>-0.5</v>
      </c>
      <c r="J179" s="357"/>
      <c r="K179" s="357"/>
      <c r="L179" s="913">
        <v>-10.6</v>
      </c>
      <c r="M179" s="908">
        <v>-10.9</v>
      </c>
      <c r="N179" s="357"/>
      <c r="O179" s="357"/>
      <c r="P179" s="357"/>
      <c r="Q179" s="913">
        <v>13.9</v>
      </c>
      <c r="R179" s="908">
        <v>52.4</v>
      </c>
      <c r="S179" s="908"/>
      <c r="T179" s="908"/>
      <c r="U179" s="907"/>
      <c r="V179" s="908"/>
      <c r="W179" s="913">
        <v>18.8</v>
      </c>
      <c r="X179" s="908">
        <v>60.1</v>
      </c>
      <c r="Y179" s="1043"/>
      <c r="Z179" s="1044"/>
      <c r="AA179" s="1044"/>
      <c r="AB179" s="1044"/>
      <c r="AC179" s="1041"/>
      <c r="AD179" s="1045"/>
      <c r="AE179" s="1894">
        <v>100.5</v>
      </c>
      <c r="AF179" s="1894">
        <v>-2</v>
      </c>
      <c r="AG179" s="913">
        <v>100.8</v>
      </c>
      <c r="AH179" s="2294">
        <v>-0.6</v>
      </c>
      <c r="AI179" s="1056">
        <v>126.1</v>
      </c>
      <c r="AJ179" s="1895">
        <v>2.4</v>
      </c>
      <c r="AK179" s="2299">
        <v>125.8</v>
      </c>
      <c r="AL179" s="2295">
        <v>4.2</v>
      </c>
      <c r="AM179" s="918"/>
      <c r="AN179" s="910"/>
      <c r="AO179" s="910"/>
      <c r="AP179" s="910"/>
      <c r="AQ179" s="910"/>
      <c r="AR179" s="910"/>
      <c r="AS179" s="910"/>
      <c r="AT179" s="910"/>
      <c r="AU179" s="910"/>
      <c r="AV179" s="910"/>
      <c r="AW179" s="910"/>
      <c r="AX179" s="910"/>
      <c r="AY179" s="910"/>
      <c r="AZ179" s="910"/>
      <c r="BA179" s="910"/>
      <c r="BB179" s="910"/>
      <c r="BC179" s="910"/>
      <c r="BD179" s="910"/>
      <c r="BE179" s="910"/>
      <c r="BF179" s="910"/>
      <c r="BG179" s="923">
        <v>1.26</v>
      </c>
      <c r="BH179" s="924">
        <v>1.2</v>
      </c>
      <c r="BI179" s="924">
        <f t="shared" si="26"/>
        <v>-1.0000000000000009E-2</v>
      </c>
      <c r="BJ179" s="910"/>
      <c r="BK179" s="910"/>
      <c r="BL179" s="918"/>
      <c r="BM179" s="910"/>
      <c r="BN179" s="910"/>
      <c r="BO179" s="910"/>
      <c r="BP179" s="910"/>
      <c r="BQ179" s="910"/>
      <c r="BR179" s="910"/>
      <c r="BS179" s="910"/>
      <c r="BT179" s="910"/>
      <c r="BU179" s="910"/>
      <c r="BV179" s="910"/>
      <c r="BW179" s="910"/>
      <c r="BX179" s="910"/>
      <c r="BY179" s="910"/>
      <c r="BZ179" s="910"/>
      <c r="CA179" s="910"/>
      <c r="CB179" s="910"/>
      <c r="CC179" s="913">
        <v>107.7</v>
      </c>
      <c r="CD179" s="913">
        <v>2.5</v>
      </c>
      <c r="CE179" s="908">
        <v>109.2</v>
      </c>
      <c r="CF179" s="908">
        <v>3.1</v>
      </c>
      <c r="CG179" s="975"/>
      <c r="CH179" s="975"/>
      <c r="CI179" s="975"/>
      <c r="CJ179" s="975"/>
      <c r="CK179" s="975"/>
      <c r="CL179" s="975"/>
      <c r="CM179" s="975"/>
      <c r="CN179" s="928">
        <v>113423</v>
      </c>
      <c r="CO179" s="979">
        <v>783</v>
      </c>
      <c r="CP179" s="1114">
        <v>631</v>
      </c>
      <c r="CQ179" s="908"/>
      <c r="CR179" s="908"/>
      <c r="CS179" s="908"/>
      <c r="CT179" s="908"/>
      <c r="CU179" s="931">
        <v>3</v>
      </c>
      <c r="CV179" s="975"/>
      <c r="CW179" s="975"/>
      <c r="CX179" s="975"/>
      <c r="CY179" s="975"/>
      <c r="CZ179" s="976"/>
      <c r="DA179" s="714">
        <v>0</v>
      </c>
      <c r="DB179" s="714">
        <v>1</v>
      </c>
      <c r="DC179" s="1129"/>
      <c r="DD179" s="1129"/>
    </row>
    <row r="180" spans="1:108" s="714" customFormat="1" ht="24.75" customHeight="1">
      <c r="A180" s="1196" t="s">
        <v>460</v>
      </c>
      <c r="B180" s="579"/>
      <c r="C180" s="579">
        <v>5</v>
      </c>
      <c r="D180" s="1110" t="str">
        <f t="shared" si="38"/>
        <v xml:space="preserve"> 5</v>
      </c>
      <c r="E180" s="1111"/>
      <c r="F180" s="1110" t="str">
        <f t="shared" si="37"/>
        <v xml:space="preserve"> 5</v>
      </c>
      <c r="G180" s="1111"/>
      <c r="H180" s="367">
        <v>3.8</v>
      </c>
      <c r="I180" s="908">
        <v>0.9</v>
      </c>
      <c r="J180" s="357"/>
      <c r="K180" s="357"/>
      <c r="L180" s="913">
        <v>-3.9</v>
      </c>
      <c r="M180" s="908">
        <v>-12.1</v>
      </c>
      <c r="N180" s="357"/>
      <c r="O180" s="357"/>
      <c r="P180" s="357"/>
      <c r="Q180" s="913">
        <v>-5.2</v>
      </c>
      <c r="R180" s="908">
        <v>-29.8</v>
      </c>
      <c r="S180" s="908"/>
      <c r="T180" s="908"/>
      <c r="U180" s="907"/>
      <c r="V180" s="908"/>
      <c r="W180" s="913">
        <v>12.3</v>
      </c>
      <c r="X180" s="908">
        <v>29.3</v>
      </c>
      <c r="Y180" s="1043"/>
      <c r="Z180" s="1044"/>
      <c r="AA180" s="1044"/>
      <c r="AB180" s="1044"/>
      <c r="AC180" s="1041"/>
      <c r="AD180" s="1045"/>
      <c r="AE180" s="1894">
        <v>97.3</v>
      </c>
      <c r="AF180" s="1508">
        <v>0.7</v>
      </c>
      <c r="AG180" s="1894">
        <v>101.9</v>
      </c>
      <c r="AH180" s="2291">
        <v>1.1000000000000001</v>
      </c>
      <c r="AI180" s="1056">
        <v>126.7</v>
      </c>
      <c r="AJ180" s="908">
        <v>2.5</v>
      </c>
      <c r="AK180" s="2296">
        <v>125.2</v>
      </c>
      <c r="AL180" s="2295">
        <v>-0.5</v>
      </c>
      <c r="AM180" s="918"/>
      <c r="AN180" s="910"/>
      <c r="AO180" s="910"/>
      <c r="AP180" s="910"/>
      <c r="AQ180" s="910"/>
      <c r="AR180" s="910"/>
      <c r="AS180" s="910"/>
      <c r="AT180" s="910"/>
      <c r="AU180" s="910"/>
      <c r="AV180" s="910"/>
      <c r="AW180" s="910"/>
      <c r="AX180" s="910"/>
      <c r="AY180" s="910"/>
      <c r="AZ180" s="910"/>
      <c r="BA180" s="910"/>
      <c r="BB180" s="910"/>
      <c r="BC180" s="910"/>
      <c r="BD180" s="910"/>
      <c r="BE180" s="910"/>
      <c r="BF180" s="910"/>
      <c r="BG180" s="923">
        <v>1.25</v>
      </c>
      <c r="BH180" s="924">
        <v>1.2</v>
      </c>
      <c r="BI180" s="924">
        <f t="shared" si="26"/>
        <v>0</v>
      </c>
      <c r="BJ180" s="910"/>
      <c r="BK180" s="910"/>
      <c r="BL180" s="918"/>
      <c r="BM180" s="910"/>
      <c r="BN180" s="910"/>
      <c r="BO180" s="910"/>
      <c r="BP180" s="910"/>
      <c r="BQ180" s="910"/>
      <c r="BR180" s="910"/>
      <c r="BS180" s="910"/>
      <c r="BT180" s="910"/>
      <c r="BU180" s="910"/>
      <c r="BV180" s="910"/>
      <c r="BW180" s="910"/>
      <c r="BX180" s="910"/>
      <c r="BY180" s="910"/>
      <c r="BZ180" s="910"/>
      <c r="CA180" s="910"/>
      <c r="CB180" s="910"/>
      <c r="CC180" s="913">
        <v>108.1</v>
      </c>
      <c r="CD180" s="913">
        <v>2.8</v>
      </c>
      <c r="CE180" s="908">
        <v>109.8</v>
      </c>
      <c r="CF180" s="908">
        <v>3.7</v>
      </c>
      <c r="CG180" s="975"/>
      <c r="CH180" s="975"/>
      <c r="CI180" s="975"/>
      <c r="CJ180" s="975"/>
      <c r="CK180" s="975"/>
      <c r="CL180" s="975"/>
      <c r="CM180" s="975"/>
      <c r="CN180" s="928">
        <v>136769</v>
      </c>
      <c r="CO180" s="979">
        <v>1009</v>
      </c>
      <c r="CP180" s="1114">
        <v>1242</v>
      </c>
      <c r="CQ180" s="908"/>
      <c r="CR180" s="908"/>
      <c r="CS180" s="908"/>
      <c r="CT180" s="908"/>
      <c r="CU180" s="931">
        <v>8</v>
      </c>
      <c r="CV180" s="975"/>
      <c r="CW180" s="975"/>
      <c r="CX180" s="975"/>
      <c r="CY180" s="975"/>
      <c r="CZ180" s="976"/>
      <c r="DA180" s="714">
        <v>0</v>
      </c>
      <c r="DB180" s="714">
        <v>1</v>
      </c>
      <c r="DC180" s="1129"/>
      <c r="DD180" s="1129"/>
    </row>
    <row r="181" spans="1:108" s="714" customFormat="1" ht="24.75" customHeight="1">
      <c r="A181" s="1196" t="s">
        <v>460</v>
      </c>
      <c r="B181" s="579"/>
      <c r="C181" s="579">
        <v>6</v>
      </c>
      <c r="D181" s="1110" t="str">
        <f t="shared" si="38"/>
        <v xml:space="preserve"> 6</v>
      </c>
      <c r="E181" s="1111"/>
      <c r="F181" s="1110" t="str">
        <f t="shared" si="37"/>
        <v xml:space="preserve"> 6</v>
      </c>
      <c r="G181" s="1111"/>
      <c r="H181" s="367">
        <v>6.4</v>
      </c>
      <c r="I181" s="908">
        <v>4.5999999999999996</v>
      </c>
      <c r="J181" s="357"/>
      <c r="K181" s="357"/>
      <c r="L181" s="913">
        <v>-6.1</v>
      </c>
      <c r="M181" s="908">
        <v>-13.1</v>
      </c>
      <c r="N181" s="357"/>
      <c r="O181" s="357"/>
      <c r="P181" s="357"/>
      <c r="Q181" s="913">
        <v>-6.7</v>
      </c>
      <c r="R181" s="908">
        <v>-25</v>
      </c>
      <c r="S181" s="908"/>
      <c r="T181" s="908"/>
      <c r="U181" s="907"/>
      <c r="V181" s="908"/>
      <c r="W181" s="913">
        <v>-5.3</v>
      </c>
      <c r="X181" s="908">
        <v>-1.6</v>
      </c>
      <c r="Y181" s="1043"/>
      <c r="Z181" s="1044"/>
      <c r="AA181" s="1044"/>
      <c r="AB181" s="1044"/>
      <c r="AC181" s="1041"/>
      <c r="AD181" s="1045"/>
      <c r="AE181" s="1894">
        <v>99.3</v>
      </c>
      <c r="AF181" s="1894">
        <v>-8.1999999999999993</v>
      </c>
      <c r="AG181" s="1894">
        <v>100.7</v>
      </c>
      <c r="AH181" s="2291">
        <v>-1.2</v>
      </c>
      <c r="AI181" s="1056">
        <v>124.1</v>
      </c>
      <c r="AJ181" s="2295">
        <v>-6.1</v>
      </c>
      <c r="AK181" s="2296">
        <v>124.7</v>
      </c>
      <c r="AL181" s="2295">
        <v>-0.4</v>
      </c>
      <c r="AM181" s="918"/>
      <c r="AN181" s="910"/>
      <c r="AO181" s="910"/>
      <c r="AP181" s="910"/>
      <c r="AQ181" s="910"/>
      <c r="AR181" s="910"/>
      <c r="AS181" s="910"/>
      <c r="AT181" s="910"/>
      <c r="AU181" s="910"/>
      <c r="AV181" s="910"/>
      <c r="AW181" s="910"/>
      <c r="AX181" s="910"/>
      <c r="AY181" s="910"/>
      <c r="AZ181" s="910"/>
      <c r="BA181" s="910"/>
      <c r="BB181" s="910"/>
      <c r="BC181" s="910"/>
      <c r="BD181" s="910"/>
      <c r="BE181" s="910"/>
      <c r="BF181" s="910"/>
      <c r="BG181" s="923">
        <v>1.24</v>
      </c>
      <c r="BH181" s="924">
        <v>1.17</v>
      </c>
      <c r="BI181" s="924">
        <f t="shared" si="26"/>
        <v>-3.0000000000000027E-2</v>
      </c>
      <c r="BJ181" s="910"/>
      <c r="BK181" s="910"/>
      <c r="BL181" s="918"/>
      <c r="BM181" s="910"/>
      <c r="BN181" s="910"/>
      <c r="BO181" s="910"/>
      <c r="BP181" s="910"/>
      <c r="BQ181" s="910"/>
      <c r="BR181" s="910"/>
      <c r="BS181" s="910"/>
      <c r="BT181" s="910"/>
      <c r="BU181" s="910"/>
      <c r="BV181" s="910"/>
      <c r="BW181" s="910"/>
      <c r="BX181" s="910"/>
      <c r="BY181" s="910"/>
      <c r="BZ181" s="910"/>
      <c r="CA181" s="910"/>
      <c r="CB181" s="910"/>
      <c r="CC181" s="913">
        <v>108.2</v>
      </c>
      <c r="CD181" s="913">
        <v>2.8</v>
      </c>
      <c r="CE181" s="908">
        <v>109.8</v>
      </c>
      <c r="CF181" s="908">
        <v>3.2</v>
      </c>
      <c r="CG181" s="975"/>
      <c r="CH181" s="975"/>
      <c r="CI181" s="975"/>
      <c r="CJ181" s="975"/>
      <c r="CK181" s="975"/>
      <c r="CL181" s="975"/>
      <c r="CM181" s="975"/>
      <c r="CN181" s="928">
        <v>109879</v>
      </c>
      <c r="CO181" s="979">
        <v>820</v>
      </c>
      <c r="CP181" s="1114">
        <v>378</v>
      </c>
      <c r="CQ181" s="908"/>
      <c r="CR181" s="908"/>
      <c r="CS181" s="908"/>
      <c r="CT181" s="908"/>
      <c r="CU181" s="931">
        <v>6</v>
      </c>
      <c r="CV181" s="975"/>
      <c r="CW181" s="975"/>
      <c r="CX181" s="975"/>
      <c r="CY181" s="975"/>
      <c r="CZ181" s="976"/>
      <c r="DA181" s="714">
        <v>0</v>
      </c>
      <c r="DB181" s="714">
        <v>1</v>
      </c>
      <c r="DC181" s="1129"/>
      <c r="DD181" s="1129"/>
    </row>
    <row r="182" spans="1:108" s="714" customFormat="1" ht="24.75" customHeight="1">
      <c r="A182" s="1196" t="s">
        <v>460</v>
      </c>
      <c r="B182" s="579"/>
      <c r="C182" s="579">
        <v>7</v>
      </c>
      <c r="D182" s="1110" t="str">
        <f t="shared" si="38"/>
        <v xml:space="preserve"> 7</v>
      </c>
      <c r="E182" s="1111"/>
      <c r="F182" s="1110" t="str">
        <f t="shared" si="37"/>
        <v xml:space="preserve"> 7</v>
      </c>
      <c r="G182" s="1111"/>
      <c r="H182" s="367">
        <v>0.9</v>
      </c>
      <c r="I182" s="908">
        <v>-4.3</v>
      </c>
      <c r="J182" s="357"/>
      <c r="K182" s="357"/>
      <c r="L182" s="913">
        <v>5.5</v>
      </c>
      <c r="M182" s="908">
        <v>6.8</v>
      </c>
      <c r="N182" s="357"/>
      <c r="O182" s="357"/>
      <c r="P182" s="357"/>
      <c r="Q182" s="913">
        <v>-0.2</v>
      </c>
      <c r="R182" s="908">
        <v>-14.4</v>
      </c>
      <c r="S182" s="908"/>
      <c r="T182" s="908"/>
      <c r="U182" s="907"/>
      <c r="V182" s="908"/>
      <c r="W182" s="913">
        <v>10.9</v>
      </c>
      <c r="X182" s="908">
        <v>-10.7</v>
      </c>
      <c r="Y182" s="1043"/>
      <c r="Z182" s="1044"/>
      <c r="AA182" s="1044"/>
      <c r="AB182" s="1044"/>
      <c r="AC182" s="1041"/>
      <c r="AD182" s="1045"/>
      <c r="AE182" s="1894">
        <v>107.8</v>
      </c>
      <c r="AF182" s="2291">
        <v>2.6</v>
      </c>
      <c r="AG182" s="1894">
        <v>102.5</v>
      </c>
      <c r="AH182" s="2291">
        <v>1.8</v>
      </c>
      <c r="AI182" s="2296">
        <v>127.5</v>
      </c>
      <c r="AJ182" s="2295">
        <v>2.7</v>
      </c>
      <c r="AK182" s="2296">
        <v>120.1</v>
      </c>
      <c r="AL182" s="2295">
        <v>-3.7</v>
      </c>
      <c r="AM182" s="918"/>
      <c r="AN182" s="910"/>
      <c r="AO182" s="910"/>
      <c r="AP182" s="910"/>
      <c r="AQ182" s="910"/>
      <c r="AR182" s="910"/>
      <c r="AS182" s="910"/>
      <c r="AT182" s="910"/>
      <c r="AU182" s="910"/>
      <c r="AV182" s="910"/>
      <c r="AW182" s="910"/>
      <c r="AX182" s="910"/>
      <c r="AY182" s="910"/>
      <c r="AZ182" s="910"/>
      <c r="BA182" s="910"/>
      <c r="BB182" s="910"/>
      <c r="BC182" s="910"/>
      <c r="BD182" s="910"/>
      <c r="BE182" s="910"/>
      <c r="BF182" s="910"/>
      <c r="BG182" s="923">
        <v>1.25</v>
      </c>
      <c r="BH182" s="924">
        <v>1.19</v>
      </c>
      <c r="BI182" s="924">
        <f t="shared" si="26"/>
        <v>2.0000000000000018E-2</v>
      </c>
      <c r="BJ182" s="910"/>
      <c r="BK182" s="910"/>
      <c r="BL182" s="918"/>
      <c r="BM182" s="910"/>
      <c r="BN182" s="910"/>
      <c r="BO182" s="910"/>
      <c r="BP182" s="910"/>
      <c r="BQ182" s="910"/>
      <c r="BR182" s="910"/>
      <c r="BS182" s="910"/>
      <c r="BT182" s="910"/>
      <c r="BU182" s="910"/>
      <c r="BV182" s="910"/>
      <c r="BW182" s="910"/>
      <c r="BX182" s="910"/>
      <c r="BY182" s="910"/>
      <c r="BZ182" s="910"/>
      <c r="CA182" s="910"/>
      <c r="CB182" s="910"/>
      <c r="CC182" s="913">
        <v>108.6</v>
      </c>
      <c r="CD182" s="913">
        <v>2.8</v>
      </c>
      <c r="CE182" s="908">
        <v>110.2</v>
      </c>
      <c r="CF182" s="908">
        <v>3.3</v>
      </c>
      <c r="CG182" s="975"/>
      <c r="CH182" s="975"/>
      <c r="CI182" s="975"/>
      <c r="CJ182" s="975"/>
      <c r="CK182" s="975"/>
      <c r="CL182" s="975"/>
      <c r="CM182" s="975"/>
      <c r="CN182" s="928">
        <v>781206</v>
      </c>
      <c r="CO182" s="979">
        <v>953</v>
      </c>
      <c r="CP182" s="1114">
        <v>823</v>
      </c>
      <c r="CQ182" s="908"/>
      <c r="CR182" s="908"/>
      <c r="CS182" s="908"/>
      <c r="CT182" s="908"/>
      <c r="CU182" s="931">
        <v>9</v>
      </c>
      <c r="CV182" s="975"/>
      <c r="CW182" s="975"/>
      <c r="CX182" s="975"/>
      <c r="CY182" s="975"/>
      <c r="CZ182" s="976"/>
      <c r="DA182" s="714">
        <v>0</v>
      </c>
      <c r="DB182" s="714">
        <v>1</v>
      </c>
      <c r="DC182" s="1129"/>
      <c r="DD182" s="1129"/>
    </row>
    <row r="183" spans="1:108" s="714" customFormat="1" ht="24.75" customHeight="1">
      <c r="A183" s="1196" t="s">
        <v>460</v>
      </c>
      <c r="B183" s="579"/>
      <c r="C183" s="579">
        <v>8</v>
      </c>
      <c r="D183" s="1110" t="str">
        <f t="shared" si="38"/>
        <v xml:space="preserve"> 8</v>
      </c>
      <c r="E183" s="1111"/>
      <c r="F183" s="1110" t="str">
        <f t="shared" si="37"/>
        <v xml:space="preserve"> 8</v>
      </c>
      <c r="G183" s="1111"/>
      <c r="H183" s="1931">
        <v>4.3</v>
      </c>
      <c r="I183" s="908">
        <v>3</v>
      </c>
      <c r="J183" s="357"/>
      <c r="K183" s="357"/>
      <c r="L183" s="913">
        <v>-3.2</v>
      </c>
      <c r="M183" s="908">
        <v>-5.5</v>
      </c>
      <c r="N183" s="357"/>
      <c r="O183" s="357"/>
      <c r="P183" s="357"/>
      <c r="Q183" s="913">
        <v>-5.0999999999999996</v>
      </c>
      <c r="R183" s="908">
        <v>-30</v>
      </c>
      <c r="S183" s="908"/>
      <c r="T183" s="908"/>
      <c r="U183" s="907"/>
      <c r="V183" s="908"/>
      <c r="W183" s="913">
        <v>-3.9</v>
      </c>
      <c r="X183" s="908">
        <v>-24.6</v>
      </c>
      <c r="Y183" s="1043"/>
      <c r="Z183" s="1044"/>
      <c r="AA183" s="1044"/>
      <c r="AB183" s="1044"/>
      <c r="AC183" s="1041"/>
      <c r="AD183" s="1045"/>
      <c r="AE183" s="913">
        <v>91.4</v>
      </c>
      <c r="AF183" s="2291">
        <v>-4.9000000000000004</v>
      </c>
      <c r="AG183" s="1896">
        <v>100.5</v>
      </c>
      <c r="AH183" s="2291">
        <v>-2</v>
      </c>
      <c r="AI183" s="908">
        <v>112.5</v>
      </c>
      <c r="AJ183" s="2295">
        <v>0.1</v>
      </c>
      <c r="AK183" s="2295">
        <v>118.7</v>
      </c>
      <c r="AL183" s="2295">
        <v>-1.2</v>
      </c>
      <c r="AM183" s="918"/>
      <c r="AN183" s="910"/>
      <c r="AO183" s="910"/>
      <c r="AP183" s="910"/>
      <c r="AQ183" s="910"/>
      <c r="AR183" s="910"/>
      <c r="AS183" s="910"/>
      <c r="AT183" s="910"/>
      <c r="AU183" s="910"/>
      <c r="AV183" s="910"/>
      <c r="AW183" s="910"/>
      <c r="AX183" s="910"/>
      <c r="AY183" s="910"/>
      <c r="AZ183" s="910"/>
      <c r="BA183" s="910"/>
      <c r="BB183" s="910"/>
      <c r="BC183" s="910"/>
      <c r="BD183" s="910"/>
      <c r="BE183" s="910"/>
      <c r="BF183" s="910"/>
      <c r="BG183" s="923">
        <v>1.24</v>
      </c>
      <c r="BH183" s="924">
        <v>1.2</v>
      </c>
      <c r="BI183" s="924">
        <f t="shared" si="26"/>
        <v>1.0000000000000009E-2</v>
      </c>
      <c r="BJ183" s="910"/>
      <c r="BK183" s="910"/>
      <c r="BL183" s="918"/>
      <c r="BM183" s="910"/>
      <c r="BN183" s="910"/>
      <c r="BO183" s="910"/>
      <c r="BP183" s="910"/>
      <c r="BQ183" s="910"/>
      <c r="BR183" s="910"/>
      <c r="BS183" s="910"/>
      <c r="BT183" s="910"/>
      <c r="BU183" s="910"/>
      <c r="BV183" s="910"/>
      <c r="BW183" s="910"/>
      <c r="BX183" s="910"/>
      <c r="BY183" s="910"/>
      <c r="BZ183" s="910"/>
      <c r="CA183" s="910"/>
      <c r="CB183" s="910"/>
      <c r="CC183" s="913">
        <v>109.1</v>
      </c>
      <c r="CD183" s="913">
        <v>3</v>
      </c>
      <c r="CE183" s="908">
        <v>110.6</v>
      </c>
      <c r="CF183" s="908">
        <v>2.7</v>
      </c>
      <c r="CG183" s="975"/>
      <c r="CH183" s="975"/>
      <c r="CI183" s="975"/>
      <c r="CJ183" s="975"/>
      <c r="CK183" s="975"/>
      <c r="CL183" s="975"/>
      <c r="CM183" s="975"/>
      <c r="CN183" s="928">
        <v>101370</v>
      </c>
      <c r="CO183" s="979">
        <v>723</v>
      </c>
      <c r="CP183" s="1114">
        <v>771</v>
      </c>
      <c r="CQ183" s="908"/>
      <c r="CR183" s="908"/>
      <c r="CS183" s="908"/>
      <c r="CT183" s="908"/>
      <c r="CU183" s="931">
        <v>8</v>
      </c>
      <c r="CV183" s="975"/>
      <c r="CW183" s="975"/>
      <c r="CX183" s="975"/>
      <c r="CY183" s="975"/>
      <c r="CZ183" s="976"/>
      <c r="DA183" s="714">
        <v>0</v>
      </c>
      <c r="DB183" s="714">
        <v>1</v>
      </c>
      <c r="DC183" s="1129"/>
      <c r="DD183" s="1129"/>
    </row>
    <row r="184" spans="1:108" s="714" customFormat="1" ht="24.75" customHeight="1">
      <c r="A184" s="1196" t="s">
        <v>132</v>
      </c>
      <c r="B184" s="579"/>
      <c r="C184" s="579">
        <v>9</v>
      </c>
      <c r="D184" s="1110" t="str">
        <f t="shared" si="38"/>
        <v xml:space="preserve"> 9</v>
      </c>
      <c r="E184" s="1111"/>
      <c r="F184" s="1110" t="str">
        <f t="shared" si="37"/>
        <v xml:space="preserve"> 9</v>
      </c>
      <c r="G184" s="1111"/>
      <c r="H184" s="1931">
        <v>1.6</v>
      </c>
      <c r="I184" s="908">
        <v>0.3</v>
      </c>
      <c r="J184" s="357"/>
      <c r="K184" s="357"/>
      <c r="L184" s="913">
        <v>0.8</v>
      </c>
      <c r="M184" s="908">
        <v>6</v>
      </c>
      <c r="N184" s="357"/>
      <c r="O184" s="357"/>
      <c r="P184" s="357"/>
      <c r="Q184" s="913">
        <v>-0.6</v>
      </c>
      <c r="R184" s="908">
        <v>-37.799999999999997</v>
      </c>
      <c r="S184" s="908"/>
      <c r="T184" s="908"/>
      <c r="U184" s="907"/>
      <c r="V184" s="908"/>
      <c r="W184" s="913">
        <v>-1.9</v>
      </c>
      <c r="X184" s="908">
        <v>8.1</v>
      </c>
      <c r="Y184" s="1043"/>
      <c r="Z184" s="1044"/>
      <c r="AA184" s="1044"/>
      <c r="AB184" s="1044"/>
      <c r="AC184" s="1041"/>
      <c r="AD184" s="1045"/>
      <c r="AE184" s="1894">
        <v>103.6</v>
      </c>
      <c r="AF184" s="1894">
        <v>-3.2</v>
      </c>
      <c r="AG184" s="1894">
        <v>101.2</v>
      </c>
      <c r="AH184" s="2291">
        <v>0.7</v>
      </c>
      <c r="AI184" s="908">
        <v>123.9</v>
      </c>
      <c r="AJ184" s="908">
        <v>7.3</v>
      </c>
      <c r="AK184" s="2295">
        <v>124.4</v>
      </c>
      <c r="AL184" s="2295">
        <v>4.8</v>
      </c>
      <c r="AM184" s="918"/>
      <c r="AN184" s="910"/>
      <c r="AO184" s="910"/>
      <c r="AP184" s="910"/>
      <c r="AQ184" s="910"/>
      <c r="AR184" s="910"/>
      <c r="AS184" s="910"/>
      <c r="AT184" s="910"/>
      <c r="AU184" s="910"/>
      <c r="AV184" s="910"/>
      <c r="AW184" s="910"/>
      <c r="AX184" s="910"/>
      <c r="AY184" s="910"/>
      <c r="AZ184" s="910"/>
      <c r="BA184" s="910"/>
      <c r="BB184" s="910"/>
      <c r="BC184" s="910"/>
      <c r="BD184" s="910"/>
      <c r="BE184" s="910"/>
      <c r="BF184" s="910"/>
      <c r="BG184" s="923">
        <v>1.25</v>
      </c>
      <c r="BH184" s="924">
        <v>1.2</v>
      </c>
      <c r="BI184" s="924">
        <f t="shared" si="26"/>
        <v>0</v>
      </c>
      <c r="BJ184" s="910"/>
      <c r="BK184" s="910"/>
      <c r="BL184" s="918"/>
      <c r="BM184" s="910"/>
      <c r="BN184" s="910"/>
      <c r="BO184" s="910"/>
      <c r="BP184" s="910"/>
      <c r="BQ184" s="910"/>
      <c r="BR184" s="910"/>
      <c r="BS184" s="910"/>
      <c r="BT184" s="910"/>
      <c r="BU184" s="910"/>
      <c r="BV184" s="910"/>
      <c r="BW184" s="910"/>
      <c r="BX184" s="910"/>
      <c r="BY184" s="910"/>
      <c r="BZ184" s="910"/>
      <c r="CA184" s="910"/>
      <c r="CB184" s="910"/>
      <c r="CC184" s="913">
        <v>108.9</v>
      </c>
      <c r="CD184" s="913">
        <v>2.5</v>
      </c>
      <c r="CE184" s="908">
        <v>110.5</v>
      </c>
      <c r="CF184" s="908">
        <v>2.1</v>
      </c>
      <c r="CG184" s="975"/>
      <c r="CH184" s="975"/>
      <c r="CI184" s="975"/>
      <c r="CJ184" s="975"/>
      <c r="CK184" s="975"/>
      <c r="CL184" s="975"/>
      <c r="CM184" s="975"/>
      <c r="CN184" s="928">
        <v>132754</v>
      </c>
      <c r="CO184" s="979">
        <v>807</v>
      </c>
      <c r="CP184" s="1114">
        <v>1772</v>
      </c>
      <c r="CQ184" s="908"/>
      <c r="CR184" s="908"/>
      <c r="CS184" s="908"/>
      <c r="CT184" s="908"/>
      <c r="CU184" s="931">
        <v>5</v>
      </c>
      <c r="CV184" s="975"/>
      <c r="CW184" s="975"/>
      <c r="CX184" s="975"/>
      <c r="CY184" s="975"/>
      <c r="CZ184" s="976"/>
      <c r="DA184" s="714">
        <v>0</v>
      </c>
      <c r="DB184" s="714">
        <v>1</v>
      </c>
      <c r="DC184" s="1129"/>
      <c r="DD184" s="1129"/>
    </row>
    <row r="185" spans="1:108" ht="24.75" customHeight="1">
      <c r="A185" s="1196" t="s">
        <v>132</v>
      </c>
      <c r="C185" s="303">
        <v>10</v>
      </c>
      <c r="D185" s="1110" t="str">
        <f t="shared" si="38"/>
        <v xml:space="preserve"> 10</v>
      </c>
      <c r="E185" s="1111"/>
      <c r="F185" s="1110" t="str">
        <f t="shared" si="37"/>
        <v xml:space="preserve"> 10</v>
      </c>
      <c r="G185" s="1111"/>
      <c r="H185" s="1931">
        <v>-0.4</v>
      </c>
      <c r="I185" s="908">
        <v>-2.6</v>
      </c>
      <c r="J185" s="357"/>
      <c r="K185" s="357"/>
      <c r="L185" s="913">
        <v>1</v>
      </c>
      <c r="M185" s="908">
        <v>-5.5</v>
      </c>
      <c r="N185" s="357"/>
      <c r="O185" s="357"/>
      <c r="P185" s="357"/>
      <c r="Q185" s="913">
        <v>-2.9</v>
      </c>
      <c r="R185" s="908">
        <v>18.7</v>
      </c>
      <c r="S185" s="908"/>
      <c r="T185" s="908"/>
      <c r="U185" s="908"/>
      <c r="V185" s="908"/>
      <c r="W185" s="913">
        <v>3.2</v>
      </c>
      <c r="X185" s="908">
        <v>11.2</v>
      </c>
      <c r="Y185" s="1043"/>
      <c r="Z185" s="1044"/>
      <c r="AA185" s="1044"/>
      <c r="AB185" s="1044"/>
      <c r="AC185" s="1041"/>
      <c r="AD185" s="1045"/>
      <c r="AE185" s="1894">
        <v>107.2</v>
      </c>
      <c r="AF185" s="2291">
        <v>0.8</v>
      </c>
      <c r="AG185" s="1894">
        <v>103</v>
      </c>
      <c r="AH185" s="2291">
        <v>1.8</v>
      </c>
      <c r="AI185" s="908">
        <v>137.5</v>
      </c>
      <c r="AJ185" s="908">
        <v>23.3</v>
      </c>
      <c r="AK185" s="2295">
        <v>133.30000000000001</v>
      </c>
      <c r="AL185" s="2295">
        <v>7.2</v>
      </c>
      <c r="AM185" s="918"/>
      <c r="AN185" s="910"/>
      <c r="AO185" s="910"/>
      <c r="AP185" s="910"/>
      <c r="AQ185" s="910"/>
      <c r="AR185" s="910"/>
      <c r="AS185" s="910"/>
      <c r="AT185" s="910"/>
      <c r="AU185" s="910"/>
      <c r="AV185" s="910"/>
      <c r="AW185" s="910"/>
      <c r="AX185" s="910"/>
      <c r="AY185" s="910"/>
      <c r="AZ185" s="910"/>
      <c r="BA185" s="910"/>
      <c r="BB185" s="910"/>
      <c r="BC185" s="910"/>
      <c r="BD185" s="910"/>
      <c r="BE185" s="910"/>
      <c r="BF185" s="910"/>
      <c r="BG185" s="923">
        <v>1.25</v>
      </c>
      <c r="BH185" s="924">
        <v>1.18</v>
      </c>
      <c r="BI185" s="924">
        <f t="shared" si="26"/>
        <v>-2.0000000000000018E-2</v>
      </c>
      <c r="BJ185" s="910"/>
      <c r="BK185" s="910"/>
      <c r="BL185" s="918"/>
      <c r="BM185" s="910"/>
      <c r="BN185" s="910"/>
      <c r="BO185" s="910"/>
      <c r="BP185" s="910"/>
      <c r="BQ185" s="910"/>
      <c r="BR185" s="910"/>
      <c r="BS185" s="910"/>
      <c r="BT185" s="910"/>
      <c r="BU185" s="910"/>
      <c r="BV185" s="910"/>
      <c r="BW185" s="910"/>
      <c r="BX185" s="910"/>
      <c r="BY185" s="910"/>
      <c r="BZ185" s="910"/>
      <c r="CA185" s="910"/>
      <c r="CB185" s="910"/>
      <c r="CC185" s="913">
        <v>109.5</v>
      </c>
      <c r="CD185" s="913">
        <v>2.2999999999999998</v>
      </c>
      <c r="CE185" s="908">
        <v>111.2</v>
      </c>
      <c r="CF185" s="908">
        <v>2.4</v>
      </c>
      <c r="CG185" s="975"/>
      <c r="CH185" s="975"/>
      <c r="CI185" s="975"/>
      <c r="CJ185" s="975"/>
      <c r="CK185" s="975"/>
      <c r="CL185" s="975"/>
      <c r="CM185" s="975"/>
      <c r="CN185" s="928">
        <v>252913</v>
      </c>
      <c r="CO185" s="979">
        <v>909</v>
      </c>
      <c r="CP185" s="1114">
        <v>4555</v>
      </c>
      <c r="CQ185" s="908"/>
      <c r="CR185" s="908"/>
      <c r="CS185" s="908"/>
      <c r="CT185" s="908"/>
      <c r="CU185" s="931">
        <v>7</v>
      </c>
      <c r="CV185" s="12"/>
      <c r="CW185" s="12"/>
      <c r="CX185" s="12"/>
      <c r="CY185" s="12"/>
      <c r="DA185" s="10">
        <v>0</v>
      </c>
      <c r="DB185" s="10">
        <v>1</v>
      </c>
      <c r="DC185" s="1129"/>
      <c r="DD185" s="1129"/>
    </row>
    <row r="186" spans="1:108" ht="24.75" customHeight="1">
      <c r="A186" s="1196" t="s">
        <v>132</v>
      </c>
      <c r="C186" s="303">
        <v>11</v>
      </c>
      <c r="D186" s="1110" t="str">
        <f t="shared" si="38"/>
        <v xml:space="preserve"> 11</v>
      </c>
      <c r="E186" s="1111"/>
      <c r="F186" s="1110" t="str">
        <f t="shared" si="37"/>
        <v xml:space="preserve"> 11</v>
      </c>
      <c r="G186" s="1111"/>
      <c r="H186" s="1931">
        <v>3.5</v>
      </c>
      <c r="I186" s="908">
        <v>2.6</v>
      </c>
      <c r="J186" s="357"/>
      <c r="K186" s="357"/>
      <c r="L186" s="913">
        <v>-3.9</v>
      </c>
      <c r="M186" s="908">
        <v>-7.8</v>
      </c>
      <c r="N186" s="357"/>
      <c r="O186" s="357"/>
      <c r="P186" s="357"/>
      <c r="Q186" s="913">
        <v>-1.8</v>
      </c>
      <c r="R186" s="908">
        <v>-2.5</v>
      </c>
      <c r="S186" s="908"/>
      <c r="T186" s="908"/>
      <c r="U186" s="908"/>
      <c r="V186" s="908"/>
      <c r="W186" s="913">
        <v>4.5999999999999996</v>
      </c>
      <c r="X186" s="908">
        <v>-31.2</v>
      </c>
      <c r="Y186" s="1043"/>
      <c r="Z186" s="1044"/>
      <c r="AA186" s="1044"/>
      <c r="AB186" s="1044"/>
      <c r="AC186" s="1041"/>
      <c r="AD186" s="1045"/>
      <c r="AE186" s="1894">
        <v>103.4</v>
      </c>
      <c r="AF186" s="1894">
        <v>-3.3</v>
      </c>
      <c r="AG186" s="1894">
        <v>101.3</v>
      </c>
      <c r="AH186" s="2291">
        <v>-1.7</v>
      </c>
      <c r="AI186" s="908">
        <v>128</v>
      </c>
      <c r="AJ186" s="908">
        <v>14.2</v>
      </c>
      <c r="AK186" s="2295">
        <v>126.3</v>
      </c>
      <c r="AL186" s="2295">
        <v>-5.3</v>
      </c>
      <c r="AM186" s="918"/>
      <c r="AN186" s="910"/>
      <c r="AO186" s="910"/>
      <c r="AP186" s="910"/>
      <c r="AQ186" s="910"/>
      <c r="AR186" s="910"/>
      <c r="AS186" s="910"/>
      <c r="AT186" s="910"/>
      <c r="AU186" s="910"/>
      <c r="AV186" s="910"/>
      <c r="AW186" s="910"/>
      <c r="AX186" s="910"/>
      <c r="AY186" s="910"/>
      <c r="AZ186" s="910"/>
      <c r="BA186" s="910"/>
      <c r="BB186" s="910"/>
      <c r="BC186" s="910"/>
      <c r="BD186" s="910"/>
      <c r="BE186" s="910"/>
      <c r="BF186" s="910"/>
      <c r="BG186" s="923">
        <v>1.25</v>
      </c>
      <c r="BH186" s="924">
        <v>1.17</v>
      </c>
      <c r="BI186" s="924">
        <f t="shared" si="26"/>
        <v>-1.0000000000000009E-2</v>
      </c>
      <c r="BJ186" s="910"/>
      <c r="BK186" s="910"/>
      <c r="BL186" s="918"/>
      <c r="BM186" s="910"/>
      <c r="BN186" s="910"/>
      <c r="BO186" s="910"/>
      <c r="BP186" s="910"/>
      <c r="BQ186" s="910"/>
      <c r="BR186" s="910"/>
      <c r="BS186" s="910"/>
      <c r="BT186" s="910"/>
      <c r="BU186" s="910"/>
      <c r="BV186" s="910"/>
      <c r="BW186" s="910"/>
      <c r="BX186" s="910"/>
      <c r="BY186" s="910"/>
      <c r="BZ186" s="910"/>
      <c r="CA186" s="910"/>
      <c r="CB186" s="910"/>
      <c r="CC186" s="913">
        <v>110</v>
      </c>
      <c r="CD186" s="913">
        <v>2.9</v>
      </c>
      <c r="CE186" s="908">
        <v>111.6</v>
      </c>
      <c r="CF186" s="908">
        <v>2.9</v>
      </c>
      <c r="CG186" s="975"/>
      <c r="CH186" s="975"/>
      <c r="CI186" s="975"/>
      <c r="CJ186" s="975"/>
      <c r="CK186" s="975"/>
      <c r="CL186" s="975"/>
      <c r="CM186" s="975"/>
      <c r="CN186" s="928">
        <v>160223</v>
      </c>
      <c r="CO186" s="979">
        <v>841</v>
      </c>
      <c r="CP186" s="1114">
        <v>977</v>
      </c>
      <c r="CQ186" s="908"/>
      <c r="CR186" s="908"/>
      <c r="CS186" s="908"/>
      <c r="CT186" s="908"/>
      <c r="CU186" s="931">
        <v>8</v>
      </c>
      <c r="CV186" s="12"/>
      <c r="CW186" s="12"/>
      <c r="CX186" s="12"/>
      <c r="CY186" s="12"/>
      <c r="DA186" s="10">
        <v>0</v>
      </c>
      <c r="DB186" s="10">
        <v>1</v>
      </c>
      <c r="DC186" s="1129"/>
      <c r="DD186" s="1129"/>
    </row>
    <row r="187" spans="1:108" ht="24.75" customHeight="1">
      <c r="A187" s="1196" t="s">
        <v>132</v>
      </c>
      <c r="C187" s="303">
        <v>12</v>
      </c>
      <c r="D187" s="1107" t="str">
        <f t="shared" si="38"/>
        <v xml:space="preserve"> 12</v>
      </c>
      <c r="E187" s="1107"/>
      <c r="F187" s="1107" t="str">
        <f t="shared" si="37"/>
        <v xml:space="preserve"> 12</v>
      </c>
      <c r="G187" s="1107"/>
      <c r="H187" s="1933">
        <v>3</v>
      </c>
      <c r="I187" s="1365">
        <v>0.6</v>
      </c>
      <c r="J187" s="1366"/>
      <c r="K187" s="1366"/>
      <c r="L187" s="917">
        <v>-7</v>
      </c>
      <c r="M187" s="1365">
        <v>-7.5</v>
      </c>
      <c r="N187" s="1366"/>
      <c r="O187" s="1366"/>
      <c r="P187" s="1366"/>
      <c r="Q187" s="917">
        <v>-2.5</v>
      </c>
      <c r="R187" s="1365">
        <v>-1</v>
      </c>
      <c r="S187" s="1365"/>
      <c r="T187" s="1365"/>
      <c r="U187" s="1365"/>
      <c r="V187" s="1365"/>
      <c r="W187" s="917">
        <v>-5.7</v>
      </c>
      <c r="X187" s="1365">
        <v>76.400000000000006</v>
      </c>
      <c r="Y187" s="1367"/>
      <c r="Z187" s="1368"/>
      <c r="AA187" s="1368"/>
      <c r="AB187" s="1368"/>
      <c r="AC187" s="1369"/>
      <c r="AD187" s="1370"/>
      <c r="AE187" s="1897">
        <v>104.1</v>
      </c>
      <c r="AF187" s="1897">
        <v>-2.2000000000000002</v>
      </c>
      <c r="AG187" s="1897">
        <v>101</v>
      </c>
      <c r="AH187" s="2293">
        <v>-0.3</v>
      </c>
      <c r="AI187" s="1898">
        <v>127.2</v>
      </c>
      <c r="AJ187" s="1898">
        <v>10.1</v>
      </c>
      <c r="AK187" s="2298">
        <v>124</v>
      </c>
      <c r="AL187" s="2295">
        <v>-1.8</v>
      </c>
      <c r="AM187" s="1371"/>
      <c r="AN187" s="1365"/>
      <c r="AO187" s="1365"/>
      <c r="AP187" s="1365"/>
      <c r="AQ187" s="1365"/>
      <c r="AR187" s="1365"/>
      <c r="AS187" s="1365"/>
      <c r="AT187" s="1365"/>
      <c r="AU187" s="1365"/>
      <c r="AV187" s="1365"/>
      <c r="AW187" s="1365"/>
      <c r="AX187" s="1365"/>
      <c r="AY187" s="1365"/>
      <c r="AZ187" s="1365"/>
      <c r="BA187" s="1365"/>
      <c r="BB187" s="1365"/>
      <c r="BC187" s="1365"/>
      <c r="BD187" s="1365"/>
      <c r="BE187" s="1365"/>
      <c r="BF187" s="1365"/>
      <c r="BG187" s="1372">
        <v>1.25</v>
      </c>
      <c r="BH187" s="1373">
        <v>1.17</v>
      </c>
      <c r="BI187" s="1373">
        <f t="shared" si="26"/>
        <v>0</v>
      </c>
      <c r="BJ187" s="1365"/>
      <c r="BK187" s="1365"/>
      <c r="BL187" s="1371"/>
      <c r="BM187" s="1365"/>
      <c r="BN187" s="1365"/>
      <c r="BO187" s="1365"/>
      <c r="BP187" s="1365"/>
      <c r="BQ187" s="1365"/>
      <c r="BR187" s="1365"/>
      <c r="BS187" s="1365"/>
      <c r="BT187" s="1365"/>
      <c r="BU187" s="1365"/>
      <c r="BV187" s="1365"/>
      <c r="BW187" s="1365"/>
      <c r="BX187" s="1365"/>
      <c r="BY187" s="1365"/>
      <c r="BZ187" s="1365"/>
      <c r="CA187" s="1365"/>
      <c r="CB187" s="1365"/>
      <c r="CC187" s="917">
        <v>110.7</v>
      </c>
      <c r="CD187" s="917">
        <v>3.6</v>
      </c>
      <c r="CE187" s="1365">
        <v>112</v>
      </c>
      <c r="CF187" s="1365">
        <v>3.5</v>
      </c>
      <c r="CG187" s="975"/>
      <c r="CH187" s="975"/>
      <c r="CI187" s="975"/>
      <c r="CJ187" s="975"/>
      <c r="CK187" s="975"/>
      <c r="CL187" s="975"/>
      <c r="CM187" s="975"/>
      <c r="CN187" s="1374">
        <v>194030</v>
      </c>
      <c r="CO187" s="1375">
        <v>842</v>
      </c>
      <c r="CP187" s="1376">
        <v>1206</v>
      </c>
      <c r="CQ187" s="1365"/>
      <c r="CR187" s="1365"/>
      <c r="CS187" s="1365"/>
      <c r="CT187" s="1365"/>
      <c r="CU187" s="1377">
        <v>6</v>
      </c>
      <c r="CV187" s="12"/>
      <c r="CW187" s="12"/>
      <c r="CX187" s="12"/>
      <c r="CY187" s="12"/>
      <c r="DA187" s="10">
        <v>0</v>
      </c>
      <c r="DB187" s="10">
        <v>1</v>
      </c>
      <c r="DC187" s="1129"/>
      <c r="DD187" s="1129"/>
    </row>
    <row r="188" spans="1:108" ht="24.75" customHeight="1">
      <c r="A188" s="1196" t="s">
        <v>461</v>
      </c>
      <c r="B188" s="303" t="s">
        <v>324</v>
      </c>
      <c r="C188" s="303">
        <v>1</v>
      </c>
      <c r="D188" s="1107" t="str">
        <f t="shared" ref="D188:D195" si="39">A188&amp;B188&amp;C188</f>
        <v>R07/1</v>
      </c>
      <c r="E188" s="1107"/>
      <c r="F188" s="1108" t="s">
        <v>404</v>
      </c>
      <c r="G188" s="1109"/>
      <c r="H188" s="1538">
        <v>3.6</v>
      </c>
      <c r="I188" s="1932">
        <v>2.9</v>
      </c>
      <c r="J188" s="1539"/>
      <c r="K188" s="1539"/>
      <c r="L188" s="1540">
        <v>15</v>
      </c>
      <c r="M188" s="1539">
        <v>11.6</v>
      </c>
      <c r="N188" s="1539"/>
      <c r="O188" s="1539"/>
      <c r="P188" s="1539"/>
      <c r="Q188" s="1540">
        <v>-4.5999999999999996</v>
      </c>
      <c r="R188" s="1539">
        <v>14.2</v>
      </c>
      <c r="S188" s="1539"/>
      <c r="T188" s="1539"/>
      <c r="U188" s="1539"/>
      <c r="V188" s="1539"/>
      <c r="W188" s="1540">
        <v>-1.3</v>
      </c>
      <c r="X188" s="1539">
        <v>-40.9</v>
      </c>
      <c r="Y188" s="1541"/>
      <c r="Z188" s="1542"/>
      <c r="AA188" s="1542"/>
      <c r="AB188" s="1542"/>
      <c r="AC188" s="1543"/>
      <c r="AD188" s="1544"/>
      <c r="AE188" s="1540">
        <v>94.4</v>
      </c>
      <c r="AF188" s="1540">
        <v>2.2000000000000002</v>
      </c>
      <c r="AG188" s="1540">
        <v>99.9</v>
      </c>
      <c r="AH188" s="2292">
        <v>-1.1000000000000001</v>
      </c>
      <c r="AI188" s="1539">
        <v>125.3</v>
      </c>
      <c r="AJ188" s="1539">
        <v>17.2</v>
      </c>
      <c r="AK188" s="2297">
        <v>130.5</v>
      </c>
      <c r="AL188" s="2295">
        <v>5.2</v>
      </c>
      <c r="AM188" s="1545"/>
      <c r="AN188" s="1539"/>
      <c r="AO188" s="1539"/>
      <c r="AP188" s="1539"/>
      <c r="AQ188" s="1539"/>
      <c r="AR188" s="1539"/>
      <c r="AS188" s="1539"/>
      <c r="AT188" s="1539"/>
      <c r="AU188" s="1539"/>
      <c r="AV188" s="1539"/>
      <c r="AW188" s="1539"/>
      <c r="AX188" s="1539"/>
      <c r="AY188" s="1539"/>
      <c r="AZ188" s="1539"/>
      <c r="BA188" s="1539"/>
      <c r="BB188" s="1539"/>
      <c r="BC188" s="1539"/>
      <c r="BD188" s="1539"/>
      <c r="BE188" s="1539"/>
      <c r="BF188" s="1539"/>
      <c r="BG188" s="1547">
        <v>1.26</v>
      </c>
      <c r="BH188" s="1548">
        <v>1.18</v>
      </c>
      <c r="BI188" s="1539">
        <f t="shared" si="26"/>
        <v>1.0000000000000009E-2</v>
      </c>
      <c r="BJ188" s="1539"/>
      <c r="BK188" s="1539"/>
      <c r="BL188" s="1545"/>
      <c r="BM188" s="1539"/>
      <c r="BN188" s="1539"/>
      <c r="BO188" s="1539"/>
      <c r="BP188" s="1539"/>
      <c r="BQ188" s="1539"/>
      <c r="BR188" s="1539"/>
      <c r="BS188" s="1539"/>
      <c r="BT188" s="1539"/>
      <c r="BU188" s="1539"/>
      <c r="BV188" s="1539"/>
      <c r="BW188" s="1539"/>
      <c r="BX188" s="1539"/>
      <c r="BY188" s="1539"/>
      <c r="BZ188" s="1539"/>
      <c r="CA188" s="1539"/>
      <c r="CB188" s="1539"/>
      <c r="CC188" s="1540">
        <v>111.2</v>
      </c>
      <c r="CD188" s="1540">
        <v>4</v>
      </c>
      <c r="CE188" s="1539">
        <v>112.5</v>
      </c>
      <c r="CF188" s="1539">
        <v>3.8</v>
      </c>
      <c r="CG188" s="1546"/>
      <c r="CH188" s="1546"/>
      <c r="CI188" s="1546"/>
      <c r="CJ188" s="1546"/>
      <c r="CK188" s="1546"/>
      <c r="CL188" s="1546"/>
      <c r="CM188" s="1546"/>
      <c r="CN188" s="978">
        <v>121449</v>
      </c>
      <c r="CO188" s="978">
        <v>840</v>
      </c>
      <c r="CP188" s="1113">
        <v>602</v>
      </c>
      <c r="CQ188" s="1113"/>
      <c r="CR188" s="1113"/>
      <c r="CS188" s="1113"/>
      <c r="CT188" s="1113"/>
      <c r="CU188" s="1113">
        <v>4</v>
      </c>
      <c r="CV188" s="12"/>
      <c r="CW188" s="12"/>
      <c r="CX188" s="12"/>
      <c r="CY188" s="12"/>
      <c r="DA188" s="10">
        <v>0</v>
      </c>
      <c r="DB188" s="10">
        <v>1</v>
      </c>
      <c r="DC188" s="1129"/>
      <c r="DD188" s="1129"/>
    </row>
    <row r="189" spans="1:108" ht="24.75" customHeight="1">
      <c r="A189" s="1196"/>
      <c r="C189" s="303">
        <v>2</v>
      </c>
      <c r="D189" s="1107" t="str">
        <f t="shared" si="39"/>
        <v>2</v>
      </c>
      <c r="E189" s="1107"/>
      <c r="F189" s="1108" t="str">
        <f t="shared" ref="F189:F199" si="40">A189&amp;B189&amp;C189</f>
        <v>2</v>
      </c>
      <c r="G189" s="1109"/>
      <c r="H189" s="1931">
        <v>0.7</v>
      </c>
      <c r="I189" s="1762">
        <v>1.2</v>
      </c>
      <c r="J189" s="1762"/>
      <c r="K189" s="1762"/>
      <c r="L189" s="1763">
        <v>18.8</v>
      </c>
      <c r="M189" s="1762">
        <v>21.7</v>
      </c>
      <c r="N189" s="1762"/>
      <c r="O189" s="1762"/>
      <c r="P189" s="1762"/>
      <c r="Q189" s="913">
        <v>2.4</v>
      </c>
      <c r="R189" s="913">
        <v>24.1</v>
      </c>
      <c r="S189" s="1762"/>
      <c r="T189" s="1762"/>
      <c r="U189" s="1762"/>
      <c r="V189" s="1762"/>
      <c r="W189" s="1763">
        <v>-22.5</v>
      </c>
      <c r="X189" s="1762">
        <v>-54.4</v>
      </c>
      <c r="Y189" s="1764"/>
      <c r="Z189" s="1765"/>
      <c r="AA189" s="1765"/>
      <c r="AB189" s="1765"/>
      <c r="AC189" s="1766"/>
      <c r="AD189" s="1767"/>
      <c r="AE189" s="1763">
        <v>97.3</v>
      </c>
      <c r="AF189" s="1763">
        <v>0.1</v>
      </c>
      <c r="AG189" s="1763">
        <v>102.2</v>
      </c>
      <c r="AH189" s="1763">
        <v>2.2999999999999998</v>
      </c>
      <c r="AI189" s="1762">
        <v>123.4</v>
      </c>
      <c r="AJ189" s="1762">
        <v>6.7</v>
      </c>
      <c r="AK189" s="2295">
        <v>134.19999999999999</v>
      </c>
      <c r="AL189" s="2295">
        <v>2.8</v>
      </c>
      <c r="AM189" s="1768"/>
      <c r="AN189" s="1762"/>
      <c r="AO189" s="1762"/>
      <c r="AP189" s="1762"/>
      <c r="AQ189" s="1762"/>
      <c r="AR189" s="1762"/>
      <c r="AS189" s="1762"/>
      <c r="AT189" s="1762"/>
      <c r="AU189" s="1762"/>
      <c r="AV189" s="1762"/>
      <c r="AW189" s="1762"/>
      <c r="AX189" s="1762"/>
      <c r="AY189" s="1762"/>
      <c r="AZ189" s="1762"/>
      <c r="BA189" s="1762"/>
      <c r="BB189" s="1762"/>
      <c r="BC189" s="1762"/>
      <c r="BD189" s="1762"/>
      <c r="BE189" s="1762"/>
      <c r="BF189" s="1762"/>
      <c r="BG189" s="1769">
        <v>1.24</v>
      </c>
      <c r="BH189" s="1770">
        <v>1.18</v>
      </c>
      <c r="BI189" s="1762">
        <f t="shared" si="26"/>
        <v>0</v>
      </c>
      <c r="BJ189" s="1762"/>
      <c r="BK189" s="1762"/>
      <c r="BL189" s="1768"/>
      <c r="BM189" s="1762"/>
      <c r="BN189" s="1762"/>
      <c r="BO189" s="1762"/>
      <c r="BP189" s="1762"/>
      <c r="BQ189" s="1762"/>
      <c r="BR189" s="1762"/>
      <c r="BS189" s="1762"/>
      <c r="BT189" s="1762"/>
      <c r="BU189" s="1762"/>
      <c r="BV189" s="1762"/>
      <c r="BW189" s="1762"/>
      <c r="BX189" s="1762"/>
      <c r="BY189" s="1762"/>
      <c r="BZ189" s="1762"/>
      <c r="CA189" s="1762"/>
      <c r="CB189" s="1762"/>
      <c r="CC189" s="1763">
        <v>110.8</v>
      </c>
      <c r="CD189" s="1763">
        <v>3.7</v>
      </c>
      <c r="CE189" s="1762">
        <v>111.9</v>
      </c>
      <c r="CF189" s="1762">
        <v>3.5</v>
      </c>
      <c r="CG189" s="1771"/>
      <c r="CH189" s="1771"/>
      <c r="CI189" s="1771"/>
      <c r="CJ189" s="1771"/>
      <c r="CK189" s="1771"/>
      <c r="CL189" s="1771"/>
      <c r="CM189" s="1771"/>
      <c r="CN189" s="979">
        <v>171277</v>
      </c>
      <c r="CO189" s="979">
        <v>764</v>
      </c>
      <c r="CP189" s="1114">
        <v>2157</v>
      </c>
      <c r="CQ189" s="1114"/>
      <c r="CR189" s="1114"/>
      <c r="CS189" s="1114"/>
      <c r="CT189" s="1114"/>
      <c r="CU189" s="1114">
        <v>9</v>
      </c>
      <c r="CV189" s="12"/>
      <c r="CW189" s="12"/>
      <c r="CX189" s="12"/>
      <c r="CY189" s="12"/>
      <c r="DA189" s="10">
        <v>0</v>
      </c>
      <c r="DB189" s="10">
        <v>1</v>
      </c>
      <c r="DC189" s="1129"/>
      <c r="DD189" s="1129"/>
    </row>
    <row r="190" spans="1:108" ht="24.75" customHeight="1">
      <c r="A190" s="1196"/>
      <c r="C190" s="303">
        <v>3</v>
      </c>
      <c r="D190" s="1107" t="str">
        <f t="shared" si="39"/>
        <v>3</v>
      </c>
      <c r="E190" s="1107"/>
      <c r="F190" s="1108" t="str">
        <f t="shared" si="40"/>
        <v>3</v>
      </c>
      <c r="G190" s="1109"/>
      <c r="H190" s="367">
        <v>1.7</v>
      </c>
      <c r="I190" s="1762">
        <v>1.8</v>
      </c>
      <c r="J190" s="1762"/>
      <c r="K190" s="1762"/>
      <c r="L190" s="1763">
        <v>9.6</v>
      </c>
      <c r="M190" s="1762">
        <v>9.1999999999999993</v>
      </c>
      <c r="N190" s="1762"/>
      <c r="O190" s="1762"/>
      <c r="P190" s="1762"/>
      <c r="Q190" s="913">
        <v>39.6</v>
      </c>
      <c r="R190" s="913">
        <v>19.3</v>
      </c>
      <c r="S190" s="1762"/>
      <c r="T190" s="1762"/>
      <c r="U190" s="1762"/>
      <c r="V190" s="1762"/>
      <c r="W190" s="1763">
        <v>6</v>
      </c>
      <c r="X190" s="1762">
        <v>-19.2</v>
      </c>
      <c r="Y190" s="1764"/>
      <c r="Z190" s="1765"/>
      <c r="AA190" s="1765"/>
      <c r="AB190" s="1765"/>
      <c r="AC190" s="1766"/>
      <c r="AD190" s="1767"/>
      <c r="AE190" s="2291">
        <v>111.1</v>
      </c>
      <c r="AF190" s="2291">
        <v>1</v>
      </c>
      <c r="AG190" s="2291">
        <v>102.4</v>
      </c>
      <c r="AH190" s="2291">
        <v>0.2</v>
      </c>
      <c r="AI190" s="2295">
        <v>139.19999999999999</v>
      </c>
      <c r="AJ190" s="2295">
        <v>12.7</v>
      </c>
      <c r="AK190" s="2295">
        <v>135.69999999999999</v>
      </c>
      <c r="AL190" s="2295">
        <v>1.1000000000000001</v>
      </c>
      <c r="AM190" s="1768"/>
      <c r="AN190" s="1762"/>
      <c r="AO190" s="1762"/>
      <c r="AP190" s="1762"/>
      <c r="AQ190" s="1762"/>
      <c r="AR190" s="1762"/>
      <c r="AS190" s="1762"/>
      <c r="AT190" s="1762"/>
      <c r="AU190" s="1762"/>
      <c r="AV190" s="1762"/>
      <c r="AW190" s="1762"/>
      <c r="AX190" s="1762"/>
      <c r="AY190" s="1762"/>
      <c r="AZ190" s="1762"/>
      <c r="BA190" s="1762"/>
      <c r="BB190" s="1762"/>
      <c r="BC190" s="1762"/>
      <c r="BD190" s="1762"/>
      <c r="BE190" s="1762"/>
      <c r="BF190" s="1762"/>
      <c r="BG190" s="1769">
        <v>1.26</v>
      </c>
      <c r="BH190" s="1770">
        <v>1.21</v>
      </c>
      <c r="BI190" s="1762">
        <f>BH190-BH189</f>
        <v>3.0000000000000027E-2</v>
      </c>
      <c r="BJ190" s="1762"/>
      <c r="BK190" s="1762"/>
      <c r="BL190" s="1768"/>
      <c r="BM190" s="1762"/>
      <c r="BN190" s="1762"/>
      <c r="BO190" s="1762"/>
      <c r="BP190" s="1762"/>
      <c r="BQ190" s="1762"/>
      <c r="BR190" s="1762"/>
      <c r="BS190" s="1762"/>
      <c r="BT190" s="1762"/>
      <c r="BU190" s="1762"/>
      <c r="BV190" s="1762"/>
      <c r="BW190" s="1762"/>
      <c r="BX190" s="1762"/>
      <c r="BY190" s="1762"/>
      <c r="BZ190" s="1762"/>
      <c r="CA190" s="1762"/>
      <c r="CB190" s="1762"/>
      <c r="CC190" s="1763">
        <v>111.1</v>
      </c>
      <c r="CD190" s="1763">
        <v>3.6</v>
      </c>
      <c r="CE190" s="1762">
        <v>112.4</v>
      </c>
      <c r="CF190" s="1762">
        <v>3.7</v>
      </c>
      <c r="CG190" s="1771"/>
      <c r="CH190" s="1771"/>
      <c r="CI190" s="1771"/>
      <c r="CJ190" s="1771"/>
      <c r="CK190" s="1771"/>
      <c r="CL190" s="1771"/>
      <c r="CM190" s="1771"/>
      <c r="CN190" s="979">
        <v>98586</v>
      </c>
      <c r="CO190" s="979">
        <v>853</v>
      </c>
      <c r="CP190" s="1114">
        <v>2609</v>
      </c>
      <c r="CQ190" s="1114"/>
      <c r="CR190" s="1114"/>
      <c r="CS190" s="1114"/>
      <c r="CT190" s="1114"/>
      <c r="CU190" s="1114">
        <v>7</v>
      </c>
      <c r="CV190" s="12"/>
      <c r="CW190" s="12"/>
      <c r="CX190" s="12"/>
      <c r="CY190" s="12"/>
      <c r="DA190" s="10">
        <v>0</v>
      </c>
      <c r="DB190" s="10">
        <v>1</v>
      </c>
      <c r="DC190" s="1129"/>
      <c r="DD190" s="1129"/>
    </row>
    <row r="191" spans="1:108" ht="24.75" customHeight="1">
      <c r="A191" s="1196"/>
      <c r="C191" s="303">
        <v>4</v>
      </c>
      <c r="D191" s="1107" t="str">
        <f t="shared" si="39"/>
        <v>4</v>
      </c>
      <c r="E191" s="1107"/>
      <c r="F191" s="1107" t="str">
        <f t="shared" si="40"/>
        <v>4</v>
      </c>
      <c r="G191" s="1107"/>
      <c r="H191" s="2205">
        <v>1.5</v>
      </c>
      <c r="I191" s="2206">
        <v>0.9</v>
      </c>
      <c r="J191" s="1366"/>
      <c r="K191" s="1366"/>
      <c r="L191" s="917">
        <v>11</v>
      </c>
      <c r="M191" s="1365">
        <v>15</v>
      </c>
      <c r="N191" s="1366"/>
      <c r="O191" s="1366"/>
      <c r="P191" s="1366"/>
      <c r="Q191" s="913">
        <v>-26.6</v>
      </c>
      <c r="R191" s="913">
        <v>-35.5</v>
      </c>
      <c r="S191" s="1366"/>
      <c r="T191" s="1366"/>
      <c r="U191" s="1366"/>
      <c r="V191" s="1366"/>
      <c r="W191" s="917">
        <v>12</v>
      </c>
      <c r="X191" s="1365">
        <v>-1.7</v>
      </c>
      <c r="Y191" s="1381"/>
      <c r="Z191" s="1382"/>
      <c r="AA191" s="1382"/>
      <c r="AB191" s="1382"/>
      <c r="AC191" s="1382"/>
      <c r="AD191" s="1383"/>
      <c r="AE191" s="1899">
        <v>101</v>
      </c>
      <c r="AF191" s="1899">
        <v>0.5</v>
      </c>
      <c r="AG191" s="1899">
        <v>101.3</v>
      </c>
      <c r="AH191" s="1899">
        <v>-1.1000000000000001</v>
      </c>
      <c r="AI191" s="1900">
        <v>124.2</v>
      </c>
      <c r="AJ191" s="1900">
        <v>-1.5</v>
      </c>
      <c r="AK191" s="1900">
        <v>123.9</v>
      </c>
      <c r="AL191" s="1900">
        <v>-8.6999999999999993</v>
      </c>
      <c r="AM191" s="1535"/>
      <c r="AN191" s="1386"/>
      <c r="AO191" s="1386"/>
      <c r="AP191" s="1386"/>
      <c r="AQ191" s="1386"/>
      <c r="AR191" s="1386"/>
      <c r="AS191" s="1386"/>
      <c r="AT191" s="1386"/>
      <c r="AU191" s="1386"/>
      <c r="AV191" s="1386"/>
      <c r="AW191" s="1386"/>
      <c r="AX191" s="1386"/>
      <c r="AY191" s="1386"/>
      <c r="AZ191" s="1386"/>
      <c r="BA191" s="1386"/>
      <c r="BB191" s="1386"/>
      <c r="BC191" s="1386"/>
      <c r="BD191" s="1386"/>
      <c r="BE191" s="1386"/>
      <c r="BF191" s="1386"/>
      <c r="BG191" s="1536">
        <v>1.26</v>
      </c>
      <c r="BH191" s="1537">
        <v>1.19</v>
      </c>
      <c r="BI191" s="987">
        <f t="shared" ref="BI191:BI193" si="41">BH191-BH190</f>
        <v>-2.0000000000000018E-2</v>
      </c>
      <c r="BJ191" s="1366"/>
      <c r="BK191" s="1366"/>
      <c r="BL191" s="1384"/>
      <c r="BM191" s="1366"/>
      <c r="BN191" s="1366"/>
      <c r="BO191" s="1366"/>
      <c r="BP191" s="1366"/>
      <c r="BQ191" s="1366"/>
      <c r="BR191" s="1366"/>
      <c r="BS191" s="1366"/>
      <c r="BT191" s="1366"/>
      <c r="BU191" s="1366"/>
      <c r="BV191" s="1366"/>
      <c r="BW191" s="1366"/>
      <c r="BX191" s="1366"/>
      <c r="BY191" s="1366"/>
      <c r="BZ191" s="1366"/>
      <c r="CA191" s="1366"/>
      <c r="CB191" s="1366"/>
      <c r="CC191" s="543">
        <v>111.5</v>
      </c>
      <c r="CD191" s="917">
        <v>3.6</v>
      </c>
      <c r="CE191" s="1366">
        <v>112.9</v>
      </c>
      <c r="CF191" s="1366">
        <v>3.4</v>
      </c>
      <c r="CG191" s="4"/>
      <c r="CH191" s="4"/>
      <c r="CI191" s="4"/>
      <c r="CJ191" s="4"/>
      <c r="CK191" s="4"/>
      <c r="CL191" s="4"/>
      <c r="CM191" s="4"/>
      <c r="CN191" s="2">
        <v>102802</v>
      </c>
      <c r="CO191" s="1375">
        <v>828</v>
      </c>
      <c r="CP191" s="1376">
        <v>617</v>
      </c>
      <c r="CQ191" s="3"/>
      <c r="CR191" s="3"/>
      <c r="CS191" s="3"/>
      <c r="CT191" s="3"/>
      <c r="CU191" s="3">
        <v>6</v>
      </c>
      <c r="CV191" s="12"/>
      <c r="CW191" s="12"/>
      <c r="CX191" s="12"/>
      <c r="CY191" s="12"/>
      <c r="DA191" s="10">
        <v>0</v>
      </c>
      <c r="DB191" s="10">
        <v>1</v>
      </c>
    </row>
    <row r="192" spans="1:108" s="714" customFormat="1" ht="24.75" customHeight="1">
      <c r="A192" s="1196"/>
      <c r="B192" s="579"/>
      <c r="C192" s="579">
        <v>5</v>
      </c>
      <c r="D192" s="1107" t="str">
        <f t="shared" si="39"/>
        <v>5</v>
      </c>
      <c r="E192" s="1107"/>
      <c r="F192" s="1107" t="str">
        <f t="shared" si="40"/>
        <v>5</v>
      </c>
      <c r="G192" s="1107"/>
      <c r="H192" s="367">
        <v>0.6</v>
      </c>
      <c r="I192" s="1762">
        <v>-1.3</v>
      </c>
      <c r="J192" s="1366"/>
      <c r="K192" s="1366"/>
      <c r="L192" s="1379">
        <v>3.1</v>
      </c>
      <c r="M192" s="1380">
        <v>3.7</v>
      </c>
      <c r="N192" s="1366"/>
      <c r="O192" s="1366"/>
      <c r="P192" s="1366"/>
      <c r="Q192" s="913">
        <v>-34.4</v>
      </c>
      <c r="R192" s="913">
        <v>-43.8</v>
      </c>
      <c r="S192" s="1366"/>
      <c r="T192" s="1366"/>
      <c r="U192" s="1366"/>
      <c r="V192" s="1366"/>
      <c r="W192" s="1379">
        <v>4</v>
      </c>
      <c r="X192" s="1380">
        <v>29.2</v>
      </c>
      <c r="Y192" s="1381"/>
      <c r="Z192" s="1382"/>
      <c r="AA192" s="1382"/>
      <c r="AB192" s="1382"/>
      <c r="AC192" s="1382"/>
      <c r="AD192" s="1383"/>
      <c r="AE192" s="543">
        <v>95</v>
      </c>
      <c r="AF192" s="543">
        <v>-2.4</v>
      </c>
      <c r="AG192" s="543">
        <v>101.2</v>
      </c>
      <c r="AH192" s="543">
        <v>-0.1</v>
      </c>
      <c r="AI192" s="1509">
        <v>123.3</v>
      </c>
      <c r="AJ192" s="1509">
        <v>-2.7</v>
      </c>
      <c r="AK192" s="1509">
        <v>124.7</v>
      </c>
      <c r="AL192" s="1509">
        <v>0.6</v>
      </c>
      <c r="AM192" s="1384"/>
      <c r="AN192" s="1366"/>
      <c r="AO192" s="1366"/>
      <c r="AP192" s="1366"/>
      <c r="AQ192" s="1366"/>
      <c r="AR192" s="1366"/>
      <c r="AS192" s="1366"/>
      <c r="AT192" s="1366"/>
      <c r="AU192" s="1366"/>
      <c r="AV192" s="1366"/>
      <c r="AW192" s="1366"/>
      <c r="AX192" s="1366"/>
      <c r="AY192" s="1366"/>
      <c r="AZ192" s="1366"/>
      <c r="BA192" s="1366"/>
      <c r="BB192" s="1366"/>
      <c r="BC192" s="1366"/>
      <c r="BD192" s="1366"/>
      <c r="BE192" s="1366"/>
      <c r="BF192" s="1366"/>
      <c r="BG192" s="1385">
        <v>1.24</v>
      </c>
      <c r="BH192" s="632">
        <v>1.19</v>
      </c>
      <c r="BI192" s="632">
        <f t="shared" si="41"/>
        <v>0</v>
      </c>
      <c r="BJ192" s="1366"/>
      <c r="BK192" s="1366"/>
      <c r="BL192" s="1384"/>
      <c r="BM192" s="1366"/>
      <c r="BN192" s="1366"/>
      <c r="BO192" s="1366"/>
      <c r="BP192" s="1366"/>
      <c r="BQ192" s="1366"/>
      <c r="BR192" s="1366"/>
      <c r="BS192" s="1366"/>
      <c r="BT192" s="1366"/>
      <c r="BU192" s="1366"/>
      <c r="BV192" s="1366"/>
      <c r="BW192" s="1366"/>
      <c r="BX192" s="1366"/>
      <c r="BY192" s="1366"/>
      <c r="BZ192" s="1366"/>
      <c r="CA192" s="1366"/>
      <c r="CB192" s="1366"/>
      <c r="CC192" s="658">
        <v>111.8</v>
      </c>
      <c r="CD192" s="1379">
        <v>3.5</v>
      </c>
      <c r="CE192" s="1386">
        <v>113.4</v>
      </c>
      <c r="CF192" s="1386">
        <v>3.3</v>
      </c>
      <c r="CG192" s="1387"/>
      <c r="CH192" s="1387"/>
      <c r="CI192" s="1387"/>
      <c r="CJ192" s="1387"/>
      <c r="CK192" s="1387"/>
      <c r="CL192" s="1387"/>
      <c r="CM192" s="1387"/>
      <c r="CN192" s="1388">
        <v>90389</v>
      </c>
      <c r="CO192" s="1389">
        <v>857</v>
      </c>
      <c r="CP192" s="1390">
        <v>1013</v>
      </c>
      <c r="CQ192" s="1391"/>
      <c r="CR192" s="1391"/>
      <c r="CS192" s="1391"/>
      <c r="CT192" s="1391"/>
      <c r="CU192" s="1391">
        <v>11</v>
      </c>
      <c r="CV192" s="975"/>
      <c r="CW192" s="975"/>
      <c r="CX192" s="975"/>
      <c r="CY192" s="975"/>
      <c r="CZ192" s="976"/>
      <c r="DA192" s="10">
        <v>0</v>
      </c>
      <c r="DB192" s="10">
        <v>1</v>
      </c>
    </row>
    <row r="193" spans="1:108" s="714" customFormat="1" ht="24.75" customHeight="1">
      <c r="A193" s="1196"/>
      <c r="B193" s="579"/>
      <c r="C193" s="579">
        <v>6</v>
      </c>
      <c r="D193" s="1110" t="str">
        <f t="shared" si="39"/>
        <v>6</v>
      </c>
      <c r="E193" s="1111"/>
      <c r="F193" s="1110" t="str">
        <f t="shared" si="40"/>
        <v>6</v>
      </c>
      <c r="G193" s="1111"/>
      <c r="H193" s="2203">
        <v>-0.1</v>
      </c>
      <c r="I193" s="2204">
        <v>0.3</v>
      </c>
      <c r="J193" s="357"/>
      <c r="K193" s="357"/>
      <c r="L193" s="913">
        <v>5.5</v>
      </c>
      <c r="M193" s="908">
        <v>3.7</v>
      </c>
      <c r="N193" s="357"/>
      <c r="O193" s="357"/>
      <c r="P193" s="357"/>
      <c r="Q193" s="913">
        <v>-15.6</v>
      </c>
      <c r="R193" s="913">
        <v>-15.5</v>
      </c>
      <c r="S193" s="908"/>
      <c r="T193" s="908"/>
      <c r="U193" s="907"/>
      <c r="V193" s="908"/>
      <c r="W193" s="913">
        <v>10.8</v>
      </c>
      <c r="X193" s="908">
        <v>15</v>
      </c>
      <c r="Y193" s="1043"/>
      <c r="Z193" s="1044"/>
      <c r="AA193" s="1044"/>
      <c r="AB193" s="1044"/>
      <c r="AC193" s="1041"/>
      <c r="AD193" s="1045"/>
      <c r="AE193" s="913">
        <v>103.7</v>
      </c>
      <c r="AF193" s="913">
        <v>4.4000000000000004</v>
      </c>
      <c r="AG193" s="913">
        <v>103.3</v>
      </c>
      <c r="AH193" s="913">
        <v>2.1</v>
      </c>
      <c r="AI193" s="1056">
        <v>131.5</v>
      </c>
      <c r="AJ193" s="1177">
        <v>6</v>
      </c>
      <c r="AK193" s="1056">
        <v>129.1</v>
      </c>
      <c r="AL193" s="1177">
        <v>3.5</v>
      </c>
      <c r="AM193" s="918"/>
      <c r="AN193" s="910"/>
      <c r="AO193" s="910"/>
      <c r="AP193" s="910"/>
      <c r="AQ193" s="910"/>
      <c r="AR193" s="910"/>
      <c r="AS193" s="910"/>
      <c r="AT193" s="910"/>
      <c r="AU193" s="910"/>
      <c r="AV193" s="910"/>
      <c r="AW193" s="910"/>
      <c r="AX193" s="910"/>
      <c r="AY193" s="910"/>
      <c r="AZ193" s="910"/>
      <c r="BA193" s="910"/>
      <c r="BB193" s="910"/>
      <c r="BC193" s="910"/>
      <c r="BD193" s="910"/>
      <c r="BE193" s="910"/>
      <c r="BF193" s="910"/>
      <c r="BG193" s="923">
        <v>1.22</v>
      </c>
      <c r="BH193" s="924">
        <v>1.19</v>
      </c>
      <c r="BI193" s="924">
        <f t="shared" si="41"/>
        <v>0</v>
      </c>
      <c r="BJ193" s="910"/>
      <c r="BK193" s="910"/>
      <c r="BL193" s="918"/>
      <c r="BM193" s="910"/>
      <c r="BN193" s="910"/>
      <c r="BO193" s="910"/>
      <c r="BP193" s="910"/>
      <c r="BQ193" s="910"/>
      <c r="BR193" s="910"/>
      <c r="BS193" s="910"/>
      <c r="BT193" s="910"/>
      <c r="BU193" s="910"/>
      <c r="BV193" s="910"/>
      <c r="BW193" s="910"/>
      <c r="BX193" s="910"/>
      <c r="BY193" s="910"/>
      <c r="BZ193" s="910"/>
      <c r="CA193" s="910"/>
      <c r="CB193" s="910"/>
      <c r="CC193" s="913">
        <v>111.7</v>
      </c>
      <c r="CD193" s="913">
        <v>3.3</v>
      </c>
      <c r="CE193" s="908">
        <v>113.4</v>
      </c>
      <c r="CF193" s="908">
        <v>3.3</v>
      </c>
      <c r="CG193" s="975"/>
      <c r="CH193" s="975"/>
      <c r="CI193" s="975"/>
      <c r="CJ193" s="975"/>
      <c r="CK193" s="975"/>
      <c r="CL193" s="975"/>
      <c r="CM193" s="975"/>
      <c r="CN193" s="928">
        <v>105703</v>
      </c>
      <c r="CO193" s="979">
        <v>848</v>
      </c>
      <c r="CP193" s="1114">
        <v>543</v>
      </c>
      <c r="CQ193" s="908"/>
      <c r="CR193" s="908"/>
      <c r="CS193" s="908"/>
      <c r="CT193" s="908"/>
      <c r="CU193" s="931">
        <v>8</v>
      </c>
      <c r="CV193" s="975"/>
      <c r="CW193" s="975"/>
      <c r="CX193" s="975"/>
      <c r="CY193" s="975"/>
      <c r="CZ193" s="976"/>
      <c r="DA193" s="10">
        <v>0</v>
      </c>
      <c r="DB193" s="10">
        <v>1</v>
      </c>
      <c r="DC193" s="1129"/>
      <c r="DD193" s="1129"/>
    </row>
    <row r="194" spans="1:108" s="714" customFormat="1" ht="24.75" customHeight="1">
      <c r="A194" s="1196"/>
      <c r="B194" s="579"/>
      <c r="C194" s="579">
        <v>7</v>
      </c>
      <c r="D194" s="1110" t="str">
        <f t="shared" si="39"/>
        <v>7</v>
      </c>
      <c r="E194" s="1111"/>
      <c r="F194" s="1110" t="str">
        <f t="shared" si="40"/>
        <v>7</v>
      </c>
      <c r="G194" s="1111"/>
      <c r="H194" s="367"/>
      <c r="I194" s="908"/>
      <c r="J194" s="357"/>
      <c r="K194" s="357"/>
      <c r="L194" s="913">
        <v>-3.7</v>
      </c>
      <c r="M194" s="908">
        <v>-5.6</v>
      </c>
      <c r="N194" s="357"/>
      <c r="O194" s="357"/>
      <c r="P194" s="357"/>
      <c r="Q194" s="913"/>
      <c r="R194" s="913"/>
      <c r="S194" s="908"/>
      <c r="T194" s="908"/>
      <c r="U194" s="907"/>
      <c r="V194" s="908"/>
      <c r="W194" s="913">
        <v>9.5</v>
      </c>
      <c r="X194" s="908">
        <v>-0.1</v>
      </c>
      <c r="Y194" s="1043"/>
      <c r="Z194" s="1044"/>
      <c r="AA194" s="1044"/>
      <c r="AB194" s="1044"/>
      <c r="AC194" s="1041"/>
      <c r="AD194" s="1045"/>
      <c r="AE194" s="913"/>
      <c r="AF194" s="913"/>
      <c r="AG194" s="913"/>
      <c r="AH194" s="913"/>
      <c r="AI194" s="1056"/>
      <c r="AJ194" s="1177"/>
      <c r="AK194" s="1056"/>
      <c r="AL194" s="1177"/>
      <c r="AM194" s="918"/>
      <c r="AN194" s="910"/>
      <c r="AO194" s="910"/>
      <c r="AP194" s="910"/>
      <c r="AQ194" s="910"/>
      <c r="AR194" s="910"/>
      <c r="AS194" s="910"/>
      <c r="AT194" s="910"/>
      <c r="AU194" s="910"/>
      <c r="AV194" s="910"/>
      <c r="AW194" s="910"/>
      <c r="AX194" s="910"/>
      <c r="AY194" s="910"/>
      <c r="AZ194" s="910"/>
      <c r="BA194" s="910"/>
      <c r="BB194" s="910"/>
      <c r="BC194" s="910"/>
      <c r="BD194" s="910"/>
      <c r="BE194" s="910"/>
      <c r="BF194" s="910"/>
      <c r="BG194" s="923"/>
      <c r="BH194" s="924"/>
      <c r="BI194" s="924"/>
      <c r="BJ194" s="910"/>
      <c r="BK194" s="910"/>
      <c r="BL194" s="918"/>
      <c r="BM194" s="910"/>
      <c r="BN194" s="910"/>
      <c r="BO194" s="910"/>
      <c r="BP194" s="910"/>
      <c r="BQ194" s="910"/>
      <c r="BR194" s="910"/>
      <c r="BS194" s="910"/>
      <c r="BT194" s="910"/>
      <c r="BU194" s="910"/>
      <c r="BV194" s="910"/>
      <c r="BW194" s="910"/>
      <c r="BX194" s="910"/>
      <c r="BY194" s="910"/>
      <c r="BZ194" s="910"/>
      <c r="CA194" s="910"/>
      <c r="CB194" s="910"/>
      <c r="CC194" s="913">
        <v>111.9</v>
      </c>
      <c r="CD194" s="913">
        <v>3.1</v>
      </c>
      <c r="CE194" s="908">
        <v>113.6</v>
      </c>
      <c r="CF194" s="908">
        <v>3.1</v>
      </c>
      <c r="CG194" s="975"/>
      <c r="CH194" s="975"/>
      <c r="CI194" s="975"/>
      <c r="CJ194" s="975"/>
      <c r="CK194" s="975"/>
      <c r="CL194" s="975"/>
      <c r="CM194" s="975"/>
      <c r="CN194" s="928">
        <v>167035</v>
      </c>
      <c r="CO194" s="979">
        <v>961</v>
      </c>
      <c r="CP194" s="1114">
        <v>671</v>
      </c>
      <c r="CQ194" s="908"/>
      <c r="CR194" s="908"/>
      <c r="CS194" s="908"/>
      <c r="CT194" s="908"/>
      <c r="CU194" s="931">
        <v>6</v>
      </c>
      <c r="CV194" s="975"/>
      <c r="CW194" s="975"/>
      <c r="CX194" s="975"/>
      <c r="CY194" s="975"/>
      <c r="CZ194" s="976"/>
      <c r="DA194" s="10">
        <v>0</v>
      </c>
      <c r="DB194" s="10">
        <v>1</v>
      </c>
      <c r="DC194" s="1129"/>
      <c r="DD194" s="1129"/>
    </row>
    <row r="195" spans="1:108" s="714" customFormat="1" ht="24.75" customHeight="1">
      <c r="A195" s="1196"/>
      <c r="B195" s="579"/>
      <c r="C195" s="579">
        <v>8</v>
      </c>
      <c r="D195" s="1110" t="str">
        <f t="shared" si="39"/>
        <v>8</v>
      </c>
      <c r="E195" s="1111"/>
      <c r="F195" s="1110" t="str">
        <f t="shared" si="40"/>
        <v>8</v>
      </c>
      <c r="G195" s="1111"/>
      <c r="H195" s="367"/>
      <c r="I195" s="908"/>
      <c r="J195" s="357"/>
      <c r="K195" s="357"/>
      <c r="L195" s="913"/>
      <c r="M195" s="908"/>
      <c r="N195" s="357"/>
      <c r="O195" s="357"/>
      <c r="P195" s="357"/>
      <c r="Q195" s="913"/>
      <c r="R195" s="913"/>
      <c r="S195" s="908"/>
      <c r="T195" s="908"/>
      <c r="U195" s="907"/>
      <c r="V195" s="908"/>
      <c r="W195" s="913"/>
      <c r="X195" s="908"/>
      <c r="Y195" s="1043"/>
      <c r="Z195" s="1044"/>
      <c r="AA195" s="1044"/>
      <c r="AB195" s="1044"/>
      <c r="AC195" s="1041"/>
      <c r="AD195" s="1045"/>
      <c r="AE195" s="913"/>
      <c r="AF195" s="913"/>
      <c r="AG195" s="913"/>
      <c r="AH195" s="913"/>
      <c r="AI195" s="1056"/>
      <c r="AJ195" s="1177"/>
      <c r="AK195" s="1056"/>
      <c r="AL195" s="1177"/>
      <c r="AM195" s="918"/>
      <c r="AN195" s="910"/>
      <c r="AO195" s="910"/>
      <c r="AP195" s="910"/>
      <c r="AQ195" s="910"/>
      <c r="AR195" s="910"/>
      <c r="AS195" s="910"/>
      <c r="AT195" s="910"/>
      <c r="AU195" s="910"/>
      <c r="AV195" s="910"/>
      <c r="AW195" s="910"/>
      <c r="AX195" s="910"/>
      <c r="AY195" s="910"/>
      <c r="AZ195" s="910"/>
      <c r="BA195" s="910"/>
      <c r="BB195" s="910"/>
      <c r="BC195" s="910"/>
      <c r="BD195" s="910"/>
      <c r="BE195" s="910"/>
      <c r="BF195" s="910"/>
      <c r="BG195" s="923"/>
      <c r="BH195" s="924"/>
      <c r="BI195" s="924"/>
      <c r="BJ195" s="910"/>
      <c r="BK195" s="910"/>
      <c r="BL195" s="918"/>
      <c r="BM195" s="910"/>
      <c r="BN195" s="910"/>
      <c r="BO195" s="910"/>
      <c r="BP195" s="910"/>
      <c r="BQ195" s="910"/>
      <c r="BR195" s="910"/>
      <c r="BS195" s="910"/>
      <c r="BT195" s="910"/>
      <c r="BU195" s="910"/>
      <c r="BV195" s="910"/>
      <c r="BW195" s="910"/>
      <c r="BX195" s="910"/>
      <c r="BY195" s="910"/>
      <c r="BZ195" s="910"/>
      <c r="CA195" s="910"/>
      <c r="CB195" s="910"/>
      <c r="CC195" s="913"/>
      <c r="CD195" s="913"/>
      <c r="CE195" s="908"/>
      <c r="CF195" s="908"/>
      <c r="CG195" s="975"/>
      <c r="CH195" s="975"/>
      <c r="CI195" s="975"/>
      <c r="CJ195" s="975"/>
      <c r="CK195" s="975"/>
      <c r="CL195" s="975"/>
      <c r="CM195" s="975"/>
      <c r="CN195" s="928"/>
      <c r="CO195" s="979"/>
      <c r="CP195" s="1114"/>
      <c r="CQ195" s="908"/>
      <c r="CR195" s="908"/>
      <c r="CS195" s="908"/>
      <c r="CT195" s="908"/>
      <c r="CU195" s="931"/>
      <c r="CV195" s="975"/>
      <c r="CW195" s="975"/>
      <c r="CX195" s="975"/>
      <c r="CY195" s="975"/>
      <c r="CZ195" s="976"/>
      <c r="DA195" s="10">
        <v>0</v>
      </c>
      <c r="DB195" s="10">
        <v>1</v>
      </c>
      <c r="DC195" s="1129"/>
      <c r="DD195" s="1129"/>
    </row>
    <row r="196" spans="1:108" ht="24.75" customHeight="1">
      <c r="A196" s="1196"/>
      <c r="C196" s="303">
        <v>9</v>
      </c>
      <c r="D196" s="1110" t="str">
        <f>A196&amp;B196&amp;C196</f>
        <v>9</v>
      </c>
      <c r="E196" s="1111"/>
      <c r="F196" s="1110" t="str">
        <f t="shared" si="40"/>
        <v>9</v>
      </c>
      <c r="G196" s="1111"/>
      <c r="H196" s="1086"/>
      <c r="I196" s="1087"/>
      <c r="J196" s="357"/>
      <c r="K196" s="357"/>
      <c r="L196" s="913"/>
      <c r="M196" s="908"/>
      <c r="N196" s="357"/>
      <c r="O196" s="357"/>
      <c r="P196" s="357"/>
      <c r="Q196" s="913"/>
      <c r="R196" s="913"/>
      <c r="S196" s="908"/>
      <c r="T196" s="908"/>
      <c r="U196" s="908"/>
      <c r="V196" s="908"/>
      <c r="W196" s="913"/>
      <c r="X196" s="908"/>
      <c r="Y196" s="1043"/>
      <c r="Z196" s="1044"/>
      <c r="AA196" s="1044"/>
      <c r="AB196" s="1044"/>
      <c r="AC196" s="1041"/>
      <c r="AD196" s="1045"/>
      <c r="AE196" s="915"/>
      <c r="AF196" s="1174"/>
      <c r="AG196" s="915"/>
      <c r="AH196" s="1174"/>
      <c r="AI196" s="1096"/>
      <c r="AJ196" s="1179"/>
      <c r="AK196" s="1096"/>
      <c r="AL196" s="1179"/>
      <c r="AM196" s="918"/>
      <c r="AN196" s="910"/>
      <c r="AO196" s="910"/>
      <c r="AP196" s="910"/>
      <c r="AQ196" s="910"/>
      <c r="AR196" s="910"/>
      <c r="AS196" s="910"/>
      <c r="AT196" s="910"/>
      <c r="AU196" s="910"/>
      <c r="AV196" s="910"/>
      <c r="AW196" s="910"/>
      <c r="AX196" s="910"/>
      <c r="AY196" s="910"/>
      <c r="AZ196" s="910"/>
      <c r="BA196" s="910"/>
      <c r="BB196" s="910"/>
      <c r="BC196" s="910"/>
      <c r="BD196" s="910"/>
      <c r="BE196" s="910"/>
      <c r="BF196" s="910"/>
      <c r="BG196" s="986"/>
      <c r="BH196" s="987"/>
      <c r="BI196" s="987"/>
      <c r="BJ196" s="910"/>
      <c r="BK196" s="910"/>
      <c r="BL196" s="918"/>
      <c r="BM196" s="910"/>
      <c r="BN196" s="910"/>
      <c r="BO196" s="910"/>
      <c r="BP196" s="910"/>
      <c r="BQ196" s="910"/>
      <c r="BR196" s="910"/>
      <c r="BS196" s="910"/>
      <c r="BT196" s="910"/>
      <c r="BU196" s="910"/>
      <c r="BV196" s="910"/>
      <c r="BW196" s="910"/>
      <c r="BX196" s="910"/>
      <c r="BY196" s="910"/>
      <c r="BZ196" s="910"/>
      <c r="CA196" s="910"/>
      <c r="CB196" s="910"/>
      <c r="CC196" s="913"/>
      <c r="CD196" s="913"/>
      <c r="CE196" s="908"/>
      <c r="CF196" s="908"/>
      <c r="CG196" s="975"/>
      <c r="CH196" s="975"/>
      <c r="CI196" s="975"/>
      <c r="CJ196" s="975"/>
      <c r="CK196" s="975"/>
      <c r="CL196" s="975"/>
      <c r="CM196" s="975"/>
      <c r="CN196" s="928"/>
      <c r="CO196" s="979"/>
      <c r="CP196" s="1114"/>
      <c r="CQ196" s="908"/>
      <c r="CR196" s="908"/>
      <c r="CS196" s="908"/>
      <c r="CT196" s="908"/>
      <c r="CU196" s="931"/>
      <c r="CV196" s="12"/>
      <c r="CW196" s="12"/>
      <c r="CX196" s="12"/>
      <c r="CY196" s="12"/>
      <c r="DA196" s="10">
        <v>0</v>
      </c>
      <c r="DB196" s="10">
        <v>1</v>
      </c>
      <c r="DC196" s="1129"/>
      <c r="DD196" s="1129"/>
    </row>
    <row r="197" spans="1:108" ht="24.75" customHeight="1">
      <c r="A197" s="1196"/>
      <c r="C197" s="303">
        <v>10</v>
      </c>
      <c r="D197" s="1110" t="str">
        <f>A197&amp;B197&amp;C197</f>
        <v>10</v>
      </c>
      <c r="E197" s="1111"/>
      <c r="F197" s="1110" t="str">
        <f t="shared" si="40"/>
        <v>10</v>
      </c>
      <c r="G197" s="1111"/>
      <c r="H197" s="472"/>
      <c r="I197" s="357"/>
      <c r="J197" s="357"/>
      <c r="K197" s="357"/>
      <c r="L197" s="915"/>
      <c r="M197" s="916"/>
      <c r="N197" s="357"/>
      <c r="O197" s="357"/>
      <c r="P197" s="357"/>
      <c r="Q197" s="913"/>
      <c r="R197" s="913"/>
      <c r="S197" s="357"/>
      <c r="T197" s="357"/>
      <c r="U197" s="357"/>
      <c r="V197" s="357"/>
      <c r="W197" s="915"/>
      <c r="X197" s="916"/>
      <c r="Y197" s="1033"/>
      <c r="Z197" s="1027"/>
      <c r="AA197" s="1027"/>
      <c r="AB197" s="1027"/>
      <c r="AC197" s="1027"/>
      <c r="AD197" s="1035"/>
      <c r="AE197" s="367"/>
      <c r="AF197" s="367"/>
      <c r="AG197" s="367"/>
      <c r="AH197" s="367"/>
      <c r="AI197" s="357"/>
      <c r="AJ197" s="1175"/>
      <c r="AK197" s="357"/>
      <c r="AL197" s="1175"/>
      <c r="AM197" s="376"/>
      <c r="AN197" s="177"/>
      <c r="AO197" s="177"/>
      <c r="AP197" s="177"/>
      <c r="AQ197" s="177"/>
      <c r="AR197" s="177"/>
      <c r="AS197" s="177"/>
      <c r="AT197" s="177"/>
      <c r="AU197" s="177"/>
      <c r="AV197" s="177"/>
      <c r="AW197" s="177"/>
      <c r="AX197" s="177"/>
      <c r="AY197" s="177"/>
      <c r="AZ197" s="177"/>
      <c r="BA197" s="177"/>
      <c r="BB197" s="177"/>
      <c r="BC197" s="177"/>
      <c r="BD197" s="177"/>
      <c r="BE197" s="177"/>
      <c r="BF197" s="177"/>
      <c r="BG197" s="170"/>
      <c r="BH197" s="171"/>
      <c r="BI197" s="171"/>
      <c r="BJ197" s="177"/>
      <c r="BK197" s="177"/>
      <c r="BL197" s="376"/>
      <c r="BM197" s="177"/>
      <c r="BN197" s="177"/>
      <c r="BO197" s="177"/>
      <c r="BP197" s="177"/>
      <c r="BQ197" s="177"/>
      <c r="BR197" s="177"/>
      <c r="BS197" s="177"/>
      <c r="BT197" s="177"/>
      <c r="BU197" s="177"/>
      <c r="BV197" s="177"/>
      <c r="BW197" s="177"/>
      <c r="BX197" s="177"/>
      <c r="BY197" s="177"/>
      <c r="BZ197" s="177"/>
      <c r="CA197" s="177"/>
      <c r="CB197" s="177"/>
      <c r="CC197" s="634"/>
      <c r="CD197" s="915"/>
      <c r="CE197" s="637"/>
      <c r="CF197" s="637"/>
      <c r="CG197" s="1122"/>
      <c r="CH197" s="1122"/>
      <c r="CI197" s="1122"/>
      <c r="CJ197" s="1122"/>
      <c r="CK197" s="1122"/>
      <c r="CL197" s="1122"/>
      <c r="CM197" s="1122"/>
      <c r="CN197" s="988"/>
      <c r="CO197" s="989"/>
      <c r="CP197" s="1115"/>
      <c r="CQ197" s="990"/>
      <c r="CR197" s="990"/>
      <c r="CS197" s="990"/>
      <c r="CT197" s="990"/>
      <c r="CU197" s="990"/>
      <c r="CV197" s="12"/>
      <c r="CW197" s="12"/>
      <c r="CX197" s="12"/>
      <c r="CY197" s="12"/>
      <c r="DA197" s="10">
        <v>0</v>
      </c>
      <c r="DB197" s="10">
        <v>1</v>
      </c>
      <c r="DC197" s="1129"/>
      <c r="DD197" s="1129"/>
    </row>
    <row r="198" spans="1:108" ht="24.75" customHeight="1">
      <c r="A198" s="1196"/>
      <c r="C198" s="303">
        <v>11</v>
      </c>
      <c r="D198" s="1110" t="str">
        <f>A198&amp;B198&amp;C198</f>
        <v>11</v>
      </c>
      <c r="E198" s="1111"/>
      <c r="F198" s="1110" t="str">
        <f t="shared" si="40"/>
        <v>11</v>
      </c>
      <c r="G198" s="1111"/>
      <c r="H198" s="367"/>
      <c r="I198" s="357"/>
      <c r="J198" s="357"/>
      <c r="K198" s="357"/>
      <c r="L198" s="367"/>
      <c r="M198" s="357"/>
      <c r="N198" s="357"/>
      <c r="O198" s="357"/>
      <c r="P198" s="357"/>
      <c r="Q198" s="913"/>
      <c r="R198" s="913"/>
      <c r="S198" s="357"/>
      <c r="T198" s="357"/>
      <c r="U198" s="357"/>
      <c r="V198" s="357"/>
      <c r="W198" s="367"/>
      <c r="X198" s="357"/>
      <c r="Y198" s="1033"/>
      <c r="Z198" s="1027"/>
      <c r="AA198" s="1027"/>
      <c r="AB198" s="1027"/>
      <c r="AC198" s="1027"/>
      <c r="AD198" s="1035"/>
      <c r="AE198" s="367"/>
      <c r="AF198" s="367"/>
      <c r="AG198" s="367"/>
      <c r="AH198" s="367"/>
      <c r="AI198" s="357"/>
      <c r="AJ198" s="1175"/>
      <c r="AK198" s="357"/>
      <c r="AL198" s="1175"/>
      <c r="AM198" s="376"/>
      <c r="AN198" s="177"/>
      <c r="AO198" s="177"/>
      <c r="AP198" s="177"/>
      <c r="AQ198" s="177"/>
      <c r="AR198" s="177"/>
      <c r="AS198" s="177"/>
      <c r="AT198" s="177"/>
      <c r="AU198" s="177"/>
      <c r="AV198" s="177"/>
      <c r="AW198" s="177"/>
      <c r="AX198" s="177"/>
      <c r="AY198" s="177"/>
      <c r="AZ198" s="177"/>
      <c r="BA198" s="177"/>
      <c r="BB198" s="177"/>
      <c r="BC198" s="177"/>
      <c r="BD198" s="177"/>
      <c r="BE198" s="177"/>
      <c r="BF198" s="177"/>
      <c r="BG198" s="170"/>
      <c r="BH198" s="171"/>
      <c r="BI198" s="171"/>
      <c r="BJ198" s="177"/>
      <c r="BK198" s="177"/>
      <c r="BL198" s="376"/>
      <c r="BM198" s="177"/>
      <c r="BN198" s="177"/>
      <c r="BO198" s="177"/>
      <c r="BP198" s="177"/>
      <c r="BQ198" s="177"/>
      <c r="BR198" s="177"/>
      <c r="BS198" s="177"/>
      <c r="BT198" s="177"/>
      <c r="BU198" s="177"/>
      <c r="BV198" s="177"/>
      <c r="BW198" s="177"/>
      <c r="BX198" s="177"/>
      <c r="BY198" s="177"/>
      <c r="BZ198" s="177"/>
      <c r="CA198" s="177"/>
      <c r="CB198" s="177"/>
      <c r="CC198" s="367"/>
      <c r="CD198" s="367"/>
      <c r="CE198" s="357"/>
      <c r="CF198" s="357"/>
      <c r="CG198" s="12"/>
      <c r="CH198" s="12"/>
      <c r="CI198" s="12"/>
      <c r="CJ198" s="12"/>
      <c r="CK198" s="12"/>
      <c r="CL198" s="12"/>
      <c r="CM198" s="12"/>
      <c r="CN198" s="173"/>
      <c r="CO198" s="173"/>
      <c r="CP198" s="1114"/>
      <c r="CQ198" s="174"/>
      <c r="CR198" s="174"/>
      <c r="CS198" s="174"/>
      <c r="CT198" s="174"/>
      <c r="CU198" s="174"/>
      <c r="CV198" s="12"/>
      <c r="CW198" s="12"/>
      <c r="CX198" s="12"/>
      <c r="CY198" s="12"/>
      <c r="DA198" s="10">
        <v>0</v>
      </c>
      <c r="DB198" s="10">
        <v>1</v>
      </c>
    </row>
    <row r="199" spans="1:108" ht="24.75" customHeight="1">
      <c r="A199" s="1196"/>
      <c r="C199" s="303">
        <v>12</v>
      </c>
      <c r="D199" s="1363" t="str">
        <f>A199&amp;B199&amp;C199</f>
        <v>12</v>
      </c>
      <c r="E199" s="1364"/>
      <c r="F199" s="1363" t="str">
        <f t="shared" si="40"/>
        <v>12</v>
      </c>
      <c r="G199" s="1364"/>
      <c r="H199" s="368"/>
      <c r="I199" s="177"/>
      <c r="J199" s="177"/>
      <c r="K199" s="177"/>
      <c r="L199" s="368"/>
      <c r="M199" s="177"/>
      <c r="N199" s="177"/>
      <c r="O199" s="177"/>
      <c r="P199" s="177"/>
      <c r="Q199" s="913"/>
      <c r="R199" s="913"/>
      <c r="S199" s="177"/>
      <c r="T199" s="177"/>
      <c r="U199" s="177"/>
      <c r="V199" s="177"/>
      <c r="W199" s="368"/>
      <c r="X199" s="177"/>
      <c r="Y199" s="1036"/>
      <c r="Z199" s="1037"/>
      <c r="AA199" s="1037"/>
      <c r="AB199" s="1037"/>
      <c r="AC199" s="1037"/>
      <c r="AD199" s="1038"/>
      <c r="AE199" s="368"/>
      <c r="AF199" s="368"/>
      <c r="AG199" s="368"/>
      <c r="AH199" s="368"/>
      <c r="AI199" s="177"/>
      <c r="AJ199" s="1176"/>
      <c r="AK199" s="177"/>
      <c r="AL199" s="1176"/>
      <c r="AM199" s="376"/>
      <c r="AN199" s="177"/>
      <c r="AO199" s="177"/>
      <c r="AP199" s="177"/>
      <c r="AQ199" s="177"/>
      <c r="AR199" s="177"/>
      <c r="AS199" s="177"/>
      <c r="AT199" s="177"/>
      <c r="AU199" s="177"/>
      <c r="AV199" s="177"/>
      <c r="AW199" s="177"/>
      <c r="AX199" s="177"/>
      <c r="AY199" s="177"/>
      <c r="AZ199" s="177"/>
      <c r="BA199" s="177"/>
      <c r="BB199" s="177"/>
      <c r="BC199" s="177"/>
      <c r="BD199" s="177"/>
      <c r="BE199" s="177"/>
      <c r="BF199" s="177"/>
      <c r="BG199" s="179"/>
      <c r="BH199" s="180"/>
      <c r="BI199" s="180"/>
      <c r="BJ199" s="177"/>
      <c r="BK199" s="177"/>
      <c r="BL199" s="376"/>
      <c r="BM199" s="177"/>
      <c r="BN199" s="177"/>
      <c r="BO199" s="177"/>
      <c r="BP199" s="177"/>
      <c r="BQ199" s="177"/>
      <c r="BR199" s="177"/>
      <c r="BS199" s="177"/>
      <c r="BT199" s="177"/>
      <c r="BU199" s="177"/>
      <c r="BV199" s="177"/>
      <c r="BW199" s="177"/>
      <c r="BX199" s="177"/>
      <c r="BY199" s="177"/>
      <c r="BZ199" s="177"/>
      <c r="CA199" s="177"/>
      <c r="CB199" s="177"/>
      <c r="CC199" s="368"/>
      <c r="CD199" s="368"/>
      <c r="CE199" s="177"/>
      <c r="CF199" s="177"/>
      <c r="CG199" s="12"/>
      <c r="CH199" s="12"/>
      <c r="CI199" s="12"/>
      <c r="CJ199" s="12"/>
      <c r="CK199" s="12"/>
      <c r="CL199" s="12"/>
      <c r="CM199" s="12"/>
      <c r="CN199" s="182"/>
      <c r="CO199" s="182"/>
      <c r="CP199" s="1112"/>
      <c r="CQ199" s="183"/>
      <c r="CR199" s="183"/>
      <c r="CS199" s="183"/>
      <c r="CT199" s="183"/>
      <c r="CU199" s="183"/>
      <c r="CV199" s="12"/>
      <c r="CW199" s="12"/>
      <c r="CX199" s="12"/>
      <c r="CY199" s="12"/>
      <c r="DA199" s="10">
        <v>0</v>
      </c>
      <c r="DB199" s="10">
        <v>1</v>
      </c>
    </row>
    <row r="200" spans="1:108" s="714" customFormat="1" ht="24.75" customHeight="1">
      <c r="A200" s="579"/>
      <c r="B200" s="579"/>
      <c r="C200" s="579">
        <v>1</v>
      </c>
      <c r="D200" s="1107">
        <v>1</v>
      </c>
      <c r="E200" s="1107"/>
      <c r="F200" s="1108" t="s">
        <v>404</v>
      </c>
      <c r="G200" s="1109"/>
      <c r="H200" s="686"/>
      <c r="I200" s="906"/>
      <c r="J200" s="361"/>
      <c r="K200" s="361"/>
      <c r="L200" s="911"/>
      <c r="M200" s="912"/>
      <c r="N200" s="361"/>
      <c r="O200" s="361"/>
      <c r="P200" s="361"/>
      <c r="Q200" s="911"/>
      <c r="R200" s="912"/>
      <c r="S200" s="912"/>
      <c r="T200" s="912"/>
      <c r="U200" s="912"/>
      <c r="V200" s="912"/>
      <c r="W200" s="911"/>
      <c r="X200" s="912"/>
      <c r="Y200" s="1039"/>
      <c r="Z200" s="1040"/>
      <c r="AA200" s="1040"/>
      <c r="AB200" s="1040"/>
      <c r="AC200" s="1041"/>
      <c r="AD200" s="1042"/>
      <c r="AE200" s="917"/>
      <c r="AF200" s="917"/>
      <c r="AG200" s="917"/>
      <c r="AH200" s="917"/>
      <c r="AI200" s="1058"/>
      <c r="AJ200" s="1178"/>
      <c r="AK200" s="1058"/>
      <c r="AL200" s="1178"/>
      <c r="AM200" s="918"/>
      <c r="AN200" s="910"/>
      <c r="AO200" s="910"/>
      <c r="AP200" s="910"/>
      <c r="AQ200" s="910"/>
      <c r="AR200" s="910"/>
      <c r="AS200" s="910"/>
      <c r="AT200" s="910"/>
      <c r="AU200" s="910"/>
      <c r="AV200" s="910"/>
      <c r="AW200" s="910"/>
      <c r="AX200" s="910"/>
      <c r="AY200" s="910"/>
      <c r="AZ200" s="910"/>
      <c r="BA200" s="910"/>
      <c r="BB200" s="910"/>
      <c r="BC200" s="910"/>
      <c r="BD200" s="910"/>
      <c r="BE200" s="910"/>
      <c r="BF200" s="910"/>
      <c r="BG200" s="921"/>
      <c r="BH200" s="922"/>
      <c r="BI200" s="922"/>
      <c r="BJ200" s="910"/>
      <c r="BK200" s="910"/>
      <c r="BL200" s="918"/>
      <c r="BM200" s="910"/>
      <c r="BN200" s="910"/>
      <c r="BO200" s="910"/>
      <c r="BP200" s="910"/>
      <c r="BQ200" s="910"/>
      <c r="BR200" s="910"/>
      <c r="BS200" s="910"/>
      <c r="BT200" s="910"/>
      <c r="BU200" s="910"/>
      <c r="BV200" s="910"/>
      <c r="BW200" s="910"/>
      <c r="BX200" s="910"/>
      <c r="BY200" s="910"/>
      <c r="BZ200" s="910"/>
      <c r="CA200" s="910"/>
      <c r="CB200" s="910"/>
      <c r="CC200" s="911"/>
      <c r="CD200" s="911"/>
      <c r="CE200" s="912"/>
      <c r="CF200" s="912"/>
      <c r="CG200" s="975"/>
      <c r="CH200" s="975"/>
      <c r="CI200" s="975"/>
      <c r="CJ200" s="975"/>
      <c r="CK200" s="975"/>
      <c r="CL200" s="975"/>
      <c r="CM200" s="975"/>
      <c r="CN200" s="927"/>
      <c r="CO200" s="978"/>
      <c r="CP200" s="1113"/>
      <c r="CQ200" s="912"/>
      <c r="CR200" s="912"/>
      <c r="CS200" s="912"/>
      <c r="CT200" s="912"/>
      <c r="CU200" s="933"/>
      <c r="CV200" s="975"/>
      <c r="CW200" s="975"/>
      <c r="CX200" s="975"/>
      <c r="CY200" s="975"/>
      <c r="CZ200" s="976"/>
      <c r="DA200" s="10">
        <v>0</v>
      </c>
      <c r="DB200" s="10">
        <v>1</v>
      </c>
    </row>
    <row r="201" spans="1:108" s="714" customFormat="1" ht="24.75" customHeight="1">
      <c r="A201" s="579"/>
      <c r="B201" s="579"/>
      <c r="C201" s="579">
        <v>2</v>
      </c>
      <c r="D201" s="1107" t="str">
        <f>A201&amp;B201&amp;C201</f>
        <v>2</v>
      </c>
      <c r="E201" s="1107"/>
      <c r="F201" s="1107" t="str">
        <f t="shared" ref="F201:F211" si="42">A201&amp;B201&amp;C201</f>
        <v>2</v>
      </c>
      <c r="G201" s="1107"/>
      <c r="H201" s="367"/>
      <c r="I201" s="908"/>
      <c r="J201" s="357"/>
      <c r="K201" s="357"/>
      <c r="L201" s="913"/>
      <c r="M201" s="908"/>
      <c r="N201" s="357"/>
      <c r="O201" s="357"/>
      <c r="P201" s="357"/>
      <c r="Q201" s="913"/>
      <c r="R201" s="908"/>
      <c r="S201" s="908"/>
      <c r="T201" s="908"/>
      <c r="U201" s="907"/>
      <c r="V201" s="908"/>
      <c r="W201" s="913"/>
      <c r="X201" s="908"/>
      <c r="Y201" s="1043"/>
      <c r="Z201" s="1044"/>
      <c r="AA201" s="1044"/>
      <c r="AB201" s="1044"/>
      <c r="AC201" s="1041"/>
      <c r="AD201" s="1045"/>
      <c r="AE201" s="913"/>
      <c r="AF201" s="913"/>
      <c r="AG201" s="913"/>
      <c r="AH201" s="913"/>
      <c r="AI201" s="1056"/>
      <c r="AJ201" s="1177"/>
      <c r="AK201" s="1056"/>
      <c r="AL201" s="1177"/>
      <c r="AM201" s="918"/>
      <c r="AN201" s="910"/>
      <c r="AO201" s="910"/>
      <c r="AP201" s="910"/>
      <c r="AQ201" s="910"/>
      <c r="AR201" s="910"/>
      <c r="AS201" s="910"/>
      <c r="AT201" s="910"/>
      <c r="AU201" s="910"/>
      <c r="AV201" s="910"/>
      <c r="AW201" s="910"/>
      <c r="AX201" s="910"/>
      <c r="AY201" s="910"/>
      <c r="AZ201" s="910"/>
      <c r="BA201" s="910"/>
      <c r="BB201" s="910"/>
      <c r="BC201" s="910"/>
      <c r="BD201" s="910"/>
      <c r="BE201" s="910"/>
      <c r="BF201" s="910"/>
      <c r="BG201" s="923"/>
      <c r="BH201" s="924"/>
      <c r="BI201" s="924"/>
      <c r="BJ201" s="910"/>
      <c r="BK201" s="910"/>
      <c r="BL201" s="918"/>
      <c r="BM201" s="910"/>
      <c r="BN201" s="910"/>
      <c r="BO201" s="910"/>
      <c r="BP201" s="910"/>
      <c r="BQ201" s="910"/>
      <c r="BR201" s="910"/>
      <c r="BS201" s="910"/>
      <c r="BT201" s="910"/>
      <c r="BU201" s="910"/>
      <c r="BV201" s="910"/>
      <c r="BW201" s="910"/>
      <c r="BX201" s="910"/>
      <c r="BY201" s="910"/>
      <c r="BZ201" s="910"/>
      <c r="CA201" s="910"/>
      <c r="CB201" s="910"/>
      <c r="CC201" s="913"/>
      <c r="CD201" s="913"/>
      <c r="CE201" s="908"/>
      <c r="CF201" s="908"/>
      <c r="CG201" s="975"/>
      <c r="CH201" s="975"/>
      <c r="CI201" s="975"/>
      <c r="CJ201" s="975"/>
      <c r="CK201" s="975"/>
      <c r="CL201" s="975"/>
      <c r="CM201" s="975"/>
      <c r="CN201" s="928"/>
      <c r="CO201" s="979"/>
      <c r="CP201" s="1114"/>
      <c r="CQ201" s="908"/>
      <c r="CR201" s="908"/>
      <c r="CS201" s="908"/>
      <c r="CT201" s="908"/>
      <c r="CU201" s="931"/>
      <c r="CV201" s="975"/>
      <c r="CW201" s="975"/>
      <c r="CX201" s="975"/>
      <c r="CY201" s="975"/>
      <c r="CZ201" s="976"/>
      <c r="DA201" s="10">
        <v>0</v>
      </c>
      <c r="DB201" s="10">
        <v>1</v>
      </c>
    </row>
    <row r="202" spans="1:108" s="714" customFormat="1" ht="24.75" customHeight="1">
      <c r="A202" s="579"/>
      <c r="B202" s="579"/>
      <c r="C202" s="579">
        <v>3</v>
      </c>
      <c r="D202" s="1107" t="str">
        <f t="shared" ref="D202:D211" si="43">A202&amp;B202&amp;C202</f>
        <v>3</v>
      </c>
      <c r="E202" s="1107"/>
      <c r="F202" s="1107" t="str">
        <f t="shared" si="42"/>
        <v>3</v>
      </c>
      <c r="G202" s="1107"/>
      <c r="H202" s="367"/>
      <c r="I202" s="908"/>
      <c r="J202" s="357"/>
      <c r="K202" s="357"/>
      <c r="L202" s="913"/>
      <c r="M202" s="908"/>
      <c r="N202" s="357"/>
      <c r="O202" s="357"/>
      <c r="P202" s="357"/>
      <c r="Q202" s="913"/>
      <c r="R202" s="908"/>
      <c r="S202" s="908"/>
      <c r="T202" s="908"/>
      <c r="U202" s="907"/>
      <c r="V202" s="908"/>
      <c r="W202" s="913"/>
      <c r="X202" s="908"/>
      <c r="Y202" s="1043"/>
      <c r="Z202" s="1044"/>
      <c r="AA202" s="1044"/>
      <c r="AB202" s="1044"/>
      <c r="AC202" s="1041"/>
      <c r="AD202" s="1045"/>
      <c r="AE202" s="913"/>
      <c r="AF202" s="913"/>
      <c r="AG202" s="913"/>
      <c r="AH202" s="913"/>
      <c r="AI202" s="1056"/>
      <c r="AJ202" s="1177"/>
      <c r="AK202" s="1056"/>
      <c r="AL202" s="1177"/>
      <c r="AM202" s="918"/>
      <c r="AN202" s="910"/>
      <c r="AO202" s="910"/>
      <c r="AP202" s="910"/>
      <c r="AQ202" s="910"/>
      <c r="AR202" s="910"/>
      <c r="AS202" s="910"/>
      <c r="AT202" s="910"/>
      <c r="AU202" s="910"/>
      <c r="AV202" s="910"/>
      <c r="AW202" s="910"/>
      <c r="AX202" s="910"/>
      <c r="AY202" s="910"/>
      <c r="AZ202" s="910"/>
      <c r="BA202" s="910"/>
      <c r="BB202" s="910"/>
      <c r="BC202" s="910"/>
      <c r="BD202" s="910"/>
      <c r="BE202" s="910"/>
      <c r="BF202" s="910"/>
      <c r="BG202" s="923"/>
      <c r="BH202" s="924"/>
      <c r="BI202" s="924"/>
      <c r="BJ202" s="910"/>
      <c r="BK202" s="910"/>
      <c r="BL202" s="918"/>
      <c r="BM202" s="910"/>
      <c r="BN202" s="910"/>
      <c r="BO202" s="910"/>
      <c r="BP202" s="910"/>
      <c r="BQ202" s="910"/>
      <c r="BR202" s="910"/>
      <c r="BS202" s="910"/>
      <c r="BT202" s="910"/>
      <c r="BU202" s="910"/>
      <c r="BV202" s="910"/>
      <c r="BW202" s="910"/>
      <c r="BX202" s="910"/>
      <c r="BY202" s="910"/>
      <c r="BZ202" s="910"/>
      <c r="CA202" s="910"/>
      <c r="CB202" s="910"/>
      <c r="CC202" s="913"/>
      <c r="CD202" s="913"/>
      <c r="CE202" s="908"/>
      <c r="CF202" s="908"/>
      <c r="CG202" s="975"/>
      <c r="CH202" s="975"/>
      <c r="CI202" s="975"/>
      <c r="CJ202" s="975"/>
      <c r="CK202" s="975"/>
      <c r="CL202" s="975"/>
      <c r="CM202" s="975"/>
      <c r="CN202" s="928"/>
      <c r="CO202" s="979"/>
      <c r="CP202" s="1114"/>
      <c r="CQ202" s="908"/>
      <c r="CR202" s="908"/>
      <c r="CS202" s="908"/>
      <c r="CT202" s="908"/>
      <c r="CU202" s="931"/>
      <c r="CV202" s="975"/>
      <c r="CW202" s="975"/>
      <c r="CX202" s="975"/>
      <c r="CY202" s="975"/>
      <c r="CZ202" s="976"/>
    </row>
    <row r="203" spans="1:108" s="714" customFormat="1" ht="24.75" customHeight="1">
      <c r="A203" s="579"/>
      <c r="B203" s="579"/>
      <c r="C203" s="579">
        <v>4</v>
      </c>
      <c r="D203" s="1110" t="str">
        <f t="shared" si="43"/>
        <v>4</v>
      </c>
      <c r="E203" s="1111"/>
      <c r="F203" s="1110" t="str">
        <f t="shared" si="42"/>
        <v>4</v>
      </c>
      <c r="G203" s="1111"/>
      <c r="H203" s="367"/>
      <c r="I203" s="908"/>
      <c r="J203" s="357"/>
      <c r="K203" s="357"/>
      <c r="L203" s="913"/>
      <c r="M203" s="908"/>
      <c r="N203" s="357"/>
      <c r="O203" s="357"/>
      <c r="P203" s="357"/>
      <c r="Q203" s="913"/>
      <c r="R203" s="908"/>
      <c r="S203" s="908"/>
      <c r="T203" s="908"/>
      <c r="U203" s="907"/>
      <c r="V203" s="908"/>
      <c r="W203" s="913"/>
      <c r="X203" s="908"/>
      <c r="Y203" s="1043"/>
      <c r="Z203" s="1044"/>
      <c r="AA203" s="1044"/>
      <c r="AB203" s="1044"/>
      <c r="AC203" s="1041"/>
      <c r="AD203" s="1045"/>
      <c r="AE203" s="913"/>
      <c r="AF203" s="913"/>
      <c r="AG203" s="913"/>
      <c r="AH203" s="913"/>
      <c r="AI203" s="1056"/>
      <c r="AJ203" s="1177"/>
      <c r="AK203" s="1056"/>
      <c r="AL203" s="1177"/>
      <c r="AM203" s="918"/>
      <c r="AN203" s="910"/>
      <c r="AO203" s="910"/>
      <c r="AP203" s="910"/>
      <c r="AQ203" s="910"/>
      <c r="AR203" s="910"/>
      <c r="AS203" s="910"/>
      <c r="AT203" s="910"/>
      <c r="AU203" s="910"/>
      <c r="AV203" s="910"/>
      <c r="AW203" s="910"/>
      <c r="AX203" s="910"/>
      <c r="AY203" s="910"/>
      <c r="AZ203" s="910"/>
      <c r="BA203" s="910"/>
      <c r="BB203" s="910"/>
      <c r="BC203" s="910"/>
      <c r="BD203" s="910"/>
      <c r="BE203" s="910"/>
      <c r="BF203" s="910"/>
      <c r="BG203" s="923"/>
      <c r="BH203" s="924"/>
      <c r="BI203" s="924"/>
      <c r="BJ203" s="910"/>
      <c r="BK203" s="910"/>
      <c r="BL203" s="918"/>
      <c r="BM203" s="910"/>
      <c r="BN203" s="910"/>
      <c r="BO203" s="910"/>
      <c r="BP203" s="910"/>
      <c r="BQ203" s="910"/>
      <c r="BR203" s="910"/>
      <c r="BS203" s="910"/>
      <c r="BT203" s="910"/>
      <c r="BU203" s="910"/>
      <c r="BV203" s="910"/>
      <c r="BW203" s="910"/>
      <c r="BX203" s="910"/>
      <c r="BY203" s="910"/>
      <c r="BZ203" s="910"/>
      <c r="CA203" s="910"/>
      <c r="CB203" s="910"/>
      <c r="CC203" s="913"/>
      <c r="CD203" s="913"/>
      <c r="CE203" s="908"/>
      <c r="CF203" s="908"/>
      <c r="CG203" s="975"/>
      <c r="CH203" s="975"/>
      <c r="CI203" s="975"/>
      <c r="CJ203" s="975"/>
      <c r="CK203" s="975"/>
      <c r="CL203" s="975"/>
      <c r="CM203" s="975"/>
      <c r="CN203" s="928"/>
      <c r="CO203" s="979"/>
      <c r="CP203" s="1114"/>
      <c r="CQ203" s="908"/>
      <c r="CR203" s="908"/>
      <c r="CS203" s="908"/>
      <c r="CT203" s="908"/>
      <c r="CU203" s="931"/>
      <c r="CV203" s="975"/>
      <c r="CW203" s="975"/>
      <c r="CX203" s="975"/>
      <c r="CY203" s="975"/>
      <c r="CZ203" s="976"/>
      <c r="DC203" s="1129"/>
      <c r="DD203" s="1129"/>
    </row>
    <row r="204" spans="1:108" s="714" customFormat="1" ht="24.75" customHeight="1">
      <c r="A204" s="579"/>
      <c r="B204" s="579"/>
      <c r="C204" s="579">
        <v>5</v>
      </c>
      <c r="D204" s="1110" t="str">
        <f t="shared" si="43"/>
        <v>5</v>
      </c>
      <c r="E204" s="1111"/>
      <c r="F204" s="1110" t="str">
        <f t="shared" si="42"/>
        <v>5</v>
      </c>
      <c r="G204" s="1111"/>
      <c r="H204" s="367"/>
      <c r="I204" s="908"/>
      <c r="J204" s="357"/>
      <c r="K204" s="357"/>
      <c r="L204" s="913"/>
      <c r="M204" s="908"/>
      <c r="N204" s="357"/>
      <c r="O204" s="357"/>
      <c r="P204" s="357"/>
      <c r="Q204" s="913"/>
      <c r="R204" s="908"/>
      <c r="S204" s="908"/>
      <c r="T204" s="908"/>
      <c r="U204" s="907"/>
      <c r="V204" s="908"/>
      <c r="W204" s="913"/>
      <c r="X204" s="908"/>
      <c r="Y204" s="1043"/>
      <c r="Z204" s="1044"/>
      <c r="AA204" s="1044"/>
      <c r="AB204" s="1044"/>
      <c r="AC204" s="1041"/>
      <c r="AD204" s="1045"/>
      <c r="AE204" s="913"/>
      <c r="AF204" s="913"/>
      <c r="AG204" s="913"/>
      <c r="AH204" s="913"/>
      <c r="AI204" s="1056"/>
      <c r="AJ204" s="1177"/>
      <c r="AK204" s="1056"/>
      <c r="AL204" s="1177"/>
      <c r="AM204" s="918"/>
      <c r="AN204" s="910"/>
      <c r="AO204" s="910"/>
      <c r="AP204" s="910"/>
      <c r="AQ204" s="910"/>
      <c r="AR204" s="910"/>
      <c r="AS204" s="910"/>
      <c r="AT204" s="910"/>
      <c r="AU204" s="910"/>
      <c r="AV204" s="910"/>
      <c r="AW204" s="910"/>
      <c r="AX204" s="910"/>
      <c r="AY204" s="910"/>
      <c r="AZ204" s="910"/>
      <c r="BA204" s="910"/>
      <c r="BB204" s="910"/>
      <c r="BC204" s="910"/>
      <c r="BD204" s="910"/>
      <c r="BE204" s="910"/>
      <c r="BF204" s="910"/>
      <c r="BG204" s="923"/>
      <c r="BH204" s="924"/>
      <c r="BI204" s="924"/>
      <c r="BJ204" s="910"/>
      <c r="BK204" s="910"/>
      <c r="BL204" s="918"/>
      <c r="BM204" s="910"/>
      <c r="BN204" s="910"/>
      <c r="BO204" s="910"/>
      <c r="BP204" s="910"/>
      <c r="BQ204" s="910"/>
      <c r="BR204" s="910"/>
      <c r="BS204" s="910"/>
      <c r="BT204" s="910"/>
      <c r="BU204" s="910"/>
      <c r="BV204" s="910"/>
      <c r="BW204" s="910"/>
      <c r="BX204" s="910"/>
      <c r="BY204" s="910"/>
      <c r="BZ204" s="910"/>
      <c r="CA204" s="910"/>
      <c r="CB204" s="910"/>
      <c r="CC204" s="913"/>
      <c r="CD204" s="913"/>
      <c r="CE204" s="908"/>
      <c r="CF204" s="908"/>
      <c r="CG204" s="975"/>
      <c r="CH204" s="975"/>
      <c r="CI204" s="975"/>
      <c r="CJ204" s="975"/>
      <c r="CK204" s="975"/>
      <c r="CL204" s="975"/>
      <c r="CM204" s="975"/>
      <c r="CN204" s="928"/>
      <c r="CO204" s="979"/>
      <c r="CP204" s="1114"/>
      <c r="CQ204" s="908"/>
      <c r="CR204" s="908"/>
      <c r="CS204" s="908"/>
      <c r="CT204" s="908"/>
      <c r="CU204" s="931"/>
      <c r="CV204" s="975"/>
      <c r="CW204" s="975"/>
      <c r="CX204" s="975"/>
      <c r="CY204" s="975"/>
      <c r="CZ204" s="976"/>
      <c r="DC204" s="1129"/>
      <c r="DD204" s="1129"/>
    </row>
    <row r="205" spans="1:108" s="714" customFormat="1" ht="24.75" customHeight="1">
      <c r="A205" s="579"/>
      <c r="B205" s="579"/>
      <c r="C205" s="579">
        <v>6</v>
      </c>
      <c r="D205" s="1110" t="str">
        <f t="shared" si="43"/>
        <v>6</v>
      </c>
      <c r="E205" s="1111"/>
      <c r="F205" s="1110" t="str">
        <f t="shared" si="42"/>
        <v>6</v>
      </c>
      <c r="G205" s="1111"/>
      <c r="H205" s="367"/>
      <c r="I205" s="908"/>
      <c r="J205" s="357"/>
      <c r="K205" s="357"/>
      <c r="L205" s="913"/>
      <c r="M205" s="908"/>
      <c r="N205" s="357"/>
      <c r="O205" s="357"/>
      <c r="P205" s="357"/>
      <c r="Q205" s="913"/>
      <c r="R205" s="908"/>
      <c r="S205" s="908"/>
      <c r="T205" s="908"/>
      <c r="U205" s="907"/>
      <c r="V205" s="908"/>
      <c r="W205" s="913"/>
      <c r="X205" s="908"/>
      <c r="Y205" s="1043"/>
      <c r="Z205" s="1044"/>
      <c r="AA205" s="1044"/>
      <c r="AB205" s="1044"/>
      <c r="AC205" s="1041"/>
      <c r="AD205" s="1045"/>
      <c r="AE205" s="913"/>
      <c r="AF205" s="913"/>
      <c r="AG205" s="913"/>
      <c r="AH205" s="913"/>
      <c r="AI205" s="1056"/>
      <c r="AJ205" s="1177"/>
      <c r="AK205" s="1056"/>
      <c r="AL205" s="1177"/>
      <c r="AM205" s="918"/>
      <c r="AN205" s="910"/>
      <c r="AO205" s="910"/>
      <c r="AP205" s="910"/>
      <c r="AQ205" s="910"/>
      <c r="AR205" s="910"/>
      <c r="AS205" s="910"/>
      <c r="AT205" s="910"/>
      <c r="AU205" s="910"/>
      <c r="AV205" s="910"/>
      <c r="AW205" s="910"/>
      <c r="AX205" s="910"/>
      <c r="AY205" s="910"/>
      <c r="AZ205" s="910"/>
      <c r="BA205" s="910"/>
      <c r="BB205" s="910"/>
      <c r="BC205" s="910"/>
      <c r="BD205" s="910"/>
      <c r="BE205" s="910"/>
      <c r="BF205" s="910"/>
      <c r="BG205" s="923"/>
      <c r="BH205" s="924"/>
      <c r="BI205" s="924"/>
      <c r="BJ205" s="910"/>
      <c r="BK205" s="910"/>
      <c r="BL205" s="918"/>
      <c r="BM205" s="910"/>
      <c r="BN205" s="910"/>
      <c r="BO205" s="910"/>
      <c r="BP205" s="910"/>
      <c r="BQ205" s="910"/>
      <c r="BR205" s="910"/>
      <c r="BS205" s="910"/>
      <c r="BT205" s="910"/>
      <c r="BU205" s="910"/>
      <c r="BV205" s="910"/>
      <c r="BW205" s="910"/>
      <c r="BX205" s="910"/>
      <c r="BY205" s="910"/>
      <c r="BZ205" s="910"/>
      <c r="CA205" s="910"/>
      <c r="CB205" s="910"/>
      <c r="CC205" s="913"/>
      <c r="CD205" s="913"/>
      <c r="CE205" s="908"/>
      <c r="CF205" s="908"/>
      <c r="CG205" s="975"/>
      <c r="CH205" s="975"/>
      <c r="CI205" s="975"/>
      <c r="CJ205" s="975"/>
      <c r="CK205" s="975"/>
      <c r="CL205" s="975"/>
      <c r="CM205" s="975"/>
      <c r="CN205" s="928"/>
      <c r="CO205" s="979"/>
      <c r="CP205" s="1114"/>
      <c r="CQ205" s="908"/>
      <c r="CR205" s="908"/>
      <c r="CS205" s="908"/>
      <c r="CT205" s="908"/>
      <c r="CU205" s="931"/>
      <c r="CV205" s="975"/>
      <c r="CW205" s="975"/>
      <c r="CX205" s="975"/>
      <c r="CY205" s="975"/>
      <c r="CZ205" s="976"/>
      <c r="DC205" s="1129"/>
      <c r="DD205" s="1129"/>
    </row>
    <row r="206" spans="1:108" s="714" customFormat="1" ht="24.75" customHeight="1">
      <c r="A206" s="579"/>
      <c r="B206" s="579"/>
      <c r="C206" s="579">
        <v>7</v>
      </c>
      <c r="D206" s="1110" t="str">
        <f t="shared" si="43"/>
        <v>7</v>
      </c>
      <c r="E206" s="1111"/>
      <c r="F206" s="1110" t="str">
        <f t="shared" si="42"/>
        <v>7</v>
      </c>
      <c r="G206" s="1111"/>
      <c r="H206" s="367"/>
      <c r="I206" s="908"/>
      <c r="J206" s="357"/>
      <c r="K206" s="357"/>
      <c r="L206" s="913"/>
      <c r="M206" s="908"/>
      <c r="N206" s="357"/>
      <c r="O206" s="357"/>
      <c r="P206" s="357"/>
      <c r="Q206" s="913"/>
      <c r="R206" s="908"/>
      <c r="S206" s="908"/>
      <c r="T206" s="908"/>
      <c r="U206" s="907"/>
      <c r="V206" s="908"/>
      <c r="W206" s="913"/>
      <c r="X206" s="908"/>
      <c r="Y206" s="1043"/>
      <c r="Z206" s="1044"/>
      <c r="AA206" s="1044"/>
      <c r="AB206" s="1044"/>
      <c r="AC206" s="1041"/>
      <c r="AD206" s="1045"/>
      <c r="AE206" s="913"/>
      <c r="AF206" s="913"/>
      <c r="AG206" s="913"/>
      <c r="AH206" s="913"/>
      <c r="AI206" s="1056"/>
      <c r="AJ206" s="1177"/>
      <c r="AK206" s="1056"/>
      <c r="AL206" s="1177"/>
      <c r="AM206" s="918"/>
      <c r="AN206" s="910"/>
      <c r="AO206" s="910"/>
      <c r="AP206" s="910"/>
      <c r="AQ206" s="910"/>
      <c r="AR206" s="910"/>
      <c r="AS206" s="910"/>
      <c r="AT206" s="910"/>
      <c r="AU206" s="910"/>
      <c r="AV206" s="910"/>
      <c r="AW206" s="910"/>
      <c r="AX206" s="910"/>
      <c r="AY206" s="910"/>
      <c r="AZ206" s="910"/>
      <c r="BA206" s="910"/>
      <c r="BB206" s="910"/>
      <c r="BC206" s="910"/>
      <c r="BD206" s="910"/>
      <c r="BE206" s="910"/>
      <c r="BF206" s="910"/>
      <c r="BG206" s="923"/>
      <c r="BH206" s="924"/>
      <c r="BI206" s="924"/>
      <c r="BJ206" s="910"/>
      <c r="BK206" s="910"/>
      <c r="BL206" s="918"/>
      <c r="BM206" s="910"/>
      <c r="BN206" s="910"/>
      <c r="BO206" s="910"/>
      <c r="BP206" s="910"/>
      <c r="BQ206" s="910"/>
      <c r="BR206" s="910"/>
      <c r="BS206" s="910"/>
      <c r="BT206" s="910"/>
      <c r="BU206" s="910"/>
      <c r="BV206" s="910"/>
      <c r="BW206" s="910"/>
      <c r="BX206" s="910"/>
      <c r="BY206" s="910"/>
      <c r="BZ206" s="910"/>
      <c r="CA206" s="910"/>
      <c r="CB206" s="910"/>
      <c r="CC206" s="913"/>
      <c r="CD206" s="913"/>
      <c r="CE206" s="908"/>
      <c r="CF206" s="908"/>
      <c r="CG206" s="975"/>
      <c r="CH206" s="975"/>
      <c r="CI206" s="975"/>
      <c r="CJ206" s="975"/>
      <c r="CK206" s="975"/>
      <c r="CL206" s="975"/>
      <c r="CM206" s="975"/>
      <c r="CN206" s="928"/>
      <c r="CO206" s="979"/>
      <c r="CP206" s="1114"/>
      <c r="CQ206" s="908"/>
      <c r="CR206" s="908"/>
      <c r="CS206" s="908"/>
      <c r="CT206" s="908"/>
      <c r="CU206" s="931"/>
      <c r="CV206" s="975"/>
      <c r="CW206" s="975"/>
      <c r="CX206" s="975"/>
      <c r="CY206" s="975"/>
      <c r="CZ206" s="976"/>
      <c r="DC206" s="1129"/>
      <c r="DD206" s="1129"/>
    </row>
    <row r="207" spans="1:108" s="714" customFormat="1" ht="24.75" customHeight="1">
      <c r="A207" s="579"/>
      <c r="B207" s="579"/>
      <c r="C207" s="579">
        <v>8</v>
      </c>
      <c r="D207" s="1110" t="str">
        <f t="shared" si="43"/>
        <v>8</v>
      </c>
      <c r="E207" s="1111"/>
      <c r="F207" s="1110" t="str">
        <f t="shared" si="42"/>
        <v>8</v>
      </c>
      <c r="G207" s="1111"/>
      <c r="H207" s="367"/>
      <c r="I207" s="908"/>
      <c r="J207" s="357"/>
      <c r="K207" s="357"/>
      <c r="L207" s="913"/>
      <c r="M207" s="908"/>
      <c r="N207" s="357"/>
      <c r="O207" s="357"/>
      <c r="P207" s="357"/>
      <c r="Q207" s="913"/>
      <c r="R207" s="908"/>
      <c r="S207" s="908"/>
      <c r="T207" s="908"/>
      <c r="U207" s="907"/>
      <c r="V207" s="908"/>
      <c r="W207" s="913"/>
      <c r="X207" s="908"/>
      <c r="Y207" s="1043"/>
      <c r="Z207" s="1044"/>
      <c r="AA207" s="1044"/>
      <c r="AB207" s="1044"/>
      <c r="AC207" s="1041"/>
      <c r="AD207" s="1045"/>
      <c r="AE207" s="913"/>
      <c r="AF207" s="913"/>
      <c r="AG207" s="913"/>
      <c r="AH207" s="913"/>
      <c r="AI207" s="1056"/>
      <c r="AJ207" s="1177"/>
      <c r="AK207" s="1056"/>
      <c r="AL207" s="1177"/>
      <c r="AM207" s="918"/>
      <c r="AN207" s="910"/>
      <c r="AO207" s="910"/>
      <c r="AP207" s="910"/>
      <c r="AQ207" s="910"/>
      <c r="AR207" s="910"/>
      <c r="AS207" s="910"/>
      <c r="AT207" s="910"/>
      <c r="AU207" s="910"/>
      <c r="AV207" s="910"/>
      <c r="AW207" s="910"/>
      <c r="AX207" s="910"/>
      <c r="AY207" s="910"/>
      <c r="AZ207" s="910"/>
      <c r="BA207" s="910"/>
      <c r="BB207" s="910"/>
      <c r="BC207" s="910"/>
      <c r="BD207" s="910"/>
      <c r="BE207" s="910"/>
      <c r="BF207" s="910"/>
      <c r="BG207" s="923"/>
      <c r="BH207" s="924"/>
      <c r="BI207" s="924"/>
      <c r="BJ207" s="910"/>
      <c r="BK207" s="910"/>
      <c r="BL207" s="918"/>
      <c r="BM207" s="910"/>
      <c r="BN207" s="910"/>
      <c r="BO207" s="910"/>
      <c r="BP207" s="910"/>
      <c r="BQ207" s="910"/>
      <c r="BR207" s="910"/>
      <c r="BS207" s="910"/>
      <c r="BT207" s="910"/>
      <c r="BU207" s="910"/>
      <c r="BV207" s="910"/>
      <c r="BW207" s="910"/>
      <c r="BX207" s="910"/>
      <c r="BY207" s="910"/>
      <c r="BZ207" s="910"/>
      <c r="CA207" s="910"/>
      <c r="CB207" s="910"/>
      <c r="CC207" s="913"/>
      <c r="CD207" s="913"/>
      <c r="CE207" s="908"/>
      <c r="CF207" s="908"/>
      <c r="CG207" s="975"/>
      <c r="CH207" s="975"/>
      <c r="CI207" s="975"/>
      <c r="CJ207" s="975"/>
      <c r="CK207" s="975"/>
      <c r="CL207" s="975"/>
      <c r="CM207" s="975"/>
      <c r="CN207" s="928"/>
      <c r="CO207" s="979"/>
      <c r="CP207" s="1114"/>
      <c r="CQ207" s="908"/>
      <c r="CR207" s="908"/>
      <c r="CS207" s="908"/>
      <c r="CT207" s="908"/>
      <c r="CU207" s="931"/>
      <c r="CV207" s="975"/>
      <c r="CW207" s="975"/>
      <c r="CX207" s="975"/>
      <c r="CY207" s="975"/>
      <c r="CZ207" s="976"/>
      <c r="DC207" s="1129"/>
      <c r="DD207" s="1129"/>
    </row>
    <row r="208" spans="1:108" ht="24.75" customHeight="1">
      <c r="C208" s="303">
        <v>9</v>
      </c>
      <c r="D208" s="1110" t="str">
        <f t="shared" si="43"/>
        <v>9</v>
      </c>
      <c r="E208" s="1111"/>
      <c r="F208" s="1110" t="str">
        <f t="shared" si="42"/>
        <v>9</v>
      </c>
      <c r="G208" s="1111"/>
      <c r="H208" s="1086"/>
      <c r="I208" s="1087"/>
      <c r="J208" s="357"/>
      <c r="K208" s="357"/>
      <c r="L208" s="913"/>
      <c r="M208" s="908"/>
      <c r="N208" s="357"/>
      <c r="O208" s="357"/>
      <c r="P208" s="357"/>
      <c r="Q208" s="915"/>
      <c r="R208" s="916"/>
      <c r="S208" s="908"/>
      <c r="T208" s="908"/>
      <c r="U208" s="908"/>
      <c r="V208" s="908"/>
      <c r="W208" s="913"/>
      <c r="X208" s="908"/>
      <c r="Y208" s="1043"/>
      <c r="Z208" s="1044"/>
      <c r="AA208" s="1044"/>
      <c r="AB208" s="1044"/>
      <c r="AC208" s="1041"/>
      <c r="AD208" s="1045"/>
      <c r="AE208" s="915"/>
      <c r="AF208" s="1174"/>
      <c r="AG208" s="915"/>
      <c r="AH208" s="1174"/>
      <c r="AI208" s="1096"/>
      <c r="AJ208" s="1179"/>
      <c r="AK208" s="1096"/>
      <c r="AL208" s="1179"/>
      <c r="AM208" s="918"/>
      <c r="AN208" s="910"/>
      <c r="AO208" s="910"/>
      <c r="AP208" s="910"/>
      <c r="AQ208" s="910"/>
      <c r="AR208" s="910"/>
      <c r="AS208" s="910"/>
      <c r="AT208" s="910"/>
      <c r="AU208" s="910"/>
      <c r="AV208" s="910"/>
      <c r="AW208" s="910"/>
      <c r="AX208" s="910"/>
      <c r="AY208" s="910"/>
      <c r="AZ208" s="910"/>
      <c r="BA208" s="910"/>
      <c r="BB208" s="910"/>
      <c r="BC208" s="910"/>
      <c r="BD208" s="910"/>
      <c r="BE208" s="910"/>
      <c r="BF208" s="910"/>
      <c r="BG208" s="986"/>
      <c r="BH208" s="987"/>
      <c r="BI208" s="987"/>
      <c r="BJ208" s="910"/>
      <c r="BK208" s="910"/>
      <c r="BL208" s="918"/>
      <c r="BM208" s="910"/>
      <c r="BN208" s="910"/>
      <c r="BO208" s="910"/>
      <c r="BP208" s="910"/>
      <c r="BQ208" s="910"/>
      <c r="BR208" s="910"/>
      <c r="BS208" s="910"/>
      <c r="BT208" s="910"/>
      <c r="BU208" s="910"/>
      <c r="BV208" s="910"/>
      <c r="BW208" s="910"/>
      <c r="BX208" s="910"/>
      <c r="BY208" s="910"/>
      <c r="BZ208" s="910"/>
      <c r="CA208" s="910"/>
      <c r="CB208" s="910"/>
      <c r="CC208" s="913"/>
      <c r="CD208" s="913"/>
      <c r="CE208" s="908"/>
      <c r="CF208" s="908"/>
      <c r="CG208" s="975"/>
      <c r="CH208" s="975"/>
      <c r="CI208" s="975"/>
      <c r="CJ208" s="975"/>
      <c r="CK208" s="975"/>
      <c r="CL208" s="975"/>
      <c r="CM208" s="975"/>
      <c r="CN208" s="928"/>
      <c r="CO208" s="979"/>
      <c r="CP208" s="1114"/>
      <c r="CQ208" s="908"/>
      <c r="CR208" s="908"/>
      <c r="CS208" s="908"/>
      <c r="CT208" s="908"/>
      <c r="CU208" s="931"/>
      <c r="CV208" s="12"/>
      <c r="CW208" s="12"/>
      <c r="CX208" s="12"/>
      <c r="CY208" s="12"/>
      <c r="DC208" s="1129"/>
      <c r="DD208" s="1129"/>
    </row>
    <row r="209" spans="1:108" ht="24.75" customHeight="1">
      <c r="C209" s="303">
        <v>10</v>
      </c>
      <c r="D209" s="1110" t="str">
        <f t="shared" si="43"/>
        <v>10</v>
      </c>
      <c r="E209" s="1111"/>
      <c r="F209" s="1110" t="str">
        <f t="shared" si="42"/>
        <v>10</v>
      </c>
      <c r="G209" s="1111"/>
      <c r="H209" s="472"/>
      <c r="I209" s="357"/>
      <c r="J209" s="357"/>
      <c r="K209" s="357"/>
      <c r="L209" s="915"/>
      <c r="M209" s="916"/>
      <c r="N209" s="357"/>
      <c r="O209" s="357"/>
      <c r="P209" s="357"/>
      <c r="Q209" s="367"/>
      <c r="R209" s="357"/>
      <c r="S209" s="357"/>
      <c r="T209" s="357"/>
      <c r="U209" s="357"/>
      <c r="V209" s="357"/>
      <c r="W209" s="915"/>
      <c r="X209" s="916"/>
      <c r="Y209" s="1033"/>
      <c r="Z209" s="1027"/>
      <c r="AA209" s="1027"/>
      <c r="AB209" s="1027"/>
      <c r="AC209" s="1027"/>
      <c r="AD209" s="1035"/>
      <c r="AE209" s="367"/>
      <c r="AF209" s="367"/>
      <c r="AG209" s="367"/>
      <c r="AH209" s="367"/>
      <c r="AI209" s="357"/>
      <c r="AJ209" s="1175"/>
      <c r="AK209" s="357"/>
      <c r="AL209" s="1175"/>
      <c r="AM209" s="376"/>
      <c r="AN209" s="177"/>
      <c r="AO209" s="177"/>
      <c r="AP209" s="177"/>
      <c r="AQ209" s="177"/>
      <c r="AR209" s="177"/>
      <c r="AS209" s="177"/>
      <c r="AT209" s="177"/>
      <c r="AU209" s="177"/>
      <c r="AV209" s="177"/>
      <c r="AW209" s="177"/>
      <c r="AX209" s="177"/>
      <c r="AY209" s="177"/>
      <c r="AZ209" s="177"/>
      <c r="BA209" s="177"/>
      <c r="BB209" s="177"/>
      <c r="BC209" s="177"/>
      <c r="BD209" s="177"/>
      <c r="BE209" s="177"/>
      <c r="BF209" s="177"/>
      <c r="BG209" s="170"/>
      <c r="BH209" s="171"/>
      <c r="BI209" s="171"/>
      <c r="BJ209" s="177"/>
      <c r="BK209" s="177"/>
      <c r="BL209" s="376"/>
      <c r="BM209" s="177"/>
      <c r="BN209" s="177"/>
      <c r="BO209" s="177"/>
      <c r="BP209" s="177"/>
      <c r="BQ209" s="177"/>
      <c r="BR209" s="177"/>
      <c r="BS209" s="177"/>
      <c r="BT209" s="177"/>
      <c r="BU209" s="177"/>
      <c r="BV209" s="177"/>
      <c r="BW209" s="177"/>
      <c r="BX209" s="177"/>
      <c r="BY209" s="177"/>
      <c r="BZ209" s="177"/>
      <c r="CA209" s="177"/>
      <c r="CB209" s="177"/>
      <c r="CC209" s="634"/>
      <c r="CD209" s="915"/>
      <c r="CE209" s="637"/>
      <c r="CF209" s="637"/>
      <c r="CG209" s="1122"/>
      <c r="CH209" s="1122"/>
      <c r="CI209" s="1122"/>
      <c r="CJ209" s="1122"/>
      <c r="CK209" s="1122"/>
      <c r="CL209" s="1122"/>
      <c r="CM209" s="1122"/>
      <c r="CN209" s="988"/>
      <c r="CO209" s="989"/>
      <c r="CP209" s="1115"/>
      <c r="CQ209" s="990"/>
      <c r="CR209" s="990"/>
      <c r="CS209" s="990"/>
      <c r="CT209" s="990"/>
      <c r="CU209" s="990"/>
      <c r="CV209" s="12"/>
      <c r="CW209" s="12"/>
      <c r="CX209" s="12"/>
      <c r="CY209" s="12"/>
      <c r="DC209" s="1129"/>
      <c r="DD209" s="1129"/>
    </row>
    <row r="210" spans="1:108" ht="24.75" customHeight="1">
      <c r="C210" s="303">
        <v>11</v>
      </c>
      <c r="D210" s="1107" t="str">
        <f t="shared" si="43"/>
        <v>11</v>
      </c>
      <c r="E210" s="1107"/>
      <c r="F210" s="1107" t="str">
        <f t="shared" si="42"/>
        <v>11</v>
      </c>
      <c r="G210" s="1107"/>
      <c r="H210" s="367"/>
      <c r="I210" s="357"/>
      <c r="J210" s="357"/>
      <c r="K210" s="357"/>
      <c r="L210" s="367"/>
      <c r="M210" s="357"/>
      <c r="N210" s="357"/>
      <c r="O210" s="357"/>
      <c r="P210" s="357"/>
      <c r="Q210" s="367"/>
      <c r="R210" s="357"/>
      <c r="S210" s="357"/>
      <c r="T210" s="357"/>
      <c r="U210" s="357"/>
      <c r="V210" s="357"/>
      <c r="W210" s="367"/>
      <c r="X210" s="357"/>
      <c r="Y210" s="1033"/>
      <c r="Z210" s="1027"/>
      <c r="AA210" s="1027"/>
      <c r="AB210" s="1027"/>
      <c r="AC210" s="1027"/>
      <c r="AD210" s="1035"/>
      <c r="AE210" s="367"/>
      <c r="AF210" s="367"/>
      <c r="AG210" s="367"/>
      <c r="AH210" s="367"/>
      <c r="AI210" s="357"/>
      <c r="AJ210" s="1175"/>
      <c r="AK210" s="357"/>
      <c r="AL210" s="1175"/>
      <c r="AM210" s="376"/>
      <c r="AN210" s="177"/>
      <c r="AO210" s="177"/>
      <c r="AP210" s="177"/>
      <c r="AQ210" s="177"/>
      <c r="AR210" s="177"/>
      <c r="AS210" s="177"/>
      <c r="AT210" s="177"/>
      <c r="AU210" s="177"/>
      <c r="AV210" s="177"/>
      <c r="AW210" s="177"/>
      <c r="AX210" s="177"/>
      <c r="AY210" s="177"/>
      <c r="AZ210" s="177"/>
      <c r="BA210" s="177"/>
      <c r="BB210" s="177"/>
      <c r="BC210" s="177"/>
      <c r="BD210" s="177"/>
      <c r="BE210" s="177"/>
      <c r="BF210" s="177"/>
      <c r="BG210" s="170"/>
      <c r="BH210" s="171"/>
      <c r="BI210" s="171"/>
      <c r="BJ210" s="177"/>
      <c r="BK210" s="177"/>
      <c r="BL210" s="376"/>
      <c r="BM210" s="177"/>
      <c r="BN210" s="177"/>
      <c r="BO210" s="177"/>
      <c r="BP210" s="177"/>
      <c r="BQ210" s="177"/>
      <c r="BR210" s="177"/>
      <c r="BS210" s="177"/>
      <c r="BT210" s="177"/>
      <c r="BU210" s="177"/>
      <c r="BV210" s="177"/>
      <c r="BW210" s="177"/>
      <c r="BX210" s="177"/>
      <c r="BY210" s="177"/>
      <c r="BZ210" s="177"/>
      <c r="CA210" s="177"/>
      <c r="CB210" s="177"/>
      <c r="CC210" s="367"/>
      <c r="CD210" s="367"/>
      <c r="CE210" s="357"/>
      <c r="CF210" s="357"/>
      <c r="CG210" s="12"/>
      <c r="CH210" s="12"/>
      <c r="CI210" s="12"/>
      <c r="CJ210" s="12"/>
      <c r="CK210" s="12"/>
      <c r="CL210" s="12"/>
      <c r="CM210" s="12"/>
      <c r="CN210" s="173"/>
      <c r="CO210" s="173"/>
      <c r="CP210" s="1114"/>
      <c r="CQ210" s="174"/>
      <c r="CR210" s="174"/>
      <c r="CS210" s="174"/>
      <c r="CT210" s="174"/>
      <c r="CU210" s="174"/>
      <c r="CV210" s="12"/>
      <c r="CW210" s="12"/>
      <c r="CX210" s="12"/>
      <c r="CY210" s="12"/>
    </row>
    <row r="211" spans="1:108" ht="24.75" customHeight="1">
      <c r="C211" s="303">
        <v>12</v>
      </c>
      <c r="D211" s="1107" t="str">
        <f t="shared" si="43"/>
        <v>12</v>
      </c>
      <c r="E211" s="1107"/>
      <c r="F211" s="1107" t="str">
        <f t="shared" si="42"/>
        <v>12</v>
      </c>
      <c r="G211" s="1107"/>
      <c r="H211" s="368"/>
      <c r="I211" s="177"/>
      <c r="J211" s="177"/>
      <c r="K211" s="177"/>
      <c r="L211" s="368"/>
      <c r="M211" s="177"/>
      <c r="N211" s="177"/>
      <c r="O211" s="177"/>
      <c r="P211" s="177"/>
      <c r="Q211" s="368"/>
      <c r="R211" s="177"/>
      <c r="S211" s="177"/>
      <c r="T211" s="177"/>
      <c r="U211" s="177"/>
      <c r="V211" s="177"/>
      <c r="W211" s="368"/>
      <c r="X211" s="177"/>
      <c r="Y211" s="1036"/>
      <c r="Z211" s="1037"/>
      <c r="AA211" s="1037"/>
      <c r="AB211" s="1037"/>
      <c r="AC211" s="1037"/>
      <c r="AD211" s="1038"/>
      <c r="AE211" s="368"/>
      <c r="AF211" s="368"/>
      <c r="AG211" s="368"/>
      <c r="AH211" s="368"/>
      <c r="AI211" s="177"/>
      <c r="AJ211" s="1176"/>
      <c r="AK211" s="177"/>
      <c r="AL211" s="1176"/>
      <c r="AM211" s="376"/>
      <c r="AN211" s="177"/>
      <c r="AO211" s="177"/>
      <c r="AP211" s="177"/>
      <c r="AQ211" s="177"/>
      <c r="AR211" s="177"/>
      <c r="AS211" s="177"/>
      <c r="AT211" s="177"/>
      <c r="AU211" s="177"/>
      <c r="AV211" s="177"/>
      <c r="AW211" s="177"/>
      <c r="AX211" s="177"/>
      <c r="AY211" s="177"/>
      <c r="AZ211" s="177"/>
      <c r="BA211" s="177"/>
      <c r="BB211" s="177"/>
      <c r="BC211" s="177"/>
      <c r="BD211" s="177"/>
      <c r="BE211" s="177"/>
      <c r="BF211" s="177"/>
      <c r="BG211" s="179"/>
      <c r="BH211" s="180"/>
      <c r="BI211" s="180"/>
      <c r="BJ211" s="177"/>
      <c r="BK211" s="177"/>
      <c r="BL211" s="376"/>
      <c r="BM211" s="177"/>
      <c r="BN211" s="177"/>
      <c r="BO211" s="177"/>
      <c r="BP211" s="177"/>
      <c r="BQ211" s="177"/>
      <c r="BR211" s="177"/>
      <c r="BS211" s="177"/>
      <c r="BT211" s="177"/>
      <c r="BU211" s="177"/>
      <c r="BV211" s="177"/>
      <c r="BW211" s="177"/>
      <c r="BX211" s="177"/>
      <c r="BY211" s="177"/>
      <c r="BZ211" s="177"/>
      <c r="CA211" s="177"/>
      <c r="CB211" s="177"/>
      <c r="CC211" s="368"/>
      <c r="CD211" s="368"/>
      <c r="CE211" s="177"/>
      <c r="CF211" s="177"/>
      <c r="CG211" s="12"/>
      <c r="CH211" s="12"/>
      <c r="CI211" s="12"/>
      <c r="CJ211" s="12"/>
      <c r="CK211" s="12"/>
      <c r="CL211" s="12"/>
      <c r="CM211" s="12"/>
      <c r="CN211" s="182"/>
      <c r="CO211" s="182"/>
      <c r="CP211" s="1112"/>
      <c r="CQ211" s="183"/>
      <c r="CR211" s="183"/>
      <c r="CS211" s="183"/>
      <c r="CT211" s="183"/>
      <c r="CU211" s="183"/>
      <c r="CV211" s="12"/>
      <c r="CW211" s="12"/>
      <c r="CX211" s="12"/>
      <c r="CY211" s="12"/>
    </row>
    <row r="212" spans="1:108" s="714" customFormat="1" ht="24.75" customHeight="1">
      <c r="A212" s="579"/>
      <c r="B212" s="579"/>
      <c r="C212" s="579"/>
      <c r="D212" s="1107"/>
      <c r="E212" s="1107"/>
      <c r="F212" s="1108"/>
      <c r="G212" s="1109"/>
      <c r="H212" s="686"/>
      <c r="I212" s="906"/>
      <c r="J212" s="361"/>
      <c r="K212" s="361"/>
      <c r="L212" s="911"/>
      <c r="M212" s="912"/>
      <c r="N212" s="361"/>
      <c r="O212" s="361"/>
      <c r="P212" s="361"/>
      <c r="Q212" s="911"/>
      <c r="R212" s="912"/>
      <c r="S212" s="912"/>
      <c r="T212" s="912"/>
      <c r="U212" s="912"/>
      <c r="V212" s="912"/>
      <c r="W212" s="911"/>
      <c r="X212" s="912"/>
      <c r="Y212" s="1039"/>
      <c r="Z212" s="1040"/>
      <c r="AA212" s="1040"/>
      <c r="AB212" s="1040"/>
      <c r="AC212" s="1041"/>
      <c r="AD212" s="1042"/>
      <c r="AE212" s="917"/>
      <c r="AF212" s="917"/>
      <c r="AG212" s="917"/>
      <c r="AH212" s="917"/>
      <c r="AI212" s="1058"/>
      <c r="AJ212" s="1178"/>
      <c r="AK212" s="1058"/>
      <c r="AL212" s="1178"/>
      <c r="AM212" s="918"/>
      <c r="AN212" s="910"/>
      <c r="AO212" s="910"/>
      <c r="AP212" s="910"/>
      <c r="AQ212" s="910"/>
      <c r="AR212" s="910"/>
      <c r="AS212" s="910"/>
      <c r="AT212" s="910"/>
      <c r="AU212" s="910"/>
      <c r="AV212" s="910"/>
      <c r="AW212" s="910"/>
      <c r="AX212" s="910"/>
      <c r="AY212" s="910"/>
      <c r="AZ212" s="910"/>
      <c r="BA212" s="910"/>
      <c r="BB212" s="910"/>
      <c r="BC212" s="910"/>
      <c r="BD212" s="910"/>
      <c r="BE212" s="910"/>
      <c r="BF212" s="910"/>
      <c r="BG212" s="921"/>
      <c r="BH212" s="922"/>
      <c r="BI212" s="922"/>
      <c r="BJ212" s="910"/>
      <c r="BK212" s="910"/>
      <c r="BL212" s="918"/>
      <c r="BM212" s="910"/>
      <c r="BN212" s="910"/>
      <c r="BO212" s="910"/>
      <c r="BP212" s="910"/>
      <c r="BQ212" s="910"/>
      <c r="BR212" s="910"/>
      <c r="BS212" s="910"/>
      <c r="BT212" s="910"/>
      <c r="BU212" s="910"/>
      <c r="BV212" s="910"/>
      <c r="BW212" s="910"/>
      <c r="BX212" s="910"/>
      <c r="BY212" s="910"/>
      <c r="BZ212" s="910"/>
      <c r="CA212" s="910"/>
      <c r="CB212" s="910"/>
      <c r="CC212" s="911"/>
      <c r="CD212" s="911"/>
      <c r="CE212" s="912"/>
      <c r="CF212" s="912"/>
      <c r="CG212" s="975"/>
      <c r="CH212" s="975"/>
      <c r="CI212" s="975"/>
      <c r="CJ212" s="975"/>
      <c r="CK212" s="975"/>
      <c r="CL212" s="975"/>
      <c r="CM212" s="975"/>
      <c r="CN212" s="927"/>
      <c r="CO212" s="978"/>
      <c r="CP212" s="1113"/>
      <c r="CQ212" s="912"/>
      <c r="CR212" s="912"/>
      <c r="CS212" s="912"/>
      <c r="CT212" s="912"/>
      <c r="CU212" s="933"/>
      <c r="CV212" s="975"/>
      <c r="CW212" s="975"/>
      <c r="CX212" s="975"/>
      <c r="CY212" s="975"/>
      <c r="CZ212" s="976"/>
    </row>
    <row r="213" spans="1:108" s="714" customFormat="1" ht="24.75" customHeight="1">
      <c r="A213" s="579"/>
      <c r="B213" s="579"/>
      <c r="C213" s="579"/>
      <c r="D213" s="1107"/>
      <c r="E213" s="1107"/>
      <c r="F213" s="1107"/>
      <c r="G213" s="1107"/>
      <c r="H213" s="367"/>
      <c r="I213" s="908"/>
      <c r="J213" s="357"/>
      <c r="K213" s="357"/>
      <c r="L213" s="913"/>
      <c r="M213" s="908"/>
      <c r="N213" s="357"/>
      <c r="O213" s="357"/>
      <c r="P213" s="357"/>
      <c r="Q213" s="913"/>
      <c r="R213" s="908"/>
      <c r="S213" s="908"/>
      <c r="T213" s="908"/>
      <c r="U213" s="907"/>
      <c r="V213" s="908"/>
      <c r="W213" s="913"/>
      <c r="X213" s="908"/>
      <c r="Y213" s="1043"/>
      <c r="Z213" s="1044"/>
      <c r="AA213" s="1044"/>
      <c r="AB213" s="1044"/>
      <c r="AC213" s="1041"/>
      <c r="AD213" s="1045"/>
      <c r="AE213" s="913"/>
      <c r="AF213" s="913"/>
      <c r="AG213" s="913"/>
      <c r="AH213" s="913"/>
      <c r="AI213" s="1056"/>
      <c r="AJ213" s="1177"/>
      <c r="AK213" s="1056"/>
      <c r="AL213" s="1177"/>
      <c r="AM213" s="918"/>
      <c r="AN213" s="910"/>
      <c r="AO213" s="910"/>
      <c r="AP213" s="910"/>
      <c r="AQ213" s="910"/>
      <c r="AR213" s="910"/>
      <c r="AS213" s="910"/>
      <c r="AT213" s="910"/>
      <c r="AU213" s="910"/>
      <c r="AV213" s="910"/>
      <c r="AW213" s="910"/>
      <c r="AX213" s="910"/>
      <c r="AY213" s="910"/>
      <c r="AZ213" s="910"/>
      <c r="BA213" s="910"/>
      <c r="BB213" s="910"/>
      <c r="BC213" s="910"/>
      <c r="BD213" s="910"/>
      <c r="BE213" s="910"/>
      <c r="BF213" s="910"/>
      <c r="BG213" s="923"/>
      <c r="BH213" s="924"/>
      <c r="BI213" s="924"/>
      <c r="BJ213" s="910"/>
      <c r="BK213" s="910"/>
      <c r="BL213" s="918"/>
      <c r="BM213" s="910"/>
      <c r="BN213" s="910"/>
      <c r="BO213" s="910"/>
      <c r="BP213" s="910"/>
      <c r="BQ213" s="910"/>
      <c r="BR213" s="910"/>
      <c r="BS213" s="910"/>
      <c r="BT213" s="910"/>
      <c r="BU213" s="910"/>
      <c r="BV213" s="910"/>
      <c r="BW213" s="910"/>
      <c r="BX213" s="910"/>
      <c r="BY213" s="910"/>
      <c r="BZ213" s="910"/>
      <c r="CA213" s="910"/>
      <c r="CB213" s="910"/>
      <c r="CC213" s="913"/>
      <c r="CD213" s="913"/>
      <c r="CE213" s="908"/>
      <c r="CF213" s="908"/>
      <c r="CG213" s="975"/>
      <c r="CH213" s="975"/>
      <c r="CI213" s="975"/>
      <c r="CJ213" s="975"/>
      <c r="CK213" s="975"/>
      <c r="CL213" s="975"/>
      <c r="CM213" s="975"/>
      <c r="CN213" s="928"/>
      <c r="CO213" s="979"/>
      <c r="CP213" s="1114"/>
      <c r="CQ213" s="908"/>
      <c r="CR213" s="908"/>
      <c r="CS213" s="908"/>
      <c r="CT213" s="908"/>
      <c r="CU213" s="931"/>
      <c r="CV213" s="975"/>
      <c r="CW213" s="975"/>
      <c r="CX213" s="975"/>
      <c r="CY213" s="975"/>
      <c r="CZ213" s="976"/>
    </row>
    <row r="221" spans="1:108">
      <c r="AK221" s="1"/>
    </row>
  </sheetData>
  <autoFilter ref="AE7:AL187"/>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CE20:CM43 CE3:CM5 BN7:CB19 W3:X19 BI7:BK19 AF3:AH5 U3:V3 CE6:CE19 S7:V19 Y7:AD19 J7:K19 J3:K5 L3:M19 N7:P19 N3:P5 S3:T5 AE3:AE18 Y3:AD5 AI3:AI19 BG3:BH19 AJ3:BF5 CF7:CM19 BL6:BM19 CC3:CC19 CE1:CY2 D1:CC2 CD1:CD5 CV4:CY55 A1:C6 D20:G55 CD7:CD55 CE44:CU55 CO6:CU6 CN8:CU43 CQ7:CT7 H20:AD46 I47:AD47 H48:AD55 AF19:AF55 CN4:CP4 CN5:CO5 AI20:AK55 BJ20:CC55 Q3:R19 AJ7:AK19 AF8:AG18 AM7:BF19 AM20:BH55 A214:CY65560 B7:C55 D3:I19 AF7:AH7">
    <cfRule type="expression" dxfId="665" priority="720" stopIfTrue="1">
      <formula>ISERR</formula>
    </cfRule>
  </conditionalFormatting>
  <conditionalFormatting sqref="B56:G67 H56:AD58 I59:AD59 H60:AD67 AF56:AF67 AI56:AK67 BJ56:CY67 AM56:BH67">
    <cfRule type="expression" dxfId="664" priority="719" stopIfTrue="1">
      <formula>ISERR</formula>
    </cfRule>
  </conditionalFormatting>
  <conditionalFormatting sqref="B105:G115 H106:AG106 I107:AG107 H105:AD105 AF104:AF105 I104:AD104 H108:AG115 BJ104:CY115 AI104:AK115 AM104:BH115 B104:C104 F104:G104">
    <cfRule type="expression" dxfId="663" priority="718" stopIfTrue="1">
      <formula>ISERR</formula>
    </cfRule>
  </conditionalFormatting>
  <conditionalFormatting sqref="AE19:AE67 AE104:AE105">
    <cfRule type="expression" dxfId="662" priority="717" stopIfTrue="1">
      <formula>ISERR</formula>
    </cfRule>
  </conditionalFormatting>
  <conditionalFormatting sqref="AG19:AG67 AG104:AG105">
    <cfRule type="expression" dxfId="661" priority="716" stopIfTrue="1">
      <formula>ISERR</formula>
    </cfRule>
  </conditionalFormatting>
  <conditionalFormatting sqref="B68:G79 H70:AG70 I71:AG71 H72:AG79 H68:AD69 AF68:AF69 BJ68:CY79 AI68:AK79 AM68:BH79">
    <cfRule type="expression" dxfId="660" priority="715" stopIfTrue="1">
      <formula>ISERR</formula>
    </cfRule>
  </conditionalFormatting>
  <conditionalFormatting sqref="AE68:AE69">
    <cfRule type="expression" dxfId="659" priority="714" stopIfTrue="1">
      <formula>ISERR</formula>
    </cfRule>
  </conditionalFormatting>
  <conditionalFormatting sqref="AG68:AG69">
    <cfRule type="expression" dxfId="658" priority="713" stopIfTrue="1">
      <formula>ISERR</formula>
    </cfRule>
  </conditionalFormatting>
  <conditionalFormatting sqref="H104">
    <cfRule type="expression" dxfId="657" priority="712" stopIfTrue="1">
      <formula>ISERR</formula>
    </cfRule>
  </conditionalFormatting>
  <conditionalFormatting sqref="B80:G91 H82:AG82 I83:AG83 H84:AG91 H81:AD81 AF80:AF81 I80:AD80 BJ80:CY91 AI80:AK91 AM80:BH91">
    <cfRule type="expression" dxfId="656" priority="711" stopIfTrue="1">
      <formula>ISERR</formula>
    </cfRule>
  </conditionalFormatting>
  <conditionalFormatting sqref="AE80:AE81">
    <cfRule type="expression" dxfId="655" priority="710" stopIfTrue="1">
      <formula>ISERR</formula>
    </cfRule>
  </conditionalFormatting>
  <conditionalFormatting sqref="AG80:AG81">
    <cfRule type="expression" dxfId="654" priority="709" stopIfTrue="1">
      <formula>ISERR</formula>
    </cfRule>
  </conditionalFormatting>
  <conditionalFormatting sqref="H80">
    <cfRule type="expression" dxfId="653" priority="708" stopIfTrue="1">
      <formula>ISERR</formula>
    </cfRule>
  </conditionalFormatting>
  <conditionalFormatting sqref="B92:G103 H94:AG94 I95:AG95 H96:AG103 H93:AD93 AF92:AF93 I92:AD92 BJ92:CY103 AI92:AK103 AM92:BH103">
    <cfRule type="expression" dxfId="652" priority="707" stopIfTrue="1">
      <formula>ISERR</formula>
    </cfRule>
  </conditionalFormatting>
  <conditionalFormatting sqref="AE92:AE93">
    <cfRule type="expression" dxfId="651" priority="706" stopIfTrue="1">
      <formula>ISERR</formula>
    </cfRule>
  </conditionalFormatting>
  <conditionalFormatting sqref="AG92:AG93">
    <cfRule type="expression" dxfId="650" priority="705" stopIfTrue="1">
      <formula>ISERR</formula>
    </cfRule>
  </conditionalFormatting>
  <conditionalFormatting sqref="H92">
    <cfRule type="expression" dxfId="649" priority="704" stopIfTrue="1">
      <formula>ISERR</formula>
    </cfRule>
  </conditionalFormatting>
  <conditionalFormatting sqref="B128:G139 H130:AG130 I131:AG131 H129:AD129 AF128:AF129 I128:AD128 H132:AG139 BJ128:CY139 AI128:AK139 AM128:BH139">
    <cfRule type="expression" dxfId="648" priority="703" stopIfTrue="1">
      <formula>ISERR</formula>
    </cfRule>
  </conditionalFormatting>
  <conditionalFormatting sqref="AE128:AE129">
    <cfRule type="expression" dxfId="647" priority="702" stopIfTrue="1">
      <formula>ISERR</formula>
    </cfRule>
  </conditionalFormatting>
  <conditionalFormatting sqref="AG128:AG129">
    <cfRule type="expression" dxfId="646" priority="701" stopIfTrue="1">
      <formula>ISERR</formula>
    </cfRule>
  </conditionalFormatting>
  <conditionalFormatting sqref="H128">
    <cfRule type="expression" dxfId="645" priority="700" stopIfTrue="1">
      <formula>ISERR</formula>
    </cfRule>
  </conditionalFormatting>
  <conditionalFormatting sqref="B117:G127 H118:AG118 I119:AG119 H117:AD117 AF116:AF117 I116:AD116 H120:AG127 BJ116:CY127 AI116:AK127 AM116:BH127 B116:C116 F116:G116">
    <cfRule type="expression" dxfId="644" priority="699" stopIfTrue="1">
      <formula>ISERR</formula>
    </cfRule>
  </conditionalFormatting>
  <conditionalFormatting sqref="AE116:AE117">
    <cfRule type="expression" dxfId="643" priority="698" stopIfTrue="1">
      <formula>ISERR</formula>
    </cfRule>
  </conditionalFormatting>
  <conditionalFormatting sqref="AG116:AG117">
    <cfRule type="expression" dxfId="642" priority="697" stopIfTrue="1">
      <formula>ISERR</formula>
    </cfRule>
  </conditionalFormatting>
  <conditionalFormatting sqref="H116">
    <cfRule type="expression" dxfId="641" priority="696" stopIfTrue="1">
      <formula>ISERR</formula>
    </cfRule>
  </conditionalFormatting>
  <conditionalFormatting sqref="B140:G151 H142:AG142 I143:AG143 H141:AD141 AF140:AF141 I140:AD140 H144:AG151 BJ140:CY151 AI140:AK151 AM140:BH151">
    <cfRule type="expression" dxfId="640" priority="694" stopIfTrue="1">
      <formula>ISERR</formula>
    </cfRule>
  </conditionalFormatting>
  <conditionalFormatting sqref="AE140:AE141">
    <cfRule type="expression" dxfId="639" priority="693" stopIfTrue="1">
      <formula>ISERR</formula>
    </cfRule>
  </conditionalFormatting>
  <conditionalFormatting sqref="AG140:AG141">
    <cfRule type="expression" dxfId="638" priority="692" stopIfTrue="1">
      <formula>ISERR</formula>
    </cfRule>
  </conditionalFormatting>
  <conditionalFormatting sqref="H140">
    <cfRule type="expression" dxfId="637" priority="691" stopIfTrue="1">
      <formula>ISERR</formula>
    </cfRule>
  </conditionalFormatting>
  <conditionalFormatting sqref="BI20:BI55">
    <cfRule type="expression" dxfId="636" priority="690" stopIfTrue="1">
      <formula>ISERR</formula>
    </cfRule>
  </conditionalFormatting>
  <conditionalFormatting sqref="BI56:BI67">
    <cfRule type="expression" dxfId="635" priority="689" stopIfTrue="1">
      <formula>ISERR</formula>
    </cfRule>
  </conditionalFormatting>
  <conditionalFormatting sqref="BI68:BI79">
    <cfRule type="expression" dxfId="634" priority="687" stopIfTrue="1">
      <formula>ISERR</formula>
    </cfRule>
  </conditionalFormatting>
  <conditionalFormatting sqref="BI80:BI124">
    <cfRule type="expression" dxfId="633" priority="681" stopIfTrue="1">
      <formula>ISERR</formula>
    </cfRule>
  </conditionalFormatting>
  <conditionalFormatting sqref="B152:G163 H154:AE154 I155:AE155 H153:AD153 J152:AD152 H156:AE163 BJ152:CY163 AI153:AK163 AG154:AG163 AM152:BH163">
    <cfRule type="expression" dxfId="632" priority="680" stopIfTrue="1">
      <formula>ISERR</formula>
    </cfRule>
  </conditionalFormatting>
  <conditionalFormatting sqref="AE153">
    <cfRule type="expression" dxfId="631" priority="679" stopIfTrue="1">
      <formula>ISERR</formula>
    </cfRule>
  </conditionalFormatting>
  <conditionalFormatting sqref="AG153">
    <cfRule type="expression" dxfId="630" priority="678" stopIfTrue="1">
      <formula>ISERR</formula>
    </cfRule>
  </conditionalFormatting>
  <conditionalFormatting sqref="H152">
    <cfRule type="expression" dxfId="629" priority="677" stopIfTrue="1">
      <formula>ISERR</formula>
    </cfRule>
  </conditionalFormatting>
  <conditionalFormatting sqref="BI128:BI139">
    <cfRule type="expression" dxfId="628" priority="675" stopIfTrue="1">
      <formula>ISERR</formula>
    </cfRule>
  </conditionalFormatting>
  <conditionalFormatting sqref="BI125:BI127">
    <cfRule type="expression" dxfId="627" priority="674" stopIfTrue="1">
      <formula>ISERR</formula>
    </cfRule>
  </conditionalFormatting>
  <conditionalFormatting sqref="BI140:BI150">
    <cfRule type="expression" dxfId="626" priority="673" stopIfTrue="1">
      <formula>ISERR</formula>
    </cfRule>
  </conditionalFormatting>
  <conditionalFormatting sqref="AE152 AG152">
    <cfRule type="expression" dxfId="625" priority="671" stopIfTrue="1">
      <formula>ISERR</formula>
    </cfRule>
  </conditionalFormatting>
  <conditionalFormatting sqref="AI152:AK152">
    <cfRule type="expression" dxfId="624" priority="670" stopIfTrue="1">
      <formula>ISERR</formula>
    </cfRule>
  </conditionalFormatting>
  <conditionalFormatting sqref="I152">
    <cfRule type="expression" dxfId="623" priority="669" stopIfTrue="1">
      <formula>ISERR</formula>
    </cfRule>
  </conditionalFormatting>
  <conditionalFormatting sqref="B164:G175 H166:AE166 I167:AE167 H165:AD165 J164:AD164 H168:AE175 BJ164:CY175 AI165:AK175 AG166:AG175 AM164:BH175 D176:E176">
    <cfRule type="expression" dxfId="622" priority="668" stopIfTrue="1">
      <formula>ISERR</formula>
    </cfRule>
  </conditionalFormatting>
  <conditionalFormatting sqref="AE165">
    <cfRule type="expression" dxfId="621" priority="667" stopIfTrue="1">
      <formula>ISERR</formula>
    </cfRule>
  </conditionalFormatting>
  <conditionalFormatting sqref="AG165">
    <cfRule type="expression" dxfId="620" priority="666" stopIfTrue="1">
      <formula>ISERR</formula>
    </cfRule>
  </conditionalFormatting>
  <conditionalFormatting sqref="H164">
    <cfRule type="expression" dxfId="619" priority="665" stopIfTrue="1">
      <formula>ISERR</formula>
    </cfRule>
  </conditionalFormatting>
  <conditionalFormatting sqref="AE164 AG164">
    <cfRule type="expression" dxfId="618" priority="663" stopIfTrue="1">
      <formula>ISERR</formula>
    </cfRule>
  </conditionalFormatting>
  <conditionalFormatting sqref="AI164:AK164">
    <cfRule type="expression" dxfId="617" priority="662" stopIfTrue="1">
      <formula>ISERR</formula>
    </cfRule>
  </conditionalFormatting>
  <conditionalFormatting sqref="I164">
    <cfRule type="expression" dxfId="616" priority="661" stopIfTrue="1">
      <formula>ISERR</formula>
    </cfRule>
  </conditionalFormatting>
  <conditionalFormatting sqref="J176:AD177 BJ176:CC176 AM176:BH176 B177:G178 B181:G181 B179:D181 F179:F182 I178:AE179 AM177:CC183 B182:K184 B176:C176 F176:G176 CD176:CY187 B184:AE186 H180:AE184 H187:AE187 AG178:AG187 H188 J188:AG188 Q189:R199 AI178:AK191 B187:C191 AM182:CY191 H189:AG191">
    <cfRule type="expression" dxfId="615" priority="660" stopIfTrue="1">
      <formula>ISERR</formula>
    </cfRule>
  </conditionalFormatting>
  <conditionalFormatting sqref="AE177">
    <cfRule type="expression" dxfId="614" priority="659" stopIfTrue="1">
      <formula>ISERR</formula>
    </cfRule>
  </conditionalFormatting>
  <conditionalFormatting sqref="AG177">
    <cfRule type="expression" dxfId="613" priority="658" stopIfTrue="1">
      <formula>ISERR</formula>
    </cfRule>
  </conditionalFormatting>
  <conditionalFormatting sqref="H176">
    <cfRule type="expression" dxfId="612" priority="657" stopIfTrue="1">
      <formula>ISERR</formula>
    </cfRule>
  </conditionalFormatting>
  <conditionalFormatting sqref="AE176 AG176">
    <cfRule type="expression" dxfId="611" priority="655" stopIfTrue="1">
      <formula>ISERR</formula>
    </cfRule>
  </conditionalFormatting>
  <conditionalFormatting sqref="AI176:AK176">
    <cfRule type="expression" dxfId="610" priority="654" stopIfTrue="1">
      <formula>ISERR</formula>
    </cfRule>
  </conditionalFormatting>
  <conditionalFormatting sqref="I176">
    <cfRule type="expression" dxfId="609" priority="653" stopIfTrue="1">
      <formula>ISERR</formula>
    </cfRule>
  </conditionalFormatting>
  <conditionalFormatting sqref="BI151">
    <cfRule type="expression" dxfId="608" priority="652" stopIfTrue="1">
      <formula>ISERR</formula>
    </cfRule>
  </conditionalFormatting>
  <conditionalFormatting sqref="BI152:BI163">
    <cfRule type="expression" dxfId="607" priority="651" stopIfTrue="1">
      <formula>ISERR</formula>
    </cfRule>
  </conditionalFormatting>
  <conditionalFormatting sqref="BI164:BI175">
    <cfRule type="expression" dxfId="606" priority="650" stopIfTrue="1">
      <formula>ISERR</formula>
    </cfRule>
  </conditionalFormatting>
  <conditionalFormatting sqref="BI176">
    <cfRule type="expression" dxfId="605" priority="649" stopIfTrue="1">
      <formula>ISERR</formula>
    </cfRule>
  </conditionalFormatting>
  <conditionalFormatting sqref="L179:M191">
    <cfRule type="expression" dxfId="604" priority="648" stopIfTrue="1">
      <formula>ISERR</formula>
    </cfRule>
  </conditionalFormatting>
  <conditionalFormatting sqref="H177:I177">
    <cfRule type="expression" dxfId="603" priority="647" stopIfTrue="1">
      <formula>ISERR</formula>
    </cfRule>
  </conditionalFormatting>
  <conditionalFormatting sqref="AI177:AK177">
    <cfRule type="expression" dxfId="602" priority="646" stopIfTrue="1">
      <formula>ISERR</formula>
    </cfRule>
  </conditionalFormatting>
  <conditionalFormatting sqref="AE178">
    <cfRule type="expression" dxfId="601" priority="645" stopIfTrue="1">
      <formula>ISERR</formula>
    </cfRule>
  </conditionalFormatting>
  <conditionalFormatting sqref="AG178">
    <cfRule type="expression" dxfId="600" priority="644" stopIfTrue="1">
      <formula>ISERR</formula>
    </cfRule>
  </conditionalFormatting>
  <conditionalFormatting sqref="I178">
    <cfRule type="expression" dxfId="599" priority="643" stopIfTrue="1">
      <formula>ISERR</formula>
    </cfRule>
  </conditionalFormatting>
  <conditionalFormatting sqref="AI178:AK178">
    <cfRule type="expression" dxfId="598" priority="642" stopIfTrue="1">
      <formula>ISERR</formula>
    </cfRule>
  </conditionalFormatting>
  <conditionalFormatting sqref="AE179">
    <cfRule type="expression" dxfId="597" priority="641" stopIfTrue="1">
      <formula>ISERR</formula>
    </cfRule>
  </conditionalFormatting>
  <conditionalFormatting sqref="AG179">
    <cfRule type="expression" dxfId="596" priority="640" stopIfTrue="1">
      <formula>ISERR</formula>
    </cfRule>
  </conditionalFormatting>
  <conditionalFormatting sqref="I179">
    <cfRule type="expression" dxfId="595" priority="639" stopIfTrue="1">
      <formula>ISERR</formula>
    </cfRule>
  </conditionalFormatting>
  <conditionalFormatting sqref="AI179:AK179">
    <cfRule type="expression" dxfId="594" priority="638" stopIfTrue="1">
      <formula>ISERR</formula>
    </cfRule>
  </conditionalFormatting>
  <conditionalFormatting sqref="H178:H179">
    <cfRule type="expression" dxfId="593" priority="637" stopIfTrue="1">
      <formula>ISERR</formula>
    </cfRule>
  </conditionalFormatting>
  <conditionalFormatting sqref="CN6">
    <cfRule type="expression" dxfId="592" priority="636" stopIfTrue="1">
      <formula>ISERR</formula>
    </cfRule>
  </conditionalFormatting>
  <conditionalFormatting sqref="W181:X181">
    <cfRule type="expression" dxfId="591" priority="635" stopIfTrue="1">
      <formula>ISERR</formula>
    </cfRule>
  </conditionalFormatting>
  <conditionalFormatting sqref="AE180">
    <cfRule type="expression" dxfId="590" priority="634" stopIfTrue="1">
      <formula>ISERR</formula>
    </cfRule>
  </conditionalFormatting>
  <conditionalFormatting sqref="AG180">
    <cfRule type="expression" dxfId="589" priority="633" stopIfTrue="1">
      <formula>ISERR</formula>
    </cfRule>
  </conditionalFormatting>
  <conditionalFormatting sqref="I180">
    <cfRule type="expression" dxfId="588" priority="632" stopIfTrue="1">
      <formula>ISERR</formula>
    </cfRule>
  </conditionalFormatting>
  <conditionalFormatting sqref="AI180:AK180">
    <cfRule type="expression" dxfId="587" priority="631" stopIfTrue="1">
      <formula>ISERR</formula>
    </cfRule>
  </conditionalFormatting>
  <conditionalFormatting sqref="H180">
    <cfRule type="expression" dxfId="586" priority="630" stopIfTrue="1">
      <formula>ISERR</formula>
    </cfRule>
  </conditionalFormatting>
  <conditionalFormatting sqref="W182:X182">
    <cfRule type="expression" dxfId="585" priority="629" stopIfTrue="1">
      <formula>ISERR</formula>
    </cfRule>
  </conditionalFormatting>
  <conditionalFormatting sqref="AI179:AK180">
    <cfRule type="expression" dxfId="584" priority="628" stopIfTrue="1">
      <formula>ISERR</formula>
    </cfRule>
  </conditionalFormatting>
  <conditionalFormatting sqref="W182:X182">
    <cfRule type="expression" dxfId="583" priority="627" stopIfTrue="1">
      <formula>ISERR</formula>
    </cfRule>
  </conditionalFormatting>
  <conditionalFormatting sqref="AE181">
    <cfRule type="expression" dxfId="582" priority="626" stopIfTrue="1">
      <formula>ISERR</formula>
    </cfRule>
  </conditionalFormatting>
  <conditionalFormatting sqref="AG181">
    <cfRule type="expression" dxfId="581" priority="625" stopIfTrue="1">
      <formula>ISERR</formula>
    </cfRule>
  </conditionalFormatting>
  <conditionalFormatting sqref="I181">
    <cfRule type="expression" dxfId="580" priority="624" stopIfTrue="1">
      <formula>ISERR</formula>
    </cfRule>
  </conditionalFormatting>
  <conditionalFormatting sqref="AI181:AK181">
    <cfRule type="expression" dxfId="579" priority="623" stopIfTrue="1">
      <formula>ISERR</formula>
    </cfRule>
  </conditionalFormatting>
  <conditionalFormatting sqref="H181">
    <cfRule type="expression" dxfId="578" priority="622" stopIfTrue="1">
      <formula>ISERR</formula>
    </cfRule>
  </conditionalFormatting>
  <conditionalFormatting sqref="W183:X183">
    <cfRule type="expression" dxfId="577" priority="621" stopIfTrue="1">
      <formula>ISERR</formula>
    </cfRule>
  </conditionalFormatting>
  <conditionalFormatting sqref="AI181:AK181">
    <cfRule type="expression" dxfId="576" priority="620" stopIfTrue="1">
      <formula>ISERR</formula>
    </cfRule>
  </conditionalFormatting>
  <conditionalFormatting sqref="W182:X182">
    <cfRule type="expression" dxfId="575" priority="619" stopIfTrue="1">
      <formula>ISERR</formula>
    </cfRule>
  </conditionalFormatting>
  <conditionalFormatting sqref="W183:X183">
    <cfRule type="expression" dxfId="574" priority="618" stopIfTrue="1">
      <formula>ISERR</formula>
    </cfRule>
  </conditionalFormatting>
  <conditionalFormatting sqref="W183:X183">
    <cfRule type="expression" dxfId="573" priority="617" stopIfTrue="1">
      <formula>ISERR</formula>
    </cfRule>
  </conditionalFormatting>
  <conditionalFormatting sqref="AE182">
    <cfRule type="expression" dxfId="572" priority="616" stopIfTrue="1">
      <formula>ISERR</formula>
    </cfRule>
  </conditionalFormatting>
  <conditionalFormatting sqref="AG182">
    <cfRule type="expression" dxfId="571" priority="615" stopIfTrue="1">
      <formula>ISERR</formula>
    </cfRule>
  </conditionalFormatting>
  <conditionalFormatting sqref="I182">
    <cfRule type="expression" dxfId="570" priority="614" stopIfTrue="1">
      <formula>ISERR</formula>
    </cfRule>
  </conditionalFormatting>
  <conditionalFormatting sqref="AI182:AK182">
    <cfRule type="expression" dxfId="569" priority="613" stopIfTrue="1">
      <formula>ISERR</formula>
    </cfRule>
  </conditionalFormatting>
  <conditionalFormatting sqref="H182">
    <cfRule type="expression" dxfId="568" priority="612" stopIfTrue="1">
      <formula>ISERR</formula>
    </cfRule>
  </conditionalFormatting>
  <conditionalFormatting sqref="W184:X184">
    <cfRule type="expression" dxfId="567" priority="611" stopIfTrue="1">
      <formula>ISERR</formula>
    </cfRule>
  </conditionalFormatting>
  <conditionalFormatting sqref="AI182:AK182">
    <cfRule type="expression" dxfId="566" priority="610" stopIfTrue="1">
      <formula>ISERR</formula>
    </cfRule>
  </conditionalFormatting>
  <conditionalFormatting sqref="AH8:AH18">
    <cfRule type="expression" dxfId="565" priority="609" stopIfTrue="1">
      <formula>ISERR</formula>
    </cfRule>
  </conditionalFormatting>
  <conditionalFormatting sqref="AH106:AH115">
    <cfRule type="expression" dxfId="564" priority="608" stopIfTrue="1">
      <formula>ISERR</formula>
    </cfRule>
  </conditionalFormatting>
  <conditionalFormatting sqref="AH19:AH67 AH104:AH105">
    <cfRule type="expression" dxfId="563" priority="607" stopIfTrue="1">
      <formula>ISERR</formula>
    </cfRule>
  </conditionalFormatting>
  <conditionalFormatting sqref="AH70:AH79">
    <cfRule type="expression" dxfId="562" priority="606" stopIfTrue="1">
      <formula>ISERR</formula>
    </cfRule>
  </conditionalFormatting>
  <conditionalFormatting sqref="AH68:AH69">
    <cfRule type="expression" dxfId="561" priority="605" stopIfTrue="1">
      <formula>ISERR</formula>
    </cfRule>
  </conditionalFormatting>
  <conditionalFormatting sqref="AH82:AH91">
    <cfRule type="expression" dxfId="560" priority="604" stopIfTrue="1">
      <formula>ISERR</formula>
    </cfRule>
  </conditionalFormatting>
  <conditionalFormatting sqref="AH80:AH81">
    <cfRule type="expression" dxfId="559" priority="603" stopIfTrue="1">
      <formula>ISERR</formula>
    </cfRule>
  </conditionalFormatting>
  <conditionalFormatting sqref="AH94:AH103">
    <cfRule type="expression" dxfId="558" priority="602" stopIfTrue="1">
      <formula>ISERR</formula>
    </cfRule>
  </conditionalFormatting>
  <conditionalFormatting sqref="AH92:AH93">
    <cfRule type="expression" dxfId="557" priority="601" stopIfTrue="1">
      <formula>ISERR</formula>
    </cfRule>
  </conditionalFormatting>
  <conditionalFormatting sqref="AH130:AH139">
    <cfRule type="expression" dxfId="556" priority="600" stopIfTrue="1">
      <formula>ISERR</formula>
    </cfRule>
  </conditionalFormatting>
  <conditionalFormatting sqref="AH128:AH129">
    <cfRule type="expression" dxfId="555" priority="599" stopIfTrue="1">
      <formula>ISERR</formula>
    </cfRule>
  </conditionalFormatting>
  <conditionalFormatting sqref="AH118:AH127">
    <cfRule type="expression" dxfId="554" priority="598" stopIfTrue="1">
      <formula>ISERR</formula>
    </cfRule>
  </conditionalFormatting>
  <conditionalFormatting sqref="AH116:AH117">
    <cfRule type="expression" dxfId="553" priority="597" stopIfTrue="1">
      <formula>ISERR</formula>
    </cfRule>
  </conditionalFormatting>
  <conditionalFormatting sqref="AH142:AH151">
    <cfRule type="expression" dxfId="552" priority="596" stopIfTrue="1">
      <formula>ISERR</formula>
    </cfRule>
  </conditionalFormatting>
  <conditionalFormatting sqref="AH140:AH141">
    <cfRule type="expression" dxfId="551" priority="595" stopIfTrue="1">
      <formula>ISERR</formula>
    </cfRule>
  </conditionalFormatting>
  <conditionalFormatting sqref="AH154:AH163">
    <cfRule type="expression" dxfId="550" priority="594" stopIfTrue="1">
      <formula>ISERR</formula>
    </cfRule>
  </conditionalFormatting>
  <conditionalFormatting sqref="AH153">
    <cfRule type="expression" dxfId="549" priority="593" stopIfTrue="1">
      <formula>ISERR</formula>
    </cfRule>
  </conditionalFormatting>
  <conditionalFormatting sqref="AH152">
    <cfRule type="expression" dxfId="548" priority="592" stopIfTrue="1">
      <formula>ISERR</formula>
    </cfRule>
  </conditionalFormatting>
  <conditionalFormatting sqref="AH166:AH175">
    <cfRule type="expression" dxfId="547" priority="591" stopIfTrue="1">
      <formula>ISERR</formula>
    </cfRule>
  </conditionalFormatting>
  <conditionalFormatting sqref="AH165">
    <cfRule type="expression" dxfId="546" priority="590" stopIfTrue="1">
      <formula>ISERR</formula>
    </cfRule>
  </conditionalFormatting>
  <conditionalFormatting sqref="AH164">
    <cfRule type="expression" dxfId="545" priority="589" stopIfTrue="1">
      <formula>ISERR</formula>
    </cfRule>
  </conditionalFormatting>
  <conditionalFormatting sqref="AH188:AH191">
    <cfRule type="expression" dxfId="544" priority="588" stopIfTrue="1">
      <formula>ISERR</formula>
    </cfRule>
  </conditionalFormatting>
  <conditionalFormatting sqref="AF166:AF175">
    <cfRule type="expression" dxfId="543" priority="577" stopIfTrue="1">
      <formula>ISERR</formula>
    </cfRule>
  </conditionalFormatting>
  <conditionalFormatting sqref="AF165">
    <cfRule type="expression" dxfId="542" priority="576" stopIfTrue="1">
      <formula>ISERR</formula>
    </cfRule>
  </conditionalFormatting>
  <conditionalFormatting sqref="AF164">
    <cfRule type="expression" dxfId="541" priority="575" stopIfTrue="1">
      <formula>ISERR</formula>
    </cfRule>
  </conditionalFormatting>
  <conditionalFormatting sqref="AF188:AF191">
    <cfRule type="expression" dxfId="540" priority="574" stopIfTrue="1">
      <formula>ISERR</formula>
    </cfRule>
  </conditionalFormatting>
  <conditionalFormatting sqref="AF176">
    <cfRule type="expression" dxfId="539" priority="572" stopIfTrue="1">
      <formula>ISERR</formula>
    </cfRule>
  </conditionalFormatting>
  <conditionalFormatting sqref="AF154:AF163">
    <cfRule type="expression" dxfId="538" priority="580" stopIfTrue="1">
      <formula>ISERR</formula>
    </cfRule>
  </conditionalFormatting>
  <conditionalFormatting sqref="AF153">
    <cfRule type="expression" dxfId="537" priority="579" stopIfTrue="1">
      <formula>ISERR</formula>
    </cfRule>
  </conditionalFormatting>
  <conditionalFormatting sqref="AF152">
    <cfRule type="expression" dxfId="536" priority="578" stopIfTrue="1">
      <formula>ISERR</formula>
    </cfRule>
  </conditionalFormatting>
  <conditionalFormatting sqref="AL178:AL191">
    <cfRule type="expression" dxfId="535" priority="553" stopIfTrue="1">
      <formula>ISERR</formula>
    </cfRule>
  </conditionalFormatting>
  <conditionalFormatting sqref="AL177">
    <cfRule type="expression" dxfId="534" priority="551" stopIfTrue="1">
      <formula>ISERR</formula>
    </cfRule>
  </conditionalFormatting>
  <conditionalFormatting sqref="AL178">
    <cfRule type="expression" dxfId="533" priority="550" stopIfTrue="1">
      <formula>ISERR</formula>
    </cfRule>
  </conditionalFormatting>
  <conditionalFormatting sqref="AL179">
    <cfRule type="expression" dxfId="532" priority="549" stopIfTrue="1">
      <formula>ISERR</formula>
    </cfRule>
  </conditionalFormatting>
  <conditionalFormatting sqref="AL180">
    <cfRule type="expression" dxfId="531" priority="548" stopIfTrue="1">
      <formula>ISERR</formula>
    </cfRule>
  </conditionalFormatting>
  <conditionalFormatting sqref="AL179:AL180">
    <cfRule type="expression" dxfId="530" priority="547" stopIfTrue="1">
      <formula>ISERR</formula>
    </cfRule>
  </conditionalFormatting>
  <conditionalFormatting sqref="AL8:AL55">
    <cfRule type="expression" dxfId="529" priority="566" stopIfTrue="1">
      <formula>ISERR</formula>
    </cfRule>
  </conditionalFormatting>
  <conditionalFormatting sqref="AL56:AL67">
    <cfRule type="expression" dxfId="528" priority="565" stopIfTrue="1">
      <formula>ISERR</formula>
    </cfRule>
  </conditionalFormatting>
  <conditionalFormatting sqref="AL104:AL115">
    <cfRule type="expression" dxfId="527" priority="564" stopIfTrue="1">
      <formula>ISERR</formula>
    </cfRule>
  </conditionalFormatting>
  <conditionalFormatting sqref="AL68:AL79">
    <cfRule type="expression" dxfId="526" priority="563" stopIfTrue="1">
      <formula>ISERR</formula>
    </cfRule>
  </conditionalFormatting>
  <conditionalFormatting sqref="AL80:AL91">
    <cfRule type="expression" dxfId="525" priority="562" stopIfTrue="1">
      <formula>ISERR</formula>
    </cfRule>
  </conditionalFormatting>
  <conditionalFormatting sqref="AL92:AL103">
    <cfRule type="expression" dxfId="524" priority="561" stopIfTrue="1">
      <formula>ISERR</formula>
    </cfRule>
  </conditionalFormatting>
  <conditionalFormatting sqref="AL128:AL139">
    <cfRule type="expression" dxfId="523" priority="560" stopIfTrue="1">
      <formula>ISERR</formula>
    </cfRule>
  </conditionalFormatting>
  <conditionalFormatting sqref="AL116:AL127">
    <cfRule type="expression" dxfId="522" priority="559" stopIfTrue="1">
      <formula>ISERR</formula>
    </cfRule>
  </conditionalFormatting>
  <conditionalFormatting sqref="AL140:AL151">
    <cfRule type="expression" dxfId="521" priority="558" stopIfTrue="1">
      <formula>ISERR</formula>
    </cfRule>
  </conditionalFormatting>
  <conditionalFormatting sqref="AL153:AL163">
    <cfRule type="expression" dxfId="520" priority="557" stopIfTrue="1">
      <formula>ISERR</formula>
    </cfRule>
  </conditionalFormatting>
  <conditionalFormatting sqref="AL152">
    <cfRule type="expression" dxfId="519" priority="556" stopIfTrue="1">
      <formula>ISERR</formula>
    </cfRule>
  </conditionalFormatting>
  <conditionalFormatting sqref="AL165:AL175">
    <cfRule type="expression" dxfId="518" priority="555" stopIfTrue="1">
      <formula>ISERR</formula>
    </cfRule>
  </conditionalFormatting>
  <conditionalFormatting sqref="AL164">
    <cfRule type="expression" dxfId="517" priority="554" stopIfTrue="1">
      <formula>ISERR</formula>
    </cfRule>
  </conditionalFormatting>
  <conditionalFormatting sqref="AL176">
    <cfRule type="expression" dxfId="516" priority="552" stopIfTrue="1">
      <formula>ISERR</formula>
    </cfRule>
  </conditionalFormatting>
  <conditionalFormatting sqref="AL181:AL182">
    <cfRule type="expression" dxfId="515" priority="546" stopIfTrue="1">
      <formula>ISERR</formula>
    </cfRule>
  </conditionalFormatting>
  <conditionalFormatting sqref="AL181:AL182">
    <cfRule type="expression" dxfId="514" priority="545" stopIfTrue="1">
      <formula>ISERR</formula>
    </cfRule>
  </conditionalFormatting>
  <conditionalFormatting sqref="AL182">
    <cfRule type="expression" dxfId="513" priority="544" stopIfTrue="1">
      <formula>ISERR</formula>
    </cfRule>
  </conditionalFormatting>
  <conditionalFormatting sqref="AL182">
    <cfRule type="expression" dxfId="512" priority="543" stopIfTrue="1">
      <formula>ISERR</formula>
    </cfRule>
  </conditionalFormatting>
  <conditionalFormatting sqref="W183:X183">
    <cfRule type="expression" dxfId="511" priority="542" stopIfTrue="1">
      <formula>ISERR</formula>
    </cfRule>
  </conditionalFormatting>
  <conditionalFormatting sqref="W183:X183">
    <cfRule type="expression" dxfId="510" priority="541" stopIfTrue="1">
      <formula>ISERR</formula>
    </cfRule>
  </conditionalFormatting>
  <conditionalFormatting sqref="W184:X184">
    <cfRule type="expression" dxfId="509" priority="540" stopIfTrue="1">
      <formula>ISERR</formula>
    </cfRule>
  </conditionalFormatting>
  <conditionalFormatting sqref="W183:X183">
    <cfRule type="expression" dxfId="508" priority="539" stopIfTrue="1">
      <formula>ISERR</formula>
    </cfRule>
  </conditionalFormatting>
  <conditionalFormatting sqref="W184:X184">
    <cfRule type="expression" dxfId="507" priority="538" stopIfTrue="1">
      <formula>ISERR</formula>
    </cfRule>
  </conditionalFormatting>
  <conditionalFormatting sqref="W184:X184">
    <cfRule type="expression" dxfId="506" priority="537" stopIfTrue="1">
      <formula>ISERR</formula>
    </cfRule>
  </conditionalFormatting>
  <conditionalFormatting sqref="AE183">
    <cfRule type="expression" dxfId="505" priority="536" stopIfTrue="1">
      <formula>ISERR</formula>
    </cfRule>
  </conditionalFormatting>
  <conditionalFormatting sqref="AG183">
    <cfRule type="expression" dxfId="504" priority="535" stopIfTrue="1">
      <formula>ISERR</formula>
    </cfRule>
  </conditionalFormatting>
  <conditionalFormatting sqref="I183">
    <cfRule type="expression" dxfId="503" priority="534" stopIfTrue="1">
      <formula>ISERR</formula>
    </cfRule>
  </conditionalFormatting>
  <conditionalFormatting sqref="AI183:AK184 AJ184:AJ185">
    <cfRule type="expression" dxfId="502" priority="533" stopIfTrue="1">
      <formula>ISERR</formula>
    </cfRule>
  </conditionalFormatting>
  <conditionalFormatting sqref="H183">
    <cfRule type="expression" dxfId="501" priority="532" stopIfTrue="1">
      <formula>ISERR</formula>
    </cfRule>
  </conditionalFormatting>
  <conditionalFormatting sqref="W185:X185">
    <cfRule type="expression" dxfId="500" priority="531" stopIfTrue="1">
      <formula>ISERR</formula>
    </cfRule>
  </conditionalFormatting>
  <conditionalFormatting sqref="AI183:AK184 AJ184:AJ185">
    <cfRule type="expression" dxfId="499" priority="530" stopIfTrue="1">
      <formula>ISERR</formula>
    </cfRule>
  </conditionalFormatting>
  <conditionalFormatting sqref="AH188:AH191">
    <cfRule type="expression" dxfId="498" priority="529" stopIfTrue="1">
      <formula>ISERR</formula>
    </cfRule>
  </conditionalFormatting>
  <conditionalFormatting sqref="AF188:AF191">
    <cfRule type="expression" dxfId="497" priority="528" stopIfTrue="1">
      <formula>ISERR</formula>
    </cfRule>
  </conditionalFormatting>
  <conditionalFormatting sqref="AL183">
    <cfRule type="expression" dxfId="496" priority="527" stopIfTrue="1">
      <formula>ISERR</formula>
    </cfRule>
  </conditionalFormatting>
  <conditionalFormatting sqref="AL183">
    <cfRule type="expression" dxfId="495" priority="526" stopIfTrue="1">
      <formula>ISERR</formula>
    </cfRule>
  </conditionalFormatting>
  <conditionalFormatting sqref="AL183">
    <cfRule type="expression" dxfId="494" priority="525" stopIfTrue="1">
      <formula>ISERR</formula>
    </cfRule>
  </conditionalFormatting>
  <conditionalFormatting sqref="AL183">
    <cfRule type="expression" dxfId="493" priority="524" stopIfTrue="1">
      <formula>ISERR</formula>
    </cfRule>
  </conditionalFormatting>
  <conditionalFormatting sqref="J200:AD201 J212:AD213 H197:AG199 H209:AG211 BJ188:CC188 BJ200:CC200 BJ212:CC212 AM188:BH188 AM200:BH200 AM212:BH212 A212:G213 CD188:CY189 I202:AE203 AM213:CC213 N196:AG196 N208:AG208 N192:AE195 H204:M208 N204:AE207 AG202:AG207 AI202:AK211 AM201:CC211 A200:C211 I191:AE191 AG191:AG195 AI191:AK199 AM191:CC199 CD191:CY213 Q189:R199 AM189:CY191 B188:C199 J188:AD191 H193:M196 J192:AE192">
    <cfRule type="expression" dxfId="492" priority="523" stopIfTrue="1">
      <formula>ISERR</formula>
    </cfRule>
  </conditionalFormatting>
  <conditionalFormatting sqref="AE201 AE213 AE189">
    <cfRule type="expression" dxfId="491" priority="522" stopIfTrue="1">
      <formula>ISERR</formula>
    </cfRule>
  </conditionalFormatting>
  <conditionalFormatting sqref="AG201 AG213 AG189">
    <cfRule type="expression" dxfId="490" priority="521" stopIfTrue="1">
      <formula>ISERR</formula>
    </cfRule>
  </conditionalFormatting>
  <conditionalFormatting sqref="H188 H200 H212">
    <cfRule type="expression" dxfId="489" priority="520" stopIfTrue="1">
      <formula>ISERR</formula>
    </cfRule>
  </conditionalFormatting>
  <conditionalFormatting sqref="AE188 AE200 AE212 AG188 AG200 AG212">
    <cfRule type="expression" dxfId="488" priority="519" stopIfTrue="1">
      <formula>ISERR</formula>
    </cfRule>
  </conditionalFormatting>
  <conditionalFormatting sqref="AI188:AK188 AI200:AK200 AI212:AK212">
    <cfRule type="expression" dxfId="487" priority="518" stopIfTrue="1">
      <formula>ISERR</formula>
    </cfRule>
  </conditionalFormatting>
  <conditionalFormatting sqref="I200 I212">
    <cfRule type="expression" dxfId="486" priority="517" stopIfTrue="1">
      <formula>ISERR</formula>
    </cfRule>
  </conditionalFormatting>
  <conditionalFormatting sqref="BI188 BI200 BI212">
    <cfRule type="expression" dxfId="485" priority="516" stopIfTrue="1">
      <formula>ISERR</formula>
    </cfRule>
  </conditionalFormatting>
  <conditionalFormatting sqref="L203:M209 L191:M197">
    <cfRule type="expression" dxfId="484" priority="515" stopIfTrue="1">
      <formula>ISERR</formula>
    </cfRule>
  </conditionalFormatting>
  <conditionalFormatting sqref="H201:I201 H213:I213 H189:I189">
    <cfRule type="expression" dxfId="483" priority="514" stopIfTrue="1">
      <formula>ISERR</formula>
    </cfRule>
  </conditionalFormatting>
  <conditionalFormatting sqref="AI201:AK201 AI213:AK213 AI189:AK189">
    <cfRule type="expression" dxfId="482" priority="513" stopIfTrue="1">
      <formula>ISERR</formula>
    </cfRule>
  </conditionalFormatting>
  <conditionalFormatting sqref="AE202">
    <cfRule type="expression" dxfId="481" priority="512" stopIfTrue="1">
      <formula>ISERR</formula>
    </cfRule>
  </conditionalFormatting>
  <conditionalFormatting sqref="AG202">
    <cfRule type="expression" dxfId="480" priority="511" stopIfTrue="1">
      <formula>ISERR</formula>
    </cfRule>
  </conditionalFormatting>
  <conditionalFormatting sqref="I202">
    <cfRule type="expression" dxfId="479" priority="510" stopIfTrue="1">
      <formula>ISERR</formula>
    </cfRule>
  </conditionalFormatting>
  <conditionalFormatting sqref="AI202:AK202">
    <cfRule type="expression" dxfId="478" priority="509" stopIfTrue="1">
      <formula>ISERR</formula>
    </cfRule>
  </conditionalFormatting>
  <conditionalFormatting sqref="AE191 AE203">
    <cfRule type="expression" dxfId="477" priority="508" stopIfTrue="1">
      <formula>ISERR</formula>
    </cfRule>
  </conditionalFormatting>
  <conditionalFormatting sqref="AG191 AG203">
    <cfRule type="expression" dxfId="476" priority="507" stopIfTrue="1">
      <formula>ISERR</formula>
    </cfRule>
  </conditionalFormatting>
  <conditionalFormatting sqref="I191 I203">
    <cfRule type="expression" dxfId="475" priority="506" stopIfTrue="1">
      <formula>ISERR</formula>
    </cfRule>
  </conditionalFormatting>
  <conditionalFormatting sqref="AI191:AK191 AI203:AK203">
    <cfRule type="expression" dxfId="474" priority="505" stopIfTrue="1">
      <formula>ISERR</formula>
    </cfRule>
  </conditionalFormatting>
  <conditionalFormatting sqref="H191 H202:H203">
    <cfRule type="expression" dxfId="473" priority="504" stopIfTrue="1">
      <formula>ISERR</formula>
    </cfRule>
  </conditionalFormatting>
  <conditionalFormatting sqref="W193:X193 W205:X205">
    <cfRule type="expression" dxfId="472" priority="503" stopIfTrue="1">
      <formula>ISERR</formula>
    </cfRule>
  </conditionalFormatting>
  <conditionalFormatting sqref="AE192 AE204">
    <cfRule type="expression" dxfId="471" priority="502" stopIfTrue="1">
      <formula>ISERR</formula>
    </cfRule>
  </conditionalFormatting>
  <conditionalFormatting sqref="AG192 AG204">
    <cfRule type="expression" dxfId="470" priority="501" stopIfTrue="1">
      <formula>ISERR</formula>
    </cfRule>
  </conditionalFormatting>
  <conditionalFormatting sqref="I204">
    <cfRule type="expression" dxfId="469" priority="500" stopIfTrue="1">
      <formula>ISERR</formula>
    </cfRule>
  </conditionalFormatting>
  <conditionalFormatting sqref="AI192:AK192 AI204:AK204">
    <cfRule type="expression" dxfId="468" priority="499" stopIfTrue="1">
      <formula>ISERR</formula>
    </cfRule>
  </conditionalFormatting>
  <conditionalFormatting sqref="H204">
    <cfRule type="expression" dxfId="467" priority="498" stopIfTrue="1">
      <formula>ISERR</formula>
    </cfRule>
  </conditionalFormatting>
  <conditionalFormatting sqref="W194:X194 W206:X206">
    <cfRule type="expression" dxfId="466" priority="497" stopIfTrue="1">
      <formula>ISERR</formula>
    </cfRule>
  </conditionalFormatting>
  <conditionalFormatting sqref="AI203:AK204 AI191:AK192">
    <cfRule type="expression" dxfId="465" priority="496" stopIfTrue="1">
      <formula>ISERR</formula>
    </cfRule>
  </conditionalFormatting>
  <conditionalFormatting sqref="W194:X194 W206:X206">
    <cfRule type="expression" dxfId="464" priority="495" stopIfTrue="1">
      <formula>ISERR</formula>
    </cfRule>
  </conditionalFormatting>
  <conditionalFormatting sqref="AE193 AE205">
    <cfRule type="expression" dxfId="463" priority="494" stopIfTrue="1">
      <formula>ISERR</formula>
    </cfRule>
  </conditionalFormatting>
  <conditionalFormatting sqref="AG193 AG205">
    <cfRule type="expression" dxfId="462" priority="493" stopIfTrue="1">
      <formula>ISERR</formula>
    </cfRule>
  </conditionalFormatting>
  <conditionalFormatting sqref="I193 I205">
    <cfRule type="expression" dxfId="461" priority="492" stopIfTrue="1">
      <formula>ISERR</formula>
    </cfRule>
  </conditionalFormatting>
  <conditionalFormatting sqref="AI193:AK193 AI205:AK205">
    <cfRule type="expression" dxfId="460" priority="491" stopIfTrue="1">
      <formula>ISERR</formula>
    </cfRule>
  </conditionalFormatting>
  <conditionalFormatting sqref="H193 H205">
    <cfRule type="expression" dxfId="459" priority="490" stopIfTrue="1">
      <formula>ISERR</formula>
    </cfRule>
  </conditionalFormatting>
  <conditionalFormatting sqref="W195:X195 W207:X207">
    <cfRule type="expression" dxfId="458" priority="489" stopIfTrue="1">
      <formula>ISERR</formula>
    </cfRule>
  </conditionalFormatting>
  <conditionalFormatting sqref="AI193:AK193 AI205:AK205">
    <cfRule type="expression" dxfId="457" priority="488" stopIfTrue="1">
      <formula>ISERR</formula>
    </cfRule>
  </conditionalFormatting>
  <conditionalFormatting sqref="W194:X194 W206:X206">
    <cfRule type="expression" dxfId="456" priority="487" stopIfTrue="1">
      <formula>ISERR</formula>
    </cfRule>
  </conditionalFormatting>
  <conditionalFormatting sqref="W195:X195 W207:X207">
    <cfRule type="expression" dxfId="455" priority="486" stopIfTrue="1">
      <formula>ISERR</formula>
    </cfRule>
  </conditionalFormatting>
  <conditionalFormatting sqref="W195:X195 W207:X207">
    <cfRule type="expression" dxfId="454" priority="485" stopIfTrue="1">
      <formula>ISERR</formula>
    </cfRule>
  </conditionalFormatting>
  <conditionalFormatting sqref="AE194 AE206">
    <cfRule type="expression" dxfId="453" priority="484" stopIfTrue="1">
      <formula>ISERR</formula>
    </cfRule>
  </conditionalFormatting>
  <conditionalFormatting sqref="AG194 AG206">
    <cfRule type="expression" dxfId="452" priority="483" stopIfTrue="1">
      <formula>ISERR</formula>
    </cfRule>
  </conditionalFormatting>
  <conditionalFormatting sqref="I194 I206">
    <cfRule type="expression" dxfId="451" priority="482" stopIfTrue="1">
      <formula>ISERR</formula>
    </cfRule>
  </conditionalFormatting>
  <conditionalFormatting sqref="AI194:AK194 AI206:AK206">
    <cfRule type="expression" dxfId="450" priority="481" stopIfTrue="1">
      <formula>ISERR</formula>
    </cfRule>
  </conditionalFormatting>
  <conditionalFormatting sqref="H194 H206">
    <cfRule type="expression" dxfId="449" priority="480" stopIfTrue="1">
      <formula>ISERR</formula>
    </cfRule>
  </conditionalFormatting>
  <conditionalFormatting sqref="W196:X196 W208:X208">
    <cfRule type="expression" dxfId="448" priority="479" stopIfTrue="1">
      <formula>ISERR</formula>
    </cfRule>
  </conditionalFormatting>
  <conditionalFormatting sqref="AI194:AK194 AI206:AK206">
    <cfRule type="expression" dxfId="447" priority="478" stopIfTrue="1">
      <formula>ISERR</formula>
    </cfRule>
  </conditionalFormatting>
  <conditionalFormatting sqref="AH202:AH211 AH191:AH199">
    <cfRule type="expression" dxfId="446" priority="477" stopIfTrue="1">
      <formula>ISERR</formula>
    </cfRule>
  </conditionalFormatting>
  <conditionalFormatting sqref="AH201 AH213 AH189">
    <cfRule type="expression" dxfId="445" priority="476" stopIfTrue="1">
      <formula>ISERR</formula>
    </cfRule>
  </conditionalFormatting>
  <conditionalFormatting sqref="AH188 AH200 AH212">
    <cfRule type="expression" dxfId="444" priority="475" stopIfTrue="1">
      <formula>ISERR</formula>
    </cfRule>
  </conditionalFormatting>
  <conditionalFormatting sqref="AH202">
    <cfRule type="expression" dxfId="443" priority="474" stopIfTrue="1">
      <formula>ISERR</formula>
    </cfRule>
  </conditionalFormatting>
  <conditionalFormatting sqref="AH191 AH203">
    <cfRule type="expression" dxfId="442" priority="473" stopIfTrue="1">
      <formula>ISERR</formula>
    </cfRule>
  </conditionalFormatting>
  <conditionalFormatting sqref="AH192 AH204">
    <cfRule type="expression" dxfId="441" priority="472" stopIfTrue="1">
      <formula>ISERR</formula>
    </cfRule>
  </conditionalFormatting>
  <conditionalFormatting sqref="AH193 AH205">
    <cfRule type="expression" dxfId="440" priority="471" stopIfTrue="1">
      <formula>ISERR</formula>
    </cfRule>
  </conditionalFormatting>
  <conditionalFormatting sqref="AH194 AH206">
    <cfRule type="expression" dxfId="439" priority="470" stopIfTrue="1">
      <formula>ISERR</formula>
    </cfRule>
  </conditionalFormatting>
  <conditionalFormatting sqref="AF202:AF208 AF191:AF196">
    <cfRule type="expression" dxfId="438" priority="469" stopIfTrue="1">
      <formula>ISERR</formula>
    </cfRule>
  </conditionalFormatting>
  <conditionalFormatting sqref="AF201 AF213 AF189">
    <cfRule type="expression" dxfId="437" priority="468" stopIfTrue="1">
      <formula>ISERR</formula>
    </cfRule>
  </conditionalFormatting>
  <conditionalFormatting sqref="AF188 AF200 AF212">
    <cfRule type="expression" dxfId="436" priority="467" stopIfTrue="1">
      <formula>ISERR</formula>
    </cfRule>
  </conditionalFormatting>
  <conditionalFormatting sqref="AF202">
    <cfRule type="expression" dxfId="435" priority="466" stopIfTrue="1">
      <formula>ISERR</formula>
    </cfRule>
  </conditionalFormatting>
  <conditionalFormatting sqref="AF191 AF203">
    <cfRule type="expression" dxfId="434" priority="465" stopIfTrue="1">
      <formula>ISERR</formula>
    </cfRule>
  </conditionalFormatting>
  <conditionalFormatting sqref="AF192 AF204">
    <cfRule type="expression" dxfId="433" priority="464" stopIfTrue="1">
      <formula>ISERR</formula>
    </cfRule>
  </conditionalFormatting>
  <conditionalFormatting sqref="AF193 AF205">
    <cfRule type="expression" dxfId="432" priority="463" stopIfTrue="1">
      <formula>ISERR</formula>
    </cfRule>
  </conditionalFormatting>
  <conditionalFormatting sqref="AF194 AF206">
    <cfRule type="expression" dxfId="431" priority="462" stopIfTrue="1">
      <formula>ISERR</formula>
    </cfRule>
  </conditionalFormatting>
  <conditionalFormatting sqref="AL202:AL211 AL191:AL199">
    <cfRule type="expression" dxfId="430" priority="461" stopIfTrue="1">
      <formula>ISERR</formula>
    </cfRule>
  </conditionalFormatting>
  <conditionalFormatting sqref="AL188 AL200 AL212">
    <cfRule type="expression" dxfId="429" priority="460" stopIfTrue="1">
      <formula>ISERR</formula>
    </cfRule>
  </conditionalFormatting>
  <conditionalFormatting sqref="AL201 AL213 AL189">
    <cfRule type="expression" dxfId="428" priority="459" stopIfTrue="1">
      <formula>ISERR</formula>
    </cfRule>
  </conditionalFormatting>
  <conditionalFormatting sqref="AL202">
    <cfRule type="expression" dxfId="427" priority="458" stopIfTrue="1">
      <formula>ISERR</formula>
    </cfRule>
  </conditionalFormatting>
  <conditionalFormatting sqref="AL191 AL203">
    <cfRule type="expression" dxfId="426" priority="457" stopIfTrue="1">
      <formula>ISERR</formula>
    </cfRule>
  </conditionalFormatting>
  <conditionalFormatting sqref="AL192 AL204">
    <cfRule type="expression" dxfId="425" priority="456" stopIfTrue="1">
      <formula>ISERR</formula>
    </cfRule>
  </conditionalFormatting>
  <conditionalFormatting sqref="AL203:AL204 AL191:AL192">
    <cfRule type="expression" dxfId="424" priority="455" stopIfTrue="1">
      <formula>ISERR</formula>
    </cfRule>
  </conditionalFormatting>
  <conditionalFormatting sqref="AL193:AL194 AL205:AL206">
    <cfRule type="expression" dxfId="423" priority="454" stopIfTrue="1">
      <formula>ISERR</formula>
    </cfRule>
  </conditionalFormatting>
  <conditionalFormatting sqref="AL193:AL194 AL205:AL206">
    <cfRule type="expression" dxfId="422" priority="453" stopIfTrue="1">
      <formula>ISERR</formula>
    </cfRule>
  </conditionalFormatting>
  <conditionalFormatting sqref="AL194 AL206">
    <cfRule type="expression" dxfId="421" priority="452" stopIfTrue="1">
      <formula>ISERR</formula>
    </cfRule>
  </conditionalFormatting>
  <conditionalFormatting sqref="AL194 AL206">
    <cfRule type="expression" dxfId="420" priority="451" stopIfTrue="1">
      <formula>ISERR</formula>
    </cfRule>
  </conditionalFormatting>
  <conditionalFormatting sqref="W195:X195 W207:X207">
    <cfRule type="expression" dxfId="419" priority="450" stopIfTrue="1">
      <formula>ISERR</formula>
    </cfRule>
  </conditionalFormatting>
  <conditionalFormatting sqref="W195:X195 W207:X207">
    <cfRule type="expression" dxfId="418" priority="449" stopIfTrue="1">
      <formula>ISERR</formula>
    </cfRule>
  </conditionalFormatting>
  <conditionalFormatting sqref="W196:X196 W208:X208">
    <cfRule type="expression" dxfId="417" priority="448" stopIfTrue="1">
      <formula>ISERR</formula>
    </cfRule>
  </conditionalFormatting>
  <conditionalFormatting sqref="W195:X195 W207:X207">
    <cfRule type="expression" dxfId="416" priority="447" stopIfTrue="1">
      <formula>ISERR</formula>
    </cfRule>
  </conditionalFormatting>
  <conditionalFormatting sqref="W196:X196 W208:X208">
    <cfRule type="expression" dxfId="415" priority="446" stopIfTrue="1">
      <formula>ISERR</formula>
    </cfRule>
  </conditionalFormatting>
  <conditionalFormatting sqref="W196:X196 W208:X208">
    <cfRule type="expression" dxfId="414" priority="445" stopIfTrue="1">
      <formula>ISERR</formula>
    </cfRule>
  </conditionalFormatting>
  <conditionalFormatting sqref="AE195 AE207">
    <cfRule type="expression" dxfId="413" priority="444" stopIfTrue="1">
      <formula>ISERR</formula>
    </cfRule>
  </conditionalFormatting>
  <conditionalFormatting sqref="AG195 AG207">
    <cfRule type="expression" dxfId="412" priority="443" stopIfTrue="1">
      <formula>ISERR</formula>
    </cfRule>
  </conditionalFormatting>
  <conditionalFormatting sqref="I195 I207">
    <cfRule type="expression" dxfId="411" priority="442" stopIfTrue="1">
      <formula>ISERR</formula>
    </cfRule>
  </conditionalFormatting>
  <conditionalFormatting sqref="AI195:AK195 AI207:AK207">
    <cfRule type="expression" dxfId="410" priority="441" stopIfTrue="1">
      <formula>ISERR</formula>
    </cfRule>
  </conditionalFormatting>
  <conditionalFormatting sqref="H195 H207">
    <cfRule type="expression" dxfId="409" priority="440" stopIfTrue="1">
      <formula>ISERR</formula>
    </cfRule>
  </conditionalFormatting>
  <conditionalFormatting sqref="W197:X197 W209:X209">
    <cfRule type="expression" dxfId="408" priority="439" stopIfTrue="1">
      <formula>ISERR</formula>
    </cfRule>
  </conditionalFormatting>
  <conditionalFormatting sqref="AI195:AK195 AI207:AK207">
    <cfRule type="expression" dxfId="407" priority="438" stopIfTrue="1">
      <formula>ISERR</formula>
    </cfRule>
  </conditionalFormatting>
  <conditionalFormatting sqref="AH195 AH207">
    <cfRule type="expression" dxfId="406" priority="437" stopIfTrue="1">
      <formula>ISERR</formula>
    </cfRule>
  </conditionalFormatting>
  <conditionalFormatting sqref="AF195 AF207">
    <cfRule type="expression" dxfId="405" priority="436" stopIfTrue="1">
      <formula>ISERR</formula>
    </cfRule>
  </conditionalFormatting>
  <conditionalFormatting sqref="AL195 AL207">
    <cfRule type="expression" dxfId="404" priority="435" stopIfTrue="1">
      <formula>ISERR</formula>
    </cfRule>
  </conditionalFormatting>
  <conditionalFormatting sqref="AL195 AL207">
    <cfRule type="expression" dxfId="403" priority="434" stopIfTrue="1">
      <formula>ISERR</formula>
    </cfRule>
  </conditionalFormatting>
  <conditionalFormatting sqref="AL195 AL207">
    <cfRule type="expression" dxfId="402" priority="433" stopIfTrue="1">
      <formula>ISERR</formula>
    </cfRule>
  </conditionalFormatting>
  <conditionalFormatting sqref="AL195 AL207">
    <cfRule type="expression" dxfId="401" priority="432" stopIfTrue="1">
      <formula>ISERR</formula>
    </cfRule>
  </conditionalFormatting>
  <conditionalFormatting sqref="A7:A191">
    <cfRule type="cellIs" dxfId="400" priority="429" stopIfTrue="1" operator="equal">
      <formula>" "</formula>
    </cfRule>
  </conditionalFormatting>
  <conditionalFormatting sqref="A194:A199">
    <cfRule type="cellIs" dxfId="399" priority="428" stopIfTrue="1" operator="equal">
      <formula>" "</formula>
    </cfRule>
  </conditionalFormatting>
  <conditionalFormatting sqref="W185:X185">
    <cfRule type="expression" dxfId="398" priority="427" stopIfTrue="1">
      <formula>ISERR</formula>
    </cfRule>
  </conditionalFormatting>
  <conditionalFormatting sqref="AK184">
    <cfRule type="expression" dxfId="397" priority="406" stopIfTrue="1">
      <formula>ISERR</formula>
    </cfRule>
  </conditionalFormatting>
  <conditionalFormatting sqref="W185:X185">
    <cfRule type="expression" dxfId="396" priority="425" stopIfTrue="1">
      <formula>ISERR</formula>
    </cfRule>
  </conditionalFormatting>
  <conditionalFormatting sqref="W185:X185">
    <cfRule type="expression" dxfId="395" priority="424" stopIfTrue="1">
      <formula>ISERR</formula>
    </cfRule>
  </conditionalFormatting>
  <conditionalFormatting sqref="W185:X185">
    <cfRule type="expression" dxfId="394" priority="423" stopIfTrue="1">
      <formula>ISERR</formula>
    </cfRule>
  </conditionalFormatting>
  <conditionalFormatting sqref="AJ185">
    <cfRule type="expression" dxfId="393" priority="422" stopIfTrue="1">
      <formula>ISERR</formula>
    </cfRule>
  </conditionalFormatting>
  <conditionalFormatting sqref="W186:X186">
    <cfRule type="expression" dxfId="392" priority="421" stopIfTrue="1">
      <formula>ISERR</formula>
    </cfRule>
  </conditionalFormatting>
  <conditionalFormatting sqref="AJ185">
    <cfRule type="expression" dxfId="391" priority="420" stopIfTrue="1">
      <formula>ISERR</formula>
    </cfRule>
  </conditionalFormatting>
  <conditionalFormatting sqref="AK184">
    <cfRule type="expression" dxfId="390" priority="409" stopIfTrue="1">
      <formula>ISERR</formula>
    </cfRule>
  </conditionalFormatting>
  <conditionalFormatting sqref="W185:X185">
    <cfRule type="expression" dxfId="389" priority="398" stopIfTrue="1">
      <formula>ISERR</formula>
    </cfRule>
  </conditionalFormatting>
  <conditionalFormatting sqref="D200:G202 D205:G211 D203:D204 F203:F204">
    <cfRule type="expression" dxfId="388" priority="417" stopIfTrue="1">
      <formula>ISERR</formula>
    </cfRule>
  </conditionalFormatting>
  <conditionalFormatting sqref="A187:A193">
    <cfRule type="cellIs" dxfId="387" priority="416" stopIfTrue="1" operator="equal">
      <formula>" "</formula>
    </cfRule>
  </conditionalFormatting>
  <conditionalFormatting sqref="H184">
    <cfRule type="expression" dxfId="386" priority="415" stopIfTrue="1">
      <formula>ISERR</formula>
    </cfRule>
  </conditionalFormatting>
  <conditionalFormatting sqref="I184">
    <cfRule type="expression" dxfId="385" priority="414" stopIfTrue="1">
      <formula>ISERR</formula>
    </cfRule>
  </conditionalFormatting>
  <conditionalFormatting sqref="D104:E104">
    <cfRule type="expression" dxfId="384" priority="413" stopIfTrue="1">
      <formula>ISERR</formula>
    </cfRule>
  </conditionalFormatting>
  <conditionalFormatting sqref="D116:E116">
    <cfRule type="expression" dxfId="383" priority="412" stopIfTrue="1">
      <formula>ISERR</formula>
    </cfRule>
  </conditionalFormatting>
  <conditionalFormatting sqref="AI184">
    <cfRule type="expression" dxfId="382" priority="411" stopIfTrue="1">
      <formula>ISERR</formula>
    </cfRule>
  </conditionalFormatting>
  <conditionalFormatting sqref="AI184">
    <cfRule type="expression" dxfId="381" priority="410" stopIfTrue="1">
      <formula>ISERR</formula>
    </cfRule>
  </conditionalFormatting>
  <conditionalFormatting sqref="AL184">
    <cfRule type="expression" dxfId="380" priority="408" stopIfTrue="1">
      <formula>ISERR</formula>
    </cfRule>
  </conditionalFormatting>
  <conditionalFormatting sqref="AK184">
    <cfRule type="expression" dxfId="379" priority="407" stopIfTrue="1">
      <formula>ISERR</formula>
    </cfRule>
  </conditionalFormatting>
  <conditionalFormatting sqref="AL184">
    <cfRule type="expression" dxfId="378" priority="405" stopIfTrue="1">
      <formula>ISERR</formula>
    </cfRule>
  </conditionalFormatting>
  <conditionalFormatting sqref="AL184">
    <cfRule type="expression" dxfId="377" priority="404" stopIfTrue="1">
      <formula>ISERR</formula>
    </cfRule>
  </conditionalFormatting>
  <conditionalFormatting sqref="AL184">
    <cfRule type="expression" dxfId="376" priority="403" stopIfTrue="1">
      <formula>ISERR</formula>
    </cfRule>
  </conditionalFormatting>
  <conditionalFormatting sqref="AL184">
    <cfRule type="expression" dxfId="375" priority="402" stopIfTrue="1">
      <formula>ISERR</formula>
    </cfRule>
  </conditionalFormatting>
  <conditionalFormatting sqref="W184:X184">
    <cfRule type="expression" dxfId="374" priority="401" stopIfTrue="1">
      <formula>ISERR</formula>
    </cfRule>
  </conditionalFormatting>
  <conditionalFormatting sqref="W184:X184">
    <cfRule type="expression" dxfId="373" priority="400" stopIfTrue="1">
      <formula>ISERR</formula>
    </cfRule>
  </conditionalFormatting>
  <conditionalFormatting sqref="W184:X184">
    <cfRule type="expression" dxfId="372" priority="399" stopIfTrue="1">
      <formula>ISERR</formula>
    </cfRule>
  </conditionalFormatting>
  <conditionalFormatting sqref="W184:X184">
    <cfRule type="expression" dxfId="371" priority="397" stopIfTrue="1">
      <formula>ISERR</formula>
    </cfRule>
  </conditionalFormatting>
  <conditionalFormatting sqref="W184:X184">
    <cfRule type="expression" dxfId="370" priority="396" stopIfTrue="1">
      <formula>ISERR</formula>
    </cfRule>
  </conditionalFormatting>
  <conditionalFormatting sqref="W185:X185">
    <cfRule type="expression" dxfId="369" priority="395" stopIfTrue="1">
      <formula>ISERR</formula>
    </cfRule>
  </conditionalFormatting>
  <conditionalFormatting sqref="W184:X184">
    <cfRule type="expression" dxfId="368" priority="394" stopIfTrue="1">
      <formula>ISERR</formula>
    </cfRule>
  </conditionalFormatting>
  <conditionalFormatting sqref="W185:X185">
    <cfRule type="expression" dxfId="367" priority="393" stopIfTrue="1">
      <formula>ISERR</formula>
    </cfRule>
  </conditionalFormatting>
  <conditionalFormatting sqref="W185:X185">
    <cfRule type="expression" dxfId="366" priority="392" stopIfTrue="1">
      <formula>ISERR</formula>
    </cfRule>
  </conditionalFormatting>
  <conditionalFormatting sqref="AE184">
    <cfRule type="expression" dxfId="365" priority="391" stopIfTrue="1">
      <formula>ISERR</formula>
    </cfRule>
  </conditionalFormatting>
  <conditionalFormatting sqref="AG184">
    <cfRule type="expression" dxfId="364" priority="390" stopIfTrue="1">
      <formula>ISERR</formula>
    </cfRule>
  </conditionalFormatting>
  <conditionalFormatting sqref="I184">
    <cfRule type="expression" dxfId="363" priority="389" stopIfTrue="1">
      <formula>ISERR</formula>
    </cfRule>
  </conditionalFormatting>
  <conditionalFormatting sqref="H184">
    <cfRule type="expression" dxfId="362" priority="388" stopIfTrue="1">
      <formula>ISERR</formula>
    </cfRule>
  </conditionalFormatting>
  <conditionalFormatting sqref="W186:X186">
    <cfRule type="expression" dxfId="361" priority="387" stopIfTrue="1">
      <formula>ISERR</formula>
    </cfRule>
  </conditionalFormatting>
  <conditionalFormatting sqref="AL184">
    <cfRule type="expression" dxfId="360" priority="386" stopIfTrue="1">
      <formula>ISERR</formula>
    </cfRule>
  </conditionalFormatting>
  <conditionalFormatting sqref="AL184">
    <cfRule type="expression" dxfId="359" priority="385" stopIfTrue="1">
      <formula>ISERR</formula>
    </cfRule>
  </conditionalFormatting>
  <conditionalFormatting sqref="AL184">
    <cfRule type="expression" dxfId="358" priority="384" stopIfTrue="1">
      <formula>ISERR</formula>
    </cfRule>
  </conditionalFormatting>
  <conditionalFormatting sqref="AL184">
    <cfRule type="expression" dxfId="357" priority="383" stopIfTrue="1">
      <formula>ISERR</formula>
    </cfRule>
  </conditionalFormatting>
  <conditionalFormatting sqref="W186:X186">
    <cfRule type="expression" dxfId="356" priority="382" stopIfTrue="1">
      <formula>ISERR</formula>
    </cfRule>
  </conditionalFormatting>
  <conditionalFormatting sqref="AL185">
    <cfRule type="expression" dxfId="355" priority="361" stopIfTrue="1">
      <formula>ISERR</formula>
    </cfRule>
  </conditionalFormatting>
  <conditionalFormatting sqref="W186:X186">
    <cfRule type="expression" dxfId="354" priority="380" stopIfTrue="1">
      <formula>ISERR</formula>
    </cfRule>
  </conditionalFormatting>
  <conditionalFormatting sqref="W186:X186">
    <cfRule type="expression" dxfId="353" priority="379" stopIfTrue="1">
      <formula>ISERR</formula>
    </cfRule>
  </conditionalFormatting>
  <conditionalFormatting sqref="W186:X186">
    <cfRule type="expression" dxfId="352" priority="378" stopIfTrue="1">
      <formula>ISERR</formula>
    </cfRule>
  </conditionalFormatting>
  <conditionalFormatting sqref="AJ186">
    <cfRule type="expression" dxfId="351" priority="377" stopIfTrue="1">
      <formula>ISERR</formula>
    </cfRule>
  </conditionalFormatting>
  <conditionalFormatting sqref="W187:X187">
    <cfRule type="expression" dxfId="350" priority="376" stopIfTrue="1">
      <formula>ISERR</formula>
    </cfRule>
  </conditionalFormatting>
  <conditionalFormatting sqref="AJ186">
    <cfRule type="expression" dxfId="349" priority="375" stopIfTrue="1">
      <formula>ISERR</formula>
    </cfRule>
  </conditionalFormatting>
  <conditionalFormatting sqref="AL185">
    <cfRule type="expression" dxfId="348" priority="364" stopIfTrue="1">
      <formula>ISERR</formula>
    </cfRule>
  </conditionalFormatting>
  <conditionalFormatting sqref="W186:X186">
    <cfRule type="expression" dxfId="347" priority="353" stopIfTrue="1">
      <formula>ISERR</formula>
    </cfRule>
  </conditionalFormatting>
  <conditionalFormatting sqref="H185">
    <cfRule type="expression" dxfId="346" priority="372" stopIfTrue="1">
      <formula>ISERR</formula>
    </cfRule>
  </conditionalFormatting>
  <conditionalFormatting sqref="I185">
    <cfRule type="expression" dxfId="345" priority="371" stopIfTrue="1">
      <formula>ISERR</formula>
    </cfRule>
  </conditionalFormatting>
  <conditionalFormatting sqref="AI185">
    <cfRule type="expression" dxfId="344" priority="370" stopIfTrue="1">
      <formula>ISERR</formula>
    </cfRule>
  </conditionalFormatting>
  <conditionalFormatting sqref="AI185">
    <cfRule type="expression" dxfId="343" priority="369" stopIfTrue="1">
      <formula>ISERR</formula>
    </cfRule>
  </conditionalFormatting>
  <conditionalFormatting sqref="AK185">
    <cfRule type="expression" dxfId="342" priority="368" stopIfTrue="1">
      <formula>ISERR</formula>
    </cfRule>
  </conditionalFormatting>
  <conditionalFormatting sqref="AL185">
    <cfRule type="expression" dxfId="341" priority="367" stopIfTrue="1">
      <formula>ISERR</formula>
    </cfRule>
  </conditionalFormatting>
  <conditionalFormatting sqref="AK185">
    <cfRule type="expression" dxfId="340" priority="366" stopIfTrue="1">
      <formula>ISERR</formula>
    </cfRule>
  </conditionalFormatting>
  <conditionalFormatting sqref="AK185">
    <cfRule type="expression" dxfId="339" priority="365" stopIfTrue="1">
      <formula>ISERR</formula>
    </cfRule>
  </conditionalFormatting>
  <conditionalFormatting sqref="AL185">
    <cfRule type="expression" dxfId="338" priority="363" stopIfTrue="1">
      <formula>ISERR</formula>
    </cfRule>
  </conditionalFormatting>
  <conditionalFormatting sqref="AL185">
    <cfRule type="expression" dxfId="337" priority="362" stopIfTrue="1">
      <formula>ISERR</formula>
    </cfRule>
  </conditionalFormatting>
  <conditionalFormatting sqref="AJ186">
    <cfRule type="expression" dxfId="336" priority="360" stopIfTrue="1">
      <formula>ISERR</formula>
    </cfRule>
  </conditionalFormatting>
  <conditionalFormatting sqref="W186:X186">
    <cfRule type="expression" dxfId="335" priority="359" stopIfTrue="1">
      <formula>ISERR</formula>
    </cfRule>
  </conditionalFormatting>
  <conditionalFormatting sqref="AJ186">
    <cfRule type="expression" dxfId="334" priority="358" stopIfTrue="1">
      <formula>ISERR</formula>
    </cfRule>
  </conditionalFormatting>
  <conditionalFormatting sqref="W186:X186">
    <cfRule type="expression" dxfId="333" priority="357" stopIfTrue="1">
      <formula>ISERR</formula>
    </cfRule>
  </conditionalFormatting>
  <conditionalFormatting sqref="W188:X188">
    <cfRule type="expression" dxfId="332" priority="336" stopIfTrue="1">
      <formula>ISERR</formula>
    </cfRule>
  </conditionalFormatting>
  <conditionalFormatting sqref="W186:X186">
    <cfRule type="expression" dxfId="331" priority="355" stopIfTrue="1">
      <formula>ISERR</formula>
    </cfRule>
  </conditionalFormatting>
  <conditionalFormatting sqref="W186:X186">
    <cfRule type="expression" dxfId="330" priority="354" stopIfTrue="1">
      <formula>ISERR</formula>
    </cfRule>
  </conditionalFormatting>
  <conditionalFormatting sqref="AJ186">
    <cfRule type="expression" dxfId="329" priority="352" stopIfTrue="1">
      <formula>ISERR</formula>
    </cfRule>
  </conditionalFormatting>
  <conditionalFormatting sqref="W187:X187">
    <cfRule type="expression" dxfId="328" priority="351" stopIfTrue="1">
      <formula>ISERR</formula>
    </cfRule>
  </conditionalFormatting>
  <conditionalFormatting sqref="AJ186">
    <cfRule type="expression" dxfId="327" priority="350" stopIfTrue="1">
      <formula>ISERR</formula>
    </cfRule>
  </conditionalFormatting>
  <conditionalFormatting sqref="W187:X187">
    <cfRule type="expression" dxfId="326" priority="339" stopIfTrue="1">
      <formula>ISERR</formula>
    </cfRule>
  </conditionalFormatting>
  <conditionalFormatting sqref="AK186">
    <cfRule type="expression" dxfId="325" priority="328" stopIfTrue="1">
      <formula>ISERR</formula>
    </cfRule>
  </conditionalFormatting>
  <conditionalFormatting sqref="W186:X186">
    <cfRule type="expression" dxfId="324" priority="347" stopIfTrue="1">
      <formula>ISERR</formula>
    </cfRule>
  </conditionalFormatting>
  <conditionalFormatting sqref="W186:X186">
    <cfRule type="expression" dxfId="323" priority="346" stopIfTrue="1">
      <formula>ISERR</formula>
    </cfRule>
  </conditionalFormatting>
  <conditionalFormatting sqref="W186:X186">
    <cfRule type="expression" dxfId="322" priority="345" stopIfTrue="1">
      <formula>ISERR</formula>
    </cfRule>
  </conditionalFormatting>
  <conditionalFormatting sqref="W186:X186">
    <cfRule type="expression" dxfId="321" priority="344" stopIfTrue="1">
      <formula>ISERR</formula>
    </cfRule>
  </conditionalFormatting>
  <conditionalFormatting sqref="W187:X187">
    <cfRule type="expression" dxfId="320" priority="343" stopIfTrue="1">
      <formula>ISERR</formula>
    </cfRule>
  </conditionalFormatting>
  <conditionalFormatting sqref="W187:X187">
    <cfRule type="expression" dxfId="319" priority="342" stopIfTrue="1">
      <formula>ISERR</formula>
    </cfRule>
  </conditionalFormatting>
  <conditionalFormatting sqref="AL186">
    <cfRule type="expression" dxfId="318" priority="321" stopIfTrue="1">
      <formula>ISERR</formula>
    </cfRule>
  </conditionalFormatting>
  <conditionalFormatting sqref="W187:X187">
    <cfRule type="expression" dxfId="317" priority="340" stopIfTrue="1">
      <formula>ISERR</formula>
    </cfRule>
  </conditionalFormatting>
  <conditionalFormatting sqref="W187:X187">
    <cfRule type="expression" dxfId="316" priority="338" stopIfTrue="1">
      <formula>ISERR</formula>
    </cfRule>
  </conditionalFormatting>
  <conditionalFormatting sqref="AL186">
    <cfRule type="expression" dxfId="315" priority="324" stopIfTrue="1">
      <formula>ISERR</formula>
    </cfRule>
  </conditionalFormatting>
  <conditionalFormatting sqref="AF189">
    <cfRule type="expression" dxfId="314" priority="313" stopIfTrue="1">
      <formula>ISERR</formula>
    </cfRule>
  </conditionalFormatting>
  <conditionalFormatting sqref="H186">
    <cfRule type="expression" dxfId="313" priority="332" stopIfTrue="1">
      <formula>ISERR</formula>
    </cfRule>
  </conditionalFormatting>
  <conditionalFormatting sqref="I186">
    <cfRule type="expression" dxfId="312" priority="331" stopIfTrue="1">
      <formula>ISERR</formula>
    </cfRule>
  </conditionalFormatting>
  <conditionalFormatting sqref="AI186">
    <cfRule type="expression" dxfId="311" priority="330" stopIfTrue="1">
      <formula>ISERR</formula>
    </cfRule>
  </conditionalFormatting>
  <conditionalFormatting sqref="AI186">
    <cfRule type="expression" dxfId="310" priority="329" stopIfTrue="1">
      <formula>ISERR</formula>
    </cfRule>
  </conditionalFormatting>
  <conditionalFormatting sqref="AL186">
    <cfRule type="expression" dxfId="309" priority="327" stopIfTrue="1">
      <formula>ISERR</formula>
    </cfRule>
  </conditionalFormatting>
  <conditionalFormatting sqref="AK186">
    <cfRule type="expression" dxfId="308" priority="326" stopIfTrue="1">
      <formula>ISERR</formula>
    </cfRule>
  </conditionalFormatting>
  <conditionalFormatting sqref="AK186">
    <cfRule type="expression" dxfId="307" priority="325" stopIfTrue="1">
      <formula>ISERR</formula>
    </cfRule>
  </conditionalFormatting>
  <conditionalFormatting sqref="AL186">
    <cfRule type="expression" dxfId="306" priority="323" stopIfTrue="1">
      <formula>ISERR</formula>
    </cfRule>
  </conditionalFormatting>
  <conditionalFormatting sqref="AL186">
    <cfRule type="expression" dxfId="305" priority="322" stopIfTrue="1">
      <formula>ISERR</formula>
    </cfRule>
  </conditionalFormatting>
  <conditionalFormatting sqref="AJ187">
    <cfRule type="expression" dxfId="304" priority="320" stopIfTrue="1">
      <formula>ISERR</formula>
    </cfRule>
  </conditionalFormatting>
  <conditionalFormatting sqref="H189">
    <cfRule type="expression" dxfId="303" priority="319" stopIfTrue="1">
      <formula>ISERR</formula>
    </cfRule>
  </conditionalFormatting>
  <conditionalFormatting sqref="AE189 AG189">
    <cfRule type="expression" dxfId="302" priority="318" stopIfTrue="1">
      <formula>ISERR</formula>
    </cfRule>
  </conditionalFormatting>
  <conditionalFormatting sqref="AI189:AK189">
    <cfRule type="expression" dxfId="301" priority="317" stopIfTrue="1">
      <formula>ISERR</formula>
    </cfRule>
  </conditionalFormatting>
  <conditionalFormatting sqref="I189">
    <cfRule type="expression" dxfId="300" priority="316" stopIfTrue="1">
      <formula>ISERR</formula>
    </cfRule>
  </conditionalFormatting>
  <conditionalFormatting sqref="BI189">
    <cfRule type="expression" dxfId="299" priority="315" stopIfTrue="1">
      <formula>ISERR</formula>
    </cfRule>
  </conditionalFormatting>
  <conditionalFormatting sqref="AH189">
    <cfRule type="expression" dxfId="298" priority="314" stopIfTrue="1">
      <formula>ISERR</formula>
    </cfRule>
  </conditionalFormatting>
  <conditionalFormatting sqref="AL189">
    <cfRule type="expression" dxfId="297" priority="312" stopIfTrue="1">
      <formula>ISERR</formula>
    </cfRule>
  </conditionalFormatting>
  <conditionalFormatting sqref="W187:X187">
    <cfRule type="expression" dxfId="296" priority="311" stopIfTrue="1">
      <formula>ISERR</formula>
    </cfRule>
  </conditionalFormatting>
  <conditionalFormatting sqref="W187:X187">
    <cfRule type="expression" dxfId="295" priority="310" stopIfTrue="1">
      <formula>ISERR</formula>
    </cfRule>
  </conditionalFormatting>
  <conditionalFormatting sqref="W187:X187">
    <cfRule type="expression" dxfId="294" priority="309" stopIfTrue="1">
      <formula>ISERR</formula>
    </cfRule>
  </conditionalFormatting>
  <conditionalFormatting sqref="W187:X187">
    <cfRule type="expression" dxfId="293" priority="307" stopIfTrue="1">
      <formula>ISERR</formula>
    </cfRule>
  </conditionalFormatting>
  <conditionalFormatting sqref="W187:X187">
    <cfRule type="expression" dxfId="292" priority="306" stopIfTrue="1">
      <formula>ISERR</formula>
    </cfRule>
  </conditionalFormatting>
  <conditionalFormatting sqref="W187:X187">
    <cfRule type="expression" dxfId="291" priority="305" stopIfTrue="1">
      <formula>ISERR</formula>
    </cfRule>
  </conditionalFormatting>
  <conditionalFormatting sqref="AJ187">
    <cfRule type="expression" dxfId="290" priority="304" stopIfTrue="1">
      <formula>ISERR</formula>
    </cfRule>
  </conditionalFormatting>
  <conditionalFormatting sqref="W188:X188">
    <cfRule type="expression" dxfId="289" priority="303" stopIfTrue="1">
      <formula>ISERR</formula>
    </cfRule>
  </conditionalFormatting>
  <conditionalFormatting sqref="AJ187">
    <cfRule type="expression" dxfId="288" priority="302" stopIfTrue="1">
      <formula>ISERR</formula>
    </cfRule>
  </conditionalFormatting>
  <conditionalFormatting sqref="AJ187">
    <cfRule type="expression" dxfId="287" priority="291" stopIfTrue="1">
      <formula>ISERR</formula>
    </cfRule>
  </conditionalFormatting>
  <conditionalFormatting sqref="AF188">
    <cfRule type="expression" dxfId="286" priority="280" stopIfTrue="1">
      <formula>ISERR</formula>
    </cfRule>
  </conditionalFormatting>
  <conditionalFormatting sqref="AJ187">
    <cfRule type="expression" dxfId="285" priority="299" stopIfTrue="1">
      <formula>ISERR</formula>
    </cfRule>
  </conditionalFormatting>
  <conditionalFormatting sqref="W187:X187">
    <cfRule type="expression" dxfId="284" priority="298" stopIfTrue="1">
      <formula>ISERR</formula>
    </cfRule>
  </conditionalFormatting>
  <conditionalFormatting sqref="AJ187">
    <cfRule type="expression" dxfId="283" priority="297" stopIfTrue="1">
      <formula>ISERR</formula>
    </cfRule>
  </conditionalFormatting>
  <conditionalFormatting sqref="W187:X187">
    <cfRule type="expression" dxfId="282" priority="296" stopIfTrue="1">
      <formula>ISERR</formula>
    </cfRule>
  </conditionalFormatting>
  <conditionalFormatting sqref="AH188">
    <cfRule type="expression" dxfId="281" priority="275" stopIfTrue="1">
      <formula>ISERR</formula>
    </cfRule>
  </conditionalFormatting>
  <conditionalFormatting sqref="W187:X187">
    <cfRule type="expression" dxfId="280" priority="294" stopIfTrue="1">
      <formula>ISERR</formula>
    </cfRule>
  </conditionalFormatting>
  <conditionalFormatting sqref="W187:X187">
    <cfRule type="expression" dxfId="279" priority="293" stopIfTrue="1">
      <formula>ISERR</formula>
    </cfRule>
  </conditionalFormatting>
  <conditionalFormatting sqref="W187:X187">
    <cfRule type="expression" dxfId="278" priority="292" stopIfTrue="1">
      <formula>ISERR</formula>
    </cfRule>
  </conditionalFormatting>
  <conditionalFormatting sqref="W188:X188">
    <cfRule type="expression" dxfId="277" priority="290" stopIfTrue="1">
      <formula>ISERR</formula>
    </cfRule>
  </conditionalFormatting>
  <conditionalFormatting sqref="AJ187">
    <cfRule type="expression" dxfId="276" priority="289" stopIfTrue="1">
      <formula>ISERR</formula>
    </cfRule>
  </conditionalFormatting>
  <conditionalFormatting sqref="W188:X188">
    <cfRule type="expression" dxfId="275" priority="278" stopIfTrue="1">
      <formula>ISERR</formula>
    </cfRule>
  </conditionalFormatting>
  <conditionalFormatting sqref="AK187">
    <cfRule type="expression" dxfId="274" priority="267" stopIfTrue="1">
      <formula>ISERR</formula>
    </cfRule>
  </conditionalFormatting>
  <conditionalFormatting sqref="W187:X187">
    <cfRule type="expression" dxfId="273" priority="286" stopIfTrue="1">
      <formula>ISERR</formula>
    </cfRule>
  </conditionalFormatting>
  <conditionalFormatting sqref="W187:X187">
    <cfRule type="expression" dxfId="272" priority="285" stopIfTrue="1">
      <formula>ISERR</formula>
    </cfRule>
  </conditionalFormatting>
  <conditionalFormatting sqref="W187:X187">
    <cfRule type="expression" dxfId="271" priority="284" stopIfTrue="1">
      <formula>ISERR</formula>
    </cfRule>
  </conditionalFormatting>
  <conditionalFormatting sqref="W187:X187">
    <cfRule type="expression" dxfId="270" priority="283" stopIfTrue="1">
      <formula>ISERR</formula>
    </cfRule>
  </conditionalFormatting>
  <conditionalFormatting sqref="W188:X188">
    <cfRule type="expression" dxfId="269" priority="282" stopIfTrue="1">
      <formula>ISERR</formula>
    </cfRule>
  </conditionalFormatting>
  <conditionalFormatting sqref="W188:X188">
    <cfRule type="expression" dxfId="268" priority="281" stopIfTrue="1">
      <formula>ISERR</formula>
    </cfRule>
  </conditionalFormatting>
  <conditionalFormatting sqref="W188:X188">
    <cfRule type="expression" dxfId="267" priority="279" stopIfTrue="1">
      <formula>ISERR</formula>
    </cfRule>
  </conditionalFormatting>
  <conditionalFormatting sqref="W188:X188">
    <cfRule type="expression" dxfId="266" priority="277" stopIfTrue="1">
      <formula>ISERR</formula>
    </cfRule>
  </conditionalFormatting>
  <conditionalFormatting sqref="W189:X189">
    <cfRule type="expression" dxfId="265" priority="276" stopIfTrue="1">
      <formula>ISERR</formula>
    </cfRule>
  </conditionalFormatting>
  <conditionalFormatting sqref="AF188">
    <cfRule type="expression" dxfId="264" priority="274" stopIfTrue="1">
      <formula>ISERR</formula>
    </cfRule>
  </conditionalFormatting>
  <conditionalFormatting sqref="H187">
    <cfRule type="expression" dxfId="263" priority="273" stopIfTrue="1">
      <formula>ISERR</formula>
    </cfRule>
  </conditionalFormatting>
  <conditionalFormatting sqref="I187">
    <cfRule type="expression" dxfId="262" priority="272" stopIfTrue="1">
      <formula>ISERR</formula>
    </cfRule>
  </conditionalFormatting>
  <conditionalFormatting sqref="AI187">
    <cfRule type="expression" dxfId="261" priority="271" stopIfTrue="1">
      <formula>ISERR</formula>
    </cfRule>
  </conditionalFormatting>
  <conditionalFormatting sqref="AI187">
    <cfRule type="expression" dxfId="260" priority="270" stopIfTrue="1">
      <formula>ISERR</formula>
    </cfRule>
  </conditionalFormatting>
  <conditionalFormatting sqref="AK187">
    <cfRule type="expression" dxfId="259" priority="269" stopIfTrue="1">
      <formula>ISERR</formula>
    </cfRule>
  </conditionalFormatting>
  <conditionalFormatting sqref="AL187">
    <cfRule type="expression" dxfId="258" priority="268" stopIfTrue="1">
      <formula>ISERR</formula>
    </cfRule>
  </conditionalFormatting>
  <conditionalFormatting sqref="AK187">
    <cfRule type="expression" dxfId="257" priority="266" stopIfTrue="1">
      <formula>ISERR</formula>
    </cfRule>
  </conditionalFormatting>
  <conditionalFormatting sqref="AL187">
    <cfRule type="expression" dxfId="256" priority="265" stopIfTrue="1">
      <formula>ISERR</formula>
    </cfRule>
  </conditionalFormatting>
  <conditionalFormatting sqref="AL187">
    <cfRule type="expression" dxfId="255" priority="264" stopIfTrue="1">
      <formula>ISERR</formula>
    </cfRule>
  </conditionalFormatting>
  <conditionalFormatting sqref="AL187">
    <cfRule type="expression" dxfId="254" priority="263" stopIfTrue="1">
      <formula>ISERR</formula>
    </cfRule>
  </conditionalFormatting>
  <conditionalFormatting sqref="AL187">
    <cfRule type="expression" dxfId="253" priority="262" stopIfTrue="1">
      <formula>ISERR</formula>
    </cfRule>
  </conditionalFormatting>
  <conditionalFormatting sqref="AJ188">
    <cfRule type="expression" dxfId="252" priority="261" stopIfTrue="1">
      <formula>ISERR</formula>
    </cfRule>
  </conditionalFormatting>
  <conditionalFormatting sqref="D189:G199">
    <cfRule type="expression" dxfId="251" priority="259" stopIfTrue="1">
      <formula>ISERR</formula>
    </cfRule>
  </conditionalFormatting>
  <conditionalFormatting sqref="D187:G187 D188:E188">
    <cfRule type="expression" dxfId="250" priority="256" stopIfTrue="1">
      <formula>ISERR</formula>
    </cfRule>
  </conditionalFormatting>
  <conditionalFormatting sqref="F188:G188">
    <cfRule type="expression" dxfId="249" priority="255" stopIfTrue="1">
      <formula>ISERR</formula>
    </cfRule>
  </conditionalFormatting>
  <conditionalFormatting sqref="AL7">
    <cfRule type="expression" dxfId="248" priority="254" stopIfTrue="1">
      <formula>ISERR</formula>
    </cfRule>
  </conditionalFormatting>
  <conditionalFormatting sqref="AE183">
    <cfRule type="expression" dxfId="247" priority="253" stopIfTrue="1">
      <formula>ISERR</formula>
    </cfRule>
  </conditionalFormatting>
  <conditionalFormatting sqref="AF178:AF187">
    <cfRule type="expression" dxfId="246" priority="252" stopIfTrue="1">
      <formula>ISERR</formula>
    </cfRule>
  </conditionalFormatting>
  <conditionalFormatting sqref="AF177">
    <cfRule type="expression" dxfId="245" priority="251" stopIfTrue="1">
      <formula>ISERR</formula>
    </cfRule>
  </conditionalFormatting>
  <conditionalFormatting sqref="AF178">
    <cfRule type="expression" dxfId="244" priority="250" stopIfTrue="1">
      <formula>ISERR</formula>
    </cfRule>
  </conditionalFormatting>
  <conditionalFormatting sqref="AF179">
    <cfRule type="expression" dxfId="243" priority="249" stopIfTrue="1">
      <formula>ISERR</formula>
    </cfRule>
  </conditionalFormatting>
  <conditionalFormatting sqref="AF180">
    <cfRule type="expression" dxfId="242" priority="248" stopIfTrue="1">
      <formula>ISERR</formula>
    </cfRule>
  </conditionalFormatting>
  <conditionalFormatting sqref="AF181">
    <cfRule type="expression" dxfId="241" priority="247" stopIfTrue="1">
      <formula>ISERR</formula>
    </cfRule>
  </conditionalFormatting>
  <conditionalFormatting sqref="AF182">
    <cfRule type="expression" dxfId="240" priority="246" stopIfTrue="1">
      <formula>ISERR</formula>
    </cfRule>
  </conditionalFormatting>
  <conditionalFormatting sqref="AF183">
    <cfRule type="expression" dxfId="239" priority="245" stopIfTrue="1">
      <formula>ISERR</formula>
    </cfRule>
  </conditionalFormatting>
  <conditionalFormatting sqref="AF184">
    <cfRule type="expression" dxfId="238" priority="244" stopIfTrue="1">
      <formula>ISERR</formula>
    </cfRule>
  </conditionalFormatting>
  <conditionalFormatting sqref="AF183">
    <cfRule type="expression" dxfId="237" priority="243" stopIfTrue="1">
      <formula>ISERR</formula>
    </cfRule>
  </conditionalFormatting>
  <conditionalFormatting sqref="AH178:AH187">
    <cfRule type="expression" dxfId="236" priority="242" stopIfTrue="1">
      <formula>ISERR</formula>
    </cfRule>
  </conditionalFormatting>
  <conditionalFormatting sqref="AH177">
    <cfRule type="expression" dxfId="235" priority="241" stopIfTrue="1">
      <formula>ISERR</formula>
    </cfRule>
  </conditionalFormatting>
  <conditionalFormatting sqref="AH176">
    <cfRule type="expression" dxfId="234" priority="240" stopIfTrue="1">
      <formula>ISERR</formula>
    </cfRule>
  </conditionalFormatting>
  <conditionalFormatting sqref="AH178">
    <cfRule type="expression" dxfId="233" priority="239" stopIfTrue="1">
      <formula>ISERR</formula>
    </cfRule>
  </conditionalFormatting>
  <conditionalFormatting sqref="AH179">
    <cfRule type="expression" dxfId="232" priority="238" stopIfTrue="1">
      <formula>ISERR</formula>
    </cfRule>
  </conditionalFormatting>
  <conditionalFormatting sqref="AH180">
    <cfRule type="expression" dxfId="231" priority="237" stopIfTrue="1">
      <formula>ISERR</formula>
    </cfRule>
  </conditionalFormatting>
  <conditionalFormatting sqref="AH181">
    <cfRule type="expression" dxfId="230" priority="236" stopIfTrue="1">
      <formula>ISERR</formula>
    </cfRule>
  </conditionalFormatting>
  <conditionalFormatting sqref="AH182">
    <cfRule type="expression" dxfId="229" priority="235" stopIfTrue="1">
      <formula>ISERR</formula>
    </cfRule>
  </conditionalFormatting>
  <conditionalFormatting sqref="AH183">
    <cfRule type="expression" dxfId="228" priority="234" stopIfTrue="1">
      <formula>ISERR</formula>
    </cfRule>
  </conditionalFormatting>
  <conditionalFormatting sqref="AH184">
    <cfRule type="expression" dxfId="227" priority="233" stopIfTrue="1">
      <formula>ISERR</formula>
    </cfRule>
  </conditionalFormatting>
  <conditionalFormatting sqref="AM190:CU190 AI190:AK190 H190:AG190">
    <cfRule type="expression" dxfId="226" priority="232" stopIfTrue="1">
      <formula>ISERR</formula>
    </cfRule>
  </conditionalFormatting>
  <conditionalFormatting sqref="L190:M190">
    <cfRule type="expression" dxfId="225" priority="231" stopIfTrue="1">
      <formula>ISERR</formula>
    </cfRule>
  </conditionalFormatting>
  <conditionalFormatting sqref="AH190">
    <cfRule type="expression" dxfId="224" priority="230" stopIfTrue="1">
      <formula>ISERR</formula>
    </cfRule>
  </conditionalFormatting>
  <conditionalFormatting sqref="AF190">
    <cfRule type="expression" dxfId="223" priority="229" stopIfTrue="1">
      <formula>ISERR</formula>
    </cfRule>
  </conditionalFormatting>
  <conditionalFormatting sqref="AL190">
    <cfRule type="expression" dxfId="222" priority="228" stopIfTrue="1">
      <formula>ISERR</formula>
    </cfRule>
  </conditionalFormatting>
  <conditionalFormatting sqref="AH190">
    <cfRule type="expression" dxfId="221" priority="227" stopIfTrue="1">
      <formula>ISERR</formula>
    </cfRule>
  </conditionalFormatting>
  <conditionalFormatting sqref="AF190">
    <cfRule type="expression" dxfId="220" priority="226" stopIfTrue="1">
      <formula>ISERR</formula>
    </cfRule>
  </conditionalFormatting>
  <conditionalFormatting sqref="J190:AD190 AM190:CU190">
    <cfRule type="expression" dxfId="219" priority="225" stopIfTrue="1">
      <formula>ISERR</formula>
    </cfRule>
  </conditionalFormatting>
  <conditionalFormatting sqref="AE190">
    <cfRule type="expression" dxfId="218" priority="224" stopIfTrue="1">
      <formula>ISERR</formula>
    </cfRule>
  </conditionalFormatting>
  <conditionalFormatting sqref="AG190">
    <cfRule type="expression" dxfId="217" priority="223" stopIfTrue="1">
      <formula>ISERR</formula>
    </cfRule>
  </conditionalFormatting>
  <conditionalFormatting sqref="H190:I190">
    <cfRule type="expression" dxfId="216" priority="222" stopIfTrue="1">
      <formula>ISERR</formula>
    </cfRule>
  </conditionalFormatting>
  <conditionalFormatting sqref="AI190:AK190">
    <cfRule type="expression" dxfId="215" priority="221" stopIfTrue="1">
      <formula>ISERR</formula>
    </cfRule>
  </conditionalFormatting>
  <conditionalFormatting sqref="AH190">
    <cfRule type="expression" dxfId="214" priority="220" stopIfTrue="1">
      <formula>ISERR</formula>
    </cfRule>
  </conditionalFormatting>
  <conditionalFormatting sqref="AF190">
    <cfRule type="expression" dxfId="213" priority="219" stopIfTrue="1">
      <formula>ISERR</formula>
    </cfRule>
  </conditionalFormatting>
  <conditionalFormatting sqref="AL190">
    <cfRule type="expression" dxfId="212" priority="218" stopIfTrue="1">
      <formula>ISERR</formula>
    </cfRule>
  </conditionalFormatting>
  <conditionalFormatting sqref="AF190">
    <cfRule type="expression" dxfId="211" priority="211" stopIfTrue="1">
      <formula>ISERR</formula>
    </cfRule>
  </conditionalFormatting>
  <conditionalFormatting sqref="H190">
    <cfRule type="expression" dxfId="210" priority="217" stopIfTrue="1">
      <formula>ISERR</formula>
    </cfRule>
  </conditionalFormatting>
  <conditionalFormatting sqref="AE190 AG190">
    <cfRule type="expression" dxfId="209" priority="216" stopIfTrue="1">
      <formula>ISERR</formula>
    </cfRule>
  </conditionalFormatting>
  <conditionalFormatting sqref="AI190:AK190">
    <cfRule type="expression" dxfId="208" priority="215" stopIfTrue="1">
      <formula>ISERR</formula>
    </cfRule>
  </conditionalFormatting>
  <conditionalFormatting sqref="I190">
    <cfRule type="expression" dxfId="207" priority="214" stopIfTrue="1">
      <formula>ISERR</formula>
    </cfRule>
  </conditionalFormatting>
  <conditionalFormatting sqref="BI190">
    <cfRule type="expression" dxfId="206" priority="213" stopIfTrue="1">
      <formula>ISERR</formula>
    </cfRule>
  </conditionalFormatting>
  <conditionalFormatting sqref="AH190">
    <cfRule type="expression" dxfId="205" priority="212" stopIfTrue="1">
      <formula>ISERR</formula>
    </cfRule>
  </conditionalFormatting>
  <conditionalFormatting sqref="AL190">
    <cfRule type="expression" dxfId="204" priority="210" stopIfTrue="1">
      <formula>ISERR</formula>
    </cfRule>
  </conditionalFormatting>
  <conditionalFormatting sqref="W190:X190">
    <cfRule type="expression" dxfId="203" priority="209" stopIfTrue="1">
      <formula>ISERR</formula>
    </cfRule>
  </conditionalFormatting>
  <conditionalFormatting sqref="AE190">
    <cfRule type="expression" dxfId="202" priority="208" stopIfTrue="1">
      <formula>ISERR</formula>
    </cfRule>
  </conditionalFormatting>
  <conditionalFormatting sqref="AG190">
    <cfRule type="expression" dxfId="201" priority="207" stopIfTrue="1">
      <formula>ISERR</formula>
    </cfRule>
  </conditionalFormatting>
  <conditionalFormatting sqref="H189">
    <cfRule type="expression" dxfId="200" priority="206" stopIfTrue="1">
      <formula>ISERR</formula>
    </cfRule>
  </conditionalFormatting>
  <conditionalFormatting sqref="AE189 AG189">
    <cfRule type="expression" dxfId="199" priority="205" stopIfTrue="1">
      <formula>ISERR</formula>
    </cfRule>
  </conditionalFormatting>
  <conditionalFormatting sqref="AI189:AK189">
    <cfRule type="expression" dxfId="198" priority="204" stopIfTrue="1">
      <formula>ISERR</formula>
    </cfRule>
  </conditionalFormatting>
  <conditionalFormatting sqref="I189">
    <cfRule type="expression" dxfId="197" priority="203" stopIfTrue="1">
      <formula>ISERR</formula>
    </cfRule>
  </conditionalFormatting>
  <conditionalFormatting sqref="BI189">
    <cfRule type="expression" dxfId="196" priority="202" stopIfTrue="1">
      <formula>ISERR</formula>
    </cfRule>
  </conditionalFormatting>
  <conditionalFormatting sqref="H190:I190">
    <cfRule type="expression" dxfId="195" priority="201" stopIfTrue="1">
      <formula>ISERR</formula>
    </cfRule>
  </conditionalFormatting>
  <conditionalFormatting sqref="AI190:AK190">
    <cfRule type="expression" dxfId="194" priority="200" stopIfTrue="1">
      <formula>ISERR</formula>
    </cfRule>
  </conditionalFormatting>
  <conditionalFormatting sqref="AH190">
    <cfRule type="expression" dxfId="193" priority="199" stopIfTrue="1">
      <formula>ISERR</formula>
    </cfRule>
  </conditionalFormatting>
  <conditionalFormatting sqref="AH189">
    <cfRule type="expression" dxfId="192" priority="198" stopIfTrue="1">
      <formula>ISERR</formula>
    </cfRule>
  </conditionalFormatting>
  <conditionalFormatting sqref="AF190">
    <cfRule type="expression" dxfId="191" priority="197" stopIfTrue="1">
      <formula>ISERR</formula>
    </cfRule>
  </conditionalFormatting>
  <conditionalFormatting sqref="AF189">
    <cfRule type="expression" dxfId="190" priority="196" stopIfTrue="1">
      <formula>ISERR</formula>
    </cfRule>
  </conditionalFormatting>
  <conditionalFormatting sqref="AL189">
    <cfRule type="expression" dxfId="189" priority="195" stopIfTrue="1">
      <formula>ISERR</formula>
    </cfRule>
  </conditionalFormatting>
  <conditionalFormatting sqref="AL190">
    <cfRule type="expression" dxfId="188" priority="194" stopIfTrue="1">
      <formula>ISERR</formula>
    </cfRule>
  </conditionalFormatting>
  <conditionalFormatting sqref="W189:X189">
    <cfRule type="expression" dxfId="187" priority="193" stopIfTrue="1">
      <formula>ISERR</formula>
    </cfRule>
  </conditionalFormatting>
  <conditionalFormatting sqref="AF190">
    <cfRule type="expression" dxfId="186" priority="186" stopIfTrue="1">
      <formula>ISERR</formula>
    </cfRule>
  </conditionalFormatting>
  <conditionalFormatting sqref="H190">
    <cfRule type="expression" dxfId="185" priority="192" stopIfTrue="1">
      <formula>ISERR</formula>
    </cfRule>
  </conditionalFormatting>
  <conditionalFormatting sqref="AE190 AG190">
    <cfRule type="expression" dxfId="184" priority="191" stopIfTrue="1">
      <formula>ISERR</formula>
    </cfRule>
  </conditionalFormatting>
  <conditionalFormatting sqref="AI190:AK190">
    <cfRule type="expression" dxfId="183" priority="190" stopIfTrue="1">
      <formula>ISERR</formula>
    </cfRule>
  </conditionalFormatting>
  <conditionalFormatting sqref="I190">
    <cfRule type="expression" dxfId="182" priority="189" stopIfTrue="1">
      <formula>ISERR</formula>
    </cfRule>
  </conditionalFormatting>
  <conditionalFormatting sqref="BI190">
    <cfRule type="expression" dxfId="181" priority="188" stopIfTrue="1">
      <formula>ISERR</formula>
    </cfRule>
  </conditionalFormatting>
  <conditionalFormatting sqref="AH190">
    <cfRule type="expression" dxfId="180" priority="187" stopIfTrue="1">
      <formula>ISERR</formula>
    </cfRule>
  </conditionalFormatting>
  <conditionalFormatting sqref="AL190">
    <cfRule type="expression" dxfId="179" priority="185" stopIfTrue="1">
      <formula>ISERR</formula>
    </cfRule>
  </conditionalFormatting>
  <conditionalFormatting sqref="W189:X189">
    <cfRule type="expression" dxfId="178" priority="184" stopIfTrue="1">
      <formula>ISERR</formula>
    </cfRule>
  </conditionalFormatting>
  <conditionalFormatting sqref="AF189">
    <cfRule type="expression" dxfId="177" priority="180" stopIfTrue="1">
      <formula>ISERR</formula>
    </cfRule>
  </conditionalFormatting>
  <conditionalFormatting sqref="AH189">
    <cfRule type="expression" dxfId="176" priority="175" stopIfTrue="1">
      <formula>ISERR</formula>
    </cfRule>
  </conditionalFormatting>
  <conditionalFormatting sqref="W189:X189">
    <cfRule type="expression" dxfId="175" priority="183" stopIfTrue="1">
      <formula>ISERR</formula>
    </cfRule>
  </conditionalFormatting>
  <conditionalFormatting sqref="W189:X189">
    <cfRule type="expression" dxfId="174" priority="178" stopIfTrue="1">
      <formula>ISERR</formula>
    </cfRule>
  </conditionalFormatting>
  <conditionalFormatting sqref="W189:X189">
    <cfRule type="expression" dxfId="173" priority="182" stopIfTrue="1">
      <formula>ISERR</formula>
    </cfRule>
  </conditionalFormatting>
  <conditionalFormatting sqref="W189:X189">
    <cfRule type="expression" dxfId="172" priority="181" stopIfTrue="1">
      <formula>ISERR</formula>
    </cfRule>
  </conditionalFormatting>
  <conditionalFormatting sqref="W189:X189">
    <cfRule type="expression" dxfId="171" priority="179" stopIfTrue="1">
      <formula>ISERR</formula>
    </cfRule>
  </conditionalFormatting>
  <conditionalFormatting sqref="W189:X189">
    <cfRule type="expression" dxfId="170" priority="177" stopIfTrue="1">
      <formula>ISERR</formula>
    </cfRule>
  </conditionalFormatting>
  <conditionalFormatting sqref="W190:X190">
    <cfRule type="expression" dxfId="169" priority="176" stopIfTrue="1">
      <formula>ISERR</formula>
    </cfRule>
  </conditionalFormatting>
  <conditionalFormatting sqref="AF189">
    <cfRule type="expression" dxfId="168" priority="174" stopIfTrue="1">
      <formula>ISERR</formula>
    </cfRule>
  </conditionalFormatting>
  <conditionalFormatting sqref="AJ189">
    <cfRule type="expression" dxfId="167" priority="173" stopIfTrue="1">
      <formula>ISERR</formula>
    </cfRule>
  </conditionalFormatting>
  <conditionalFormatting sqref="D189:E189">
    <cfRule type="expression" dxfId="166" priority="172" stopIfTrue="1">
      <formula>ISERR</formula>
    </cfRule>
  </conditionalFormatting>
  <conditionalFormatting sqref="F189:G189">
    <cfRule type="expression" dxfId="165" priority="171" stopIfTrue="1">
      <formula>ISERR</formula>
    </cfRule>
  </conditionalFormatting>
  <conditionalFormatting sqref="AM191:CU191 AI191:AK191 H191:AG191">
    <cfRule type="expression" dxfId="164" priority="170" stopIfTrue="1">
      <formula>ISERR</formula>
    </cfRule>
  </conditionalFormatting>
  <conditionalFormatting sqref="L191:M191">
    <cfRule type="expression" dxfId="163" priority="169" stopIfTrue="1">
      <formula>ISERR</formula>
    </cfRule>
  </conditionalFormatting>
  <conditionalFormatting sqref="AH191">
    <cfRule type="expression" dxfId="162" priority="168" stopIfTrue="1">
      <formula>ISERR</formula>
    </cfRule>
  </conditionalFormatting>
  <conditionalFormatting sqref="AF191">
    <cfRule type="expression" dxfId="161" priority="167" stopIfTrue="1">
      <formula>ISERR</formula>
    </cfRule>
  </conditionalFormatting>
  <conditionalFormatting sqref="AL191">
    <cfRule type="expression" dxfId="160" priority="166" stopIfTrue="1">
      <formula>ISERR</formula>
    </cfRule>
  </conditionalFormatting>
  <conditionalFormatting sqref="AH191">
    <cfRule type="expression" dxfId="159" priority="165" stopIfTrue="1">
      <formula>ISERR</formula>
    </cfRule>
  </conditionalFormatting>
  <conditionalFormatting sqref="AF191">
    <cfRule type="expression" dxfId="158" priority="164" stopIfTrue="1">
      <formula>ISERR</formula>
    </cfRule>
  </conditionalFormatting>
  <conditionalFormatting sqref="J191:AD191 AM191:CU191">
    <cfRule type="expression" dxfId="157" priority="163" stopIfTrue="1">
      <formula>ISERR</formula>
    </cfRule>
  </conditionalFormatting>
  <conditionalFormatting sqref="AE191">
    <cfRule type="expression" dxfId="156" priority="162" stopIfTrue="1">
      <formula>ISERR</formula>
    </cfRule>
  </conditionalFormatting>
  <conditionalFormatting sqref="AG191">
    <cfRule type="expression" dxfId="155" priority="161" stopIfTrue="1">
      <formula>ISERR</formula>
    </cfRule>
  </conditionalFormatting>
  <conditionalFormatting sqref="H191:I191">
    <cfRule type="expression" dxfId="154" priority="160" stopIfTrue="1">
      <formula>ISERR</formula>
    </cfRule>
  </conditionalFormatting>
  <conditionalFormatting sqref="AI191:AK191">
    <cfRule type="expression" dxfId="153" priority="159" stopIfTrue="1">
      <formula>ISERR</formula>
    </cfRule>
  </conditionalFormatting>
  <conditionalFormatting sqref="AH191">
    <cfRule type="expression" dxfId="152" priority="158" stopIfTrue="1">
      <formula>ISERR</formula>
    </cfRule>
  </conditionalFormatting>
  <conditionalFormatting sqref="AF191">
    <cfRule type="expression" dxfId="151" priority="157" stopIfTrue="1">
      <formula>ISERR</formula>
    </cfRule>
  </conditionalFormatting>
  <conditionalFormatting sqref="AL191">
    <cfRule type="expression" dxfId="150" priority="156" stopIfTrue="1">
      <formula>ISERR</formula>
    </cfRule>
  </conditionalFormatting>
  <conditionalFormatting sqref="AF191">
    <cfRule type="expression" dxfId="149" priority="149" stopIfTrue="1">
      <formula>ISERR</formula>
    </cfRule>
  </conditionalFormatting>
  <conditionalFormatting sqref="H191">
    <cfRule type="expression" dxfId="148" priority="155" stopIfTrue="1">
      <formula>ISERR</formula>
    </cfRule>
  </conditionalFormatting>
  <conditionalFormatting sqref="AE191 AG191">
    <cfRule type="expression" dxfId="147" priority="154" stopIfTrue="1">
      <formula>ISERR</formula>
    </cfRule>
  </conditionalFormatting>
  <conditionalFormatting sqref="AI191:AK191">
    <cfRule type="expression" dxfId="146" priority="153" stopIfTrue="1">
      <formula>ISERR</formula>
    </cfRule>
  </conditionalFormatting>
  <conditionalFormatting sqref="I191">
    <cfRule type="expression" dxfId="145" priority="152" stopIfTrue="1">
      <formula>ISERR</formula>
    </cfRule>
  </conditionalFormatting>
  <conditionalFormatting sqref="BI191">
    <cfRule type="expression" dxfId="144" priority="151" stopIfTrue="1">
      <formula>ISERR</formula>
    </cfRule>
  </conditionalFormatting>
  <conditionalFormatting sqref="AH191">
    <cfRule type="expression" dxfId="143" priority="150" stopIfTrue="1">
      <formula>ISERR</formula>
    </cfRule>
  </conditionalFormatting>
  <conditionalFormatting sqref="AL191">
    <cfRule type="expression" dxfId="142" priority="148" stopIfTrue="1">
      <formula>ISERR</formula>
    </cfRule>
  </conditionalFormatting>
  <conditionalFormatting sqref="W191:X191">
    <cfRule type="expression" dxfId="141" priority="147" stopIfTrue="1">
      <formula>ISERR</formula>
    </cfRule>
  </conditionalFormatting>
  <conditionalFormatting sqref="H189">
    <cfRule type="expression" dxfId="140" priority="146" stopIfTrue="1">
      <formula>ISERR</formula>
    </cfRule>
  </conditionalFormatting>
  <conditionalFormatting sqref="I188">
    <cfRule type="expression" dxfId="139" priority="145" stopIfTrue="1">
      <formula>ISERR</formula>
    </cfRule>
  </conditionalFormatting>
  <conditionalFormatting sqref="I188">
    <cfRule type="expression" dxfId="138" priority="144" stopIfTrue="1">
      <formula>ISERR</formula>
    </cfRule>
  </conditionalFormatting>
  <conditionalFormatting sqref="AE190">
    <cfRule type="expression" dxfId="137" priority="143" stopIfTrue="1">
      <formula>ISERR</formula>
    </cfRule>
  </conditionalFormatting>
  <conditionalFormatting sqref="AG190">
    <cfRule type="expression" dxfId="136" priority="142" stopIfTrue="1">
      <formula>ISERR</formula>
    </cfRule>
  </conditionalFormatting>
  <conditionalFormatting sqref="H190:I190">
    <cfRule type="expression" dxfId="135" priority="141" stopIfTrue="1">
      <formula>ISERR</formula>
    </cfRule>
  </conditionalFormatting>
  <conditionalFormatting sqref="AI190:AK190">
    <cfRule type="expression" dxfId="134" priority="140" stopIfTrue="1">
      <formula>ISERR</formula>
    </cfRule>
  </conditionalFormatting>
  <conditionalFormatting sqref="AE192">
    <cfRule type="expression" dxfId="133" priority="139" stopIfTrue="1">
      <formula>ISERR</formula>
    </cfRule>
  </conditionalFormatting>
  <conditionalFormatting sqref="AG192">
    <cfRule type="expression" dxfId="132" priority="138" stopIfTrue="1">
      <formula>ISERR</formula>
    </cfRule>
  </conditionalFormatting>
  <conditionalFormatting sqref="AI192:AK192">
    <cfRule type="expression" dxfId="131" priority="136" stopIfTrue="1">
      <formula>ISERR</formula>
    </cfRule>
  </conditionalFormatting>
  <conditionalFormatting sqref="AH190">
    <cfRule type="expression" dxfId="130" priority="134" stopIfTrue="1">
      <formula>ISERR</formula>
    </cfRule>
  </conditionalFormatting>
  <conditionalFormatting sqref="AH192">
    <cfRule type="expression" dxfId="129" priority="133" stopIfTrue="1">
      <formula>ISERR</formula>
    </cfRule>
  </conditionalFormatting>
  <conditionalFormatting sqref="AF190">
    <cfRule type="expression" dxfId="128" priority="132" stopIfTrue="1">
      <formula>ISERR</formula>
    </cfRule>
  </conditionalFormatting>
  <conditionalFormatting sqref="AF192">
    <cfRule type="expression" dxfId="127" priority="131" stopIfTrue="1">
      <formula>ISERR</formula>
    </cfRule>
  </conditionalFormatting>
  <conditionalFormatting sqref="AL190">
    <cfRule type="expression" dxfId="126" priority="130" stopIfTrue="1">
      <formula>ISERR</formula>
    </cfRule>
  </conditionalFormatting>
  <conditionalFormatting sqref="AL192">
    <cfRule type="expression" dxfId="125" priority="129" stopIfTrue="1">
      <formula>ISERR</formula>
    </cfRule>
  </conditionalFormatting>
  <conditionalFormatting sqref="AF190">
    <cfRule type="expression" dxfId="124" priority="122" stopIfTrue="1">
      <formula>ISERR</formula>
    </cfRule>
  </conditionalFormatting>
  <conditionalFormatting sqref="H190">
    <cfRule type="expression" dxfId="123" priority="128" stopIfTrue="1">
      <formula>ISERR</formula>
    </cfRule>
  </conditionalFormatting>
  <conditionalFormatting sqref="AE190 AG190">
    <cfRule type="expression" dxfId="122" priority="127" stopIfTrue="1">
      <formula>ISERR</formula>
    </cfRule>
  </conditionalFormatting>
  <conditionalFormatting sqref="AI190:AK190">
    <cfRule type="expression" dxfId="121" priority="126" stopIfTrue="1">
      <formula>ISERR</formula>
    </cfRule>
  </conditionalFormatting>
  <conditionalFormatting sqref="I190">
    <cfRule type="expression" dxfId="120" priority="125" stopIfTrue="1">
      <formula>ISERR</formula>
    </cfRule>
  </conditionalFormatting>
  <conditionalFormatting sqref="BI190">
    <cfRule type="expression" dxfId="119" priority="124" stopIfTrue="1">
      <formula>ISERR</formula>
    </cfRule>
  </conditionalFormatting>
  <conditionalFormatting sqref="AH190">
    <cfRule type="expression" dxfId="118" priority="123" stopIfTrue="1">
      <formula>ISERR</formula>
    </cfRule>
  </conditionalFormatting>
  <conditionalFormatting sqref="AL190">
    <cfRule type="expression" dxfId="117" priority="121" stopIfTrue="1">
      <formula>ISERR</formula>
    </cfRule>
  </conditionalFormatting>
  <conditionalFormatting sqref="W190:X190">
    <cfRule type="expression" dxfId="116" priority="120" stopIfTrue="1">
      <formula>ISERR</formula>
    </cfRule>
  </conditionalFormatting>
  <conditionalFormatting sqref="AM191:CU191 AI191:AK191 H191:AG191">
    <cfRule type="expression" dxfId="115" priority="119" stopIfTrue="1">
      <formula>ISERR</formula>
    </cfRule>
  </conditionalFormatting>
  <conditionalFormatting sqref="L191:M191">
    <cfRule type="expression" dxfId="114" priority="118" stopIfTrue="1">
      <formula>ISERR</formula>
    </cfRule>
  </conditionalFormatting>
  <conditionalFormatting sqref="AH191">
    <cfRule type="expression" dxfId="113" priority="117" stopIfTrue="1">
      <formula>ISERR</formula>
    </cfRule>
  </conditionalFormatting>
  <conditionalFormatting sqref="AF191">
    <cfRule type="expression" dxfId="112" priority="116" stopIfTrue="1">
      <formula>ISERR</formula>
    </cfRule>
  </conditionalFormatting>
  <conditionalFormatting sqref="AL191">
    <cfRule type="expression" dxfId="111" priority="115" stopIfTrue="1">
      <formula>ISERR</formula>
    </cfRule>
  </conditionalFormatting>
  <conditionalFormatting sqref="AH191">
    <cfRule type="expression" dxfId="110" priority="114" stopIfTrue="1">
      <formula>ISERR</formula>
    </cfRule>
  </conditionalFormatting>
  <conditionalFormatting sqref="AF191">
    <cfRule type="expression" dxfId="109" priority="113" stopIfTrue="1">
      <formula>ISERR</formula>
    </cfRule>
  </conditionalFormatting>
  <conditionalFormatting sqref="J191:AD191 AM191:CU191">
    <cfRule type="expression" dxfId="108" priority="112" stopIfTrue="1">
      <formula>ISERR</formula>
    </cfRule>
  </conditionalFormatting>
  <conditionalFormatting sqref="AE191">
    <cfRule type="expression" dxfId="107" priority="111" stopIfTrue="1">
      <formula>ISERR</formula>
    </cfRule>
  </conditionalFormatting>
  <conditionalFormatting sqref="AG191">
    <cfRule type="expression" dxfId="106" priority="110" stopIfTrue="1">
      <formula>ISERR</formula>
    </cfRule>
  </conditionalFormatting>
  <conditionalFormatting sqref="H191:I191">
    <cfRule type="expression" dxfId="105" priority="109" stopIfTrue="1">
      <formula>ISERR</formula>
    </cfRule>
  </conditionalFormatting>
  <conditionalFormatting sqref="AI191:AK191">
    <cfRule type="expression" dxfId="104" priority="108" stopIfTrue="1">
      <formula>ISERR</formula>
    </cfRule>
  </conditionalFormatting>
  <conditionalFormatting sqref="AH191">
    <cfRule type="expression" dxfId="103" priority="107" stopIfTrue="1">
      <formula>ISERR</formula>
    </cfRule>
  </conditionalFormatting>
  <conditionalFormatting sqref="AF191">
    <cfRule type="expression" dxfId="102" priority="106" stopIfTrue="1">
      <formula>ISERR</formula>
    </cfRule>
  </conditionalFormatting>
  <conditionalFormatting sqref="AL191">
    <cfRule type="expression" dxfId="101" priority="105" stopIfTrue="1">
      <formula>ISERR</formula>
    </cfRule>
  </conditionalFormatting>
  <conditionalFormatting sqref="AF191">
    <cfRule type="expression" dxfId="100" priority="98" stopIfTrue="1">
      <formula>ISERR</formula>
    </cfRule>
  </conditionalFormatting>
  <conditionalFormatting sqref="H191">
    <cfRule type="expression" dxfId="99" priority="104" stopIfTrue="1">
      <formula>ISERR</formula>
    </cfRule>
  </conditionalFormatting>
  <conditionalFormatting sqref="AE191 AG191">
    <cfRule type="expression" dxfId="98" priority="103" stopIfTrue="1">
      <formula>ISERR</formula>
    </cfRule>
  </conditionalFormatting>
  <conditionalFormatting sqref="AI191:AK191">
    <cfRule type="expression" dxfId="97" priority="102" stopIfTrue="1">
      <formula>ISERR</formula>
    </cfRule>
  </conditionalFormatting>
  <conditionalFormatting sqref="I191">
    <cfRule type="expression" dxfId="96" priority="101" stopIfTrue="1">
      <formula>ISERR</formula>
    </cfRule>
  </conditionalFormatting>
  <conditionalFormatting sqref="BI191">
    <cfRule type="expression" dxfId="95" priority="100" stopIfTrue="1">
      <formula>ISERR</formula>
    </cfRule>
  </conditionalFormatting>
  <conditionalFormatting sqref="AH191">
    <cfRule type="expression" dxfId="94" priority="99" stopIfTrue="1">
      <formula>ISERR</formula>
    </cfRule>
  </conditionalFormatting>
  <conditionalFormatting sqref="AL191">
    <cfRule type="expression" dxfId="93" priority="97" stopIfTrue="1">
      <formula>ISERR</formula>
    </cfRule>
  </conditionalFormatting>
  <conditionalFormatting sqref="W191:X191">
    <cfRule type="expression" dxfId="92" priority="96" stopIfTrue="1">
      <formula>ISERR</formula>
    </cfRule>
  </conditionalFormatting>
  <conditionalFormatting sqref="AE191">
    <cfRule type="expression" dxfId="91" priority="95" stopIfTrue="1">
      <formula>ISERR</formula>
    </cfRule>
  </conditionalFormatting>
  <conditionalFormatting sqref="AG191">
    <cfRule type="expression" dxfId="90" priority="94" stopIfTrue="1">
      <formula>ISERR</formula>
    </cfRule>
  </conditionalFormatting>
  <conditionalFormatting sqref="H190">
    <cfRule type="expression" dxfId="89" priority="93" stopIfTrue="1">
      <formula>ISERR</formula>
    </cfRule>
  </conditionalFormatting>
  <conditionalFormatting sqref="AE190 AG190">
    <cfRule type="expression" dxfId="88" priority="92" stopIfTrue="1">
      <formula>ISERR</formula>
    </cfRule>
  </conditionalFormatting>
  <conditionalFormatting sqref="AI190:AK190">
    <cfRule type="expression" dxfId="87" priority="91" stopIfTrue="1">
      <formula>ISERR</formula>
    </cfRule>
  </conditionalFormatting>
  <conditionalFormatting sqref="I190">
    <cfRule type="expression" dxfId="86" priority="90" stopIfTrue="1">
      <formula>ISERR</formula>
    </cfRule>
  </conditionalFormatting>
  <conditionalFormatting sqref="BI190">
    <cfRule type="expression" dxfId="85" priority="89" stopIfTrue="1">
      <formula>ISERR</formula>
    </cfRule>
  </conditionalFormatting>
  <conditionalFormatting sqref="H191:I191">
    <cfRule type="expression" dxfId="84" priority="88" stopIfTrue="1">
      <formula>ISERR</formula>
    </cfRule>
  </conditionalFormatting>
  <conditionalFormatting sqref="AI191:AK191">
    <cfRule type="expression" dxfId="83" priority="87" stopIfTrue="1">
      <formula>ISERR</formula>
    </cfRule>
  </conditionalFormatting>
  <conditionalFormatting sqref="AH191">
    <cfRule type="expression" dxfId="82" priority="86" stopIfTrue="1">
      <formula>ISERR</formula>
    </cfRule>
  </conditionalFormatting>
  <conditionalFormatting sqref="AH190">
    <cfRule type="expression" dxfId="81" priority="85" stopIfTrue="1">
      <formula>ISERR</formula>
    </cfRule>
  </conditionalFormatting>
  <conditionalFormatting sqref="AF191">
    <cfRule type="expression" dxfId="80" priority="84" stopIfTrue="1">
      <formula>ISERR</formula>
    </cfRule>
  </conditionalFormatting>
  <conditionalFormatting sqref="AF190">
    <cfRule type="expression" dxfId="79" priority="83" stopIfTrue="1">
      <formula>ISERR</formula>
    </cfRule>
  </conditionalFormatting>
  <conditionalFormatting sqref="AL190">
    <cfRule type="expression" dxfId="78" priority="82" stopIfTrue="1">
      <formula>ISERR</formula>
    </cfRule>
  </conditionalFormatting>
  <conditionalFormatting sqref="AL191">
    <cfRule type="expression" dxfId="77" priority="81" stopIfTrue="1">
      <formula>ISERR</formula>
    </cfRule>
  </conditionalFormatting>
  <conditionalFormatting sqref="W190:X190">
    <cfRule type="expression" dxfId="76" priority="80" stopIfTrue="1">
      <formula>ISERR</formula>
    </cfRule>
  </conditionalFormatting>
  <conditionalFormatting sqref="AF191">
    <cfRule type="expression" dxfId="75" priority="73" stopIfTrue="1">
      <formula>ISERR</formula>
    </cfRule>
  </conditionalFormatting>
  <conditionalFormatting sqref="H191">
    <cfRule type="expression" dxfId="74" priority="79" stopIfTrue="1">
      <formula>ISERR</formula>
    </cfRule>
  </conditionalFormatting>
  <conditionalFormatting sqref="AE191 AG191">
    <cfRule type="expression" dxfId="73" priority="78" stopIfTrue="1">
      <formula>ISERR</formula>
    </cfRule>
  </conditionalFormatting>
  <conditionalFormatting sqref="AI191:AK191">
    <cfRule type="expression" dxfId="72" priority="77" stopIfTrue="1">
      <formula>ISERR</formula>
    </cfRule>
  </conditionalFormatting>
  <conditionalFormatting sqref="I191">
    <cfRule type="expression" dxfId="71" priority="76" stopIfTrue="1">
      <formula>ISERR</formula>
    </cfRule>
  </conditionalFormatting>
  <conditionalFormatting sqref="BI191">
    <cfRule type="expression" dxfId="70" priority="75" stopIfTrue="1">
      <formula>ISERR</formula>
    </cfRule>
  </conditionalFormatting>
  <conditionalFormatting sqref="AH191">
    <cfRule type="expression" dxfId="69" priority="74" stopIfTrue="1">
      <formula>ISERR</formula>
    </cfRule>
  </conditionalFormatting>
  <conditionalFormatting sqref="AL191">
    <cfRule type="expression" dxfId="68" priority="72" stopIfTrue="1">
      <formula>ISERR</formula>
    </cfRule>
  </conditionalFormatting>
  <conditionalFormatting sqref="W190:X190">
    <cfRule type="expression" dxfId="67" priority="71" stopIfTrue="1">
      <formula>ISERR</formula>
    </cfRule>
  </conditionalFormatting>
  <conditionalFormatting sqref="AF190">
    <cfRule type="expression" dxfId="66" priority="67" stopIfTrue="1">
      <formula>ISERR</formula>
    </cfRule>
  </conditionalFormatting>
  <conditionalFormatting sqref="AH190">
    <cfRule type="expression" dxfId="65" priority="62" stopIfTrue="1">
      <formula>ISERR</formula>
    </cfRule>
  </conditionalFormatting>
  <conditionalFormatting sqref="W190:X190">
    <cfRule type="expression" dxfId="64" priority="70" stopIfTrue="1">
      <formula>ISERR</formula>
    </cfRule>
  </conditionalFormatting>
  <conditionalFormatting sqref="W190:X190">
    <cfRule type="expression" dxfId="63" priority="65" stopIfTrue="1">
      <formula>ISERR</formula>
    </cfRule>
  </conditionalFormatting>
  <conditionalFormatting sqref="W190:X190">
    <cfRule type="expression" dxfId="62" priority="69" stopIfTrue="1">
      <formula>ISERR</formula>
    </cfRule>
  </conditionalFormatting>
  <conditionalFormatting sqref="W190:X190">
    <cfRule type="expression" dxfId="61" priority="68" stopIfTrue="1">
      <formula>ISERR</formula>
    </cfRule>
  </conditionalFormatting>
  <conditionalFormatting sqref="W190:X190">
    <cfRule type="expression" dxfId="60" priority="66" stopIfTrue="1">
      <formula>ISERR</formula>
    </cfRule>
  </conditionalFormatting>
  <conditionalFormatting sqref="W190:X190">
    <cfRule type="expression" dxfId="59" priority="64" stopIfTrue="1">
      <formula>ISERR</formula>
    </cfRule>
  </conditionalFormatting>
  <conditionalFormatting sqref="W191:X191">
    <cfRule type="expression" dxfId="58" priority="63" stopIfTrue="1">
      <formula>ISERR</formula>
    </cfRule>
  </conditionalFormatting>
  <conditionalFormatting sqref="AF190">
    <cfRule type="expression" dxfId="57" priority="61" stopIfTrue="1">
      <formula>ISERR</formula>
    </cfRule>
  </conditionalFormatting>
  <conditionalFormatting sqref="AJ190">
    <cfRule type="expression" dxfId="56" priority="60" stopIfTrue="1">
      <formula>ISERR</formula>
    </cfRule>
  </conditionalFormatting>
  <conditionalFormatting sqref="D190:E190">
    <cfRule type="expression" dxfId="55" priority="59" stopIfTrue="1">
      <formula>ISERR</formula>
    </cfRule>
  </conditionalFormatting>
  <conditionalFormatting sqref="F190:G190">
    <cfRule type="expression" dxfId="54" priority="58" stopIfTrue="1">
      <formula>ISERR</formula>
    </cfRule>
  </conditionalFormatting>
  <conditionalFormatting sqref="AM192:CU192 AI192:AK192 J192:AG192">
    <cfRule type="expression" dxfId="53" priority="57" stopIfTrue="1">
      <formula>ISERR</formula>
    </cfRule>
  </conditionalFormatting>
  <conditionalFormatting sqref="L192:M192">
    <cfRule type="expression" dxfId="52" priority="56" stopIfTrue="1">
      <formula>ISERR</formula>
    </cfRule>
  </conditionalFormatting>
  <conditionalFormatting sqref="AH192">
    <cfRule type="expression" dxfId="51" priority="55" stopIfTrue="1">
      <formula>ISERR</formula>
    </cfRule>
  </conditionalFormatting>
  <conditionalFormatting sqref="AF192">
    <cfRule type="expression" dxfId="50" priority="54" stopIfTrue="1">
      <formula>ISERR</formula>
    </cfRule>
  </conditionalFormatting>
  <conditionalFormatting sqref="AL192">
    <cfRule type="expression" dxfId="49" priority="53" stopIfTrue="1">
      <formula>ISERR</formula>
    </cfRule>
  </conditionalFormatting>
  <conditionalFormatting sqref="AH192">
    <cfRule type="expression" dxfId="48" priority="52" stopIfTrue="1">
      <formula>ISERR</formula>
    </cfRule>
  </conditionalFormatting>
  <conditionalFormatting sqref="AF192">
    <cfRule type="expression" dxfId="47" priority="51" stopIfTrue="1">
      <formula>ISERR</formula>
    </cfRule>
  </conditionalFormatting>
  <conditionalFormatting sqref="J192:AD192 AM192:CU192">
    <cfRule type="expression" dxfId="46" priority="50" stopIfTrue="1">
      <formula>ISERR</formula>
    </cfRule>
  </conditionalFormatting>
  <conditionalFormatting sqref="AE192">
    <cfRule type="expression" dxfId="45" priority="49" stopIfTrue="1">
      <formula>ISERR</formula>
    </cfRule>
  </conditionalFormatting>
  <conditionalFormatting sqref="AG192">
    <cfRule type="expression" dxfId="44" priority="48" stopIfTrue="1">
      <formula>ISERR</formula>
    </cfRule>
  </conditionalFormatting>
  <conditionalFormatting sqref="AI192:AK192">
    <cfRule type="expression" dxfId="43" priority="46" stopIfTrue="1">
      <formula>ISERR</formula>
    </cfRule>
  </conditionalFormatting>
  <conditionalFormatting sqref="AH192">
    <cfRule type="expression" dxfId="42" priority="45" stopIfTrue="1">
      <formula>ISERR</formula>
    </cfRule>
  </conditionalFormatting>
  <conditionalFormatting sqref="AF192">
    <cfRule type="expression" dxfId="41" priority="44" stopIfTrue="1">
      <formula>ISERR</formula>
    </cfRule>
  </conditionalFormatting>
  <conditionalFormatting sqref="AL192">
    <cfRule type="expression" dxfId="40" priority="43" stopIfTrue="1">
      <formula>ISERR</formula>
    </cfRule>
  </conditionalFormatting>
  <conditionalFormatting sqref="AF192">
    <cfRule type="expression" dxfId="39" priority="36" stopIfTrue="1">
      <formula>ISERR</formula>
    </cfRule>
  </conditionalFormatting>
  <conditionalFormatting sqref="AE192 AG192">
    <cfRule type="expression" dxfId="38" priority="41" stopIfTrue="1">
      <formula>ISERR</formula>
    </cfRule>
  </conditionalFormatting>
  <conditionalFormatting sqref="AI192:AK192">
    <cfRule type="expression" dxfId="37" priority="40" stopIfTrue="1">
      <formula>ISERR</formula>
    </cfRule>
  </conditionalFormatting>
  <conditionalFormatting sqref="BI192">
    <cfRule type="expression" dxfId="36" priority="38" stopIfTrue="1">
      <formula>ISERR</formula>
    </cfRule>
  </conditionalFormatting>
  <conditionalFormatting sqref="AH192">
    <cfRule type="expression" dxfId="35" priority="37" stopIfTrue="1">
      <formula>ISERR</formula>
    </cfRule>
  </conditionalFormatting>
  <conditionalFormatting sqref="AL192">
    <cfRule type="expression" dxfId="34" priority="35" stopIfTrue="1">
      <formula>ISERR</formula>
    </cfRule>
  </conditionalFormatting>
  <conditionalFormatting sqref="W192:X192">
    <cfRule type="expression" dxfId="33" priority="34" stopIfTrue="1">
      <formula>ISERR</formula>
    </cfRule>
  </conditionalFormatting>
  <conditionalFormatting sqref="H190">
    <cfRule type="expression" dxfId="32" priority="33" stopIfTrue="1">
      <formula>ISERR</formula>
    </cfRule>
  </conditionalFormatting>
  <conditionalFormatting sqref="H190">
    <cfRule type="expression" dxfId="31" priority="32" stopIfTrue="1">
      <formula>ISERR</formula>
    </cfRule>
  </conditionalFormatting>
  <conditionalFormatting sqref="I193">
    <cfRule type="expression" dxfId="30" priority="31" stopIfTrue="1">
      <formula>ISERR</formula>
    </cfRule>
  </conditionalFormatting>
  <conditionalFormatting sqref="H193">
    <cfRule type="expression" dxfId="29" priority="30" stopIfTrue="1">
      <formula>ISERR</formula>
    </cfRule>
  </conditionalFormatting>
  <conditionalFormatting sqref="I193">
    <cfRule type="expression" dxfId="28" priority="29" stopIfTrue="1">
      <formula>ISERR</formula>
    </cfRule>
  </conditionalFormatting>
  <conditionalFormatting sqref="H193">
    <cfRule type="expression" dxfId="27" priority="28" stopIfTrue="1">
      <formula>ISERR</formula>
    </cfRule>
  </conditionalFormatting>
  <conditionalFormatting sqref="H193:I193">
    <cfRule type="expression" dxfId="26" priority="27" stopIfTrue="1">
      <formula>ISERR</formula>
    </cfRule>
  </conditionalFormatting>
  <conditionalFormatting sqref="H193:I193">
    <cfRule type="expression" dxfId="25" priority="26" stopIfTrue="1">
      <formula>ISERR</formula>
    </cfRule>
  </conditionalFormatting>
  <conditionalFormatting sqref="H193">
    <cfRule type="expression" dxfId="24" priority="25" stopIfTrue="1">
      <formula>ISERR</formula>
    </cfRule>
  </conditionalFormatting>
  <conditionalFormatting sqref="I193">
    <cfRule type="expression" dxfId="23" priority="24" stopIfTrue="1">
      <formula>ISERR</formula>
    </cfRule>
  </conditionalFormatting>
  <conditionalFormatting sqref="H192:I192">
    <cfRule type="expression" dxfId="22" priority="23" stopIfTrue="1">
      <formula>ISERR</formula>
    </cfRule>
  </conditionalFormatting>
  <conditionalFormatting sqref="H192:I192">
    <cfRule type="expression" dxfId="21" priority="22" stopIfTrue="1">
      <formula>ISERR</formula>
    </cfRule>
  </conditionalFormatting>
  <conditionalFormatting sqref="H192:I192">
    <cfRule type="expression" dxfId="20" priority="21" stopIfTrue="1">
      <formula>ISERR</formula>
    </cfRule>
  </conditionalFormatting>
  <conditionalFormatting sqref="H192">
    <cfRule type="expression" dxfId="19" priority="20" stopIfTrue="1">
      <formula>ISERR</formula>
    </cfRule>
  </conditionalFormatting>
  <conditionalFormatting sqref="I192">
    <cfRule type="expression" dxfId="18" priority="19" stopIfTrue="1">
      <formula>ISERR</formula>
    </cfRule>
  </conditionalFormatting>
  <conditionalFormatting sqref="H192:I192">
    <cfRule type="expression" dxfId="17" priority="18" stopIfTrue="1">
      <formula>ISERR</formula>
    </cfRule>
  </conditionalFormatting>
  <conditionalFormatting sqref="H192">
    <cfRule type="expression" dxfId="16" priority="17" stopIfTrue="1">
      <formula>ISERR</formula>
    </cfRule>
  </conditionalFormatting>
  <conditionalFormatting sqref="I192">
    <cfRule type="expression" dxfId="15" priority="16" stopIfTrue="1">
      <formula>ISERR</formula>
    </cfRule>
  </conditionalFormatting>
  <conditionalFormatting sqref="H192:I192">
    <cfRule type="expression" dxfId="14" priority="15" stopIfTrue="1">
      <formula>ISERR</formula>
    </cfRule>
  </conditionalFormatting>
  <conditionalFormatting sqref="H192">
    <cfRule type="expression" dxfId="13" priority="14" stopIfTrue="1">
      <formula>ISERR</formula>
    </cfRule>
  </conditionalFormatting>
  <conditionalFormatting sqref="I192">
    <cfRule type="expression" dxfId="12" priority="13" stopIfTrue="1">
      <formula>ISERR</formula>
    </cfRule>
  </conditionalFormatting>
  <conditionalFormatting sqref="H192">
    <cfRule type="expression" dxfId="11" priority="12" stopIfTrue="1">
      <formula>ISERR</formula>
    </cfRule>
  </conditionalFormatting>
  <conditionalFormatting sqref="I192">
    <cfRule type="expression" dxfId="10" priority="11" stopIfTrue="1">
      <formula>ISERR</formula>
    </cfRule>
  </conditionalFormatting>
  <conditionalFormatting sqref="H192">
    <cfRule type="expression" dxfId="9" priority="10" stopIfTrue="1">
      <formula>ISERR</formula>
    </cfRule>
  </conditionalFormatting>
  <conditionalFormatting sqref="H192">
    <cfRule type="expression" dxfId="8" priority="9" stopIfTrue="1">
      <formula>ISERR</formula>
    </cfRule>
  </conditionalFormatting>
  <conditionalFormatting sqref="AL179:AL189">
    <cfRule type="expression" dxfId="7" priority="8" stopIfTrue="1">
      <formula>ISERR</formula>
    </cfRule>
  </conditionalFormatting>
  <conditionalFormatting sqref="AL179:AL189">
    <cfRule type="expression" dxfId="6" priority="7" stopIfTrue="1">
      <formula>ISERR</formula>
    </cfRule>
  </conditionalFormatting>
  <conditionalFormatting sqref="AL179:AL189">
    <cfRule type="expression" dxfId="5" priority="6" stopIfTrue="1">
      <formula>ISERR</formula>
    </cfRule>
  </conditionalFormatting>
  <conditionalFormatting sqref="AL179:AL189">
    <cfRule type="expression" dxfId="4" priority="5" stopIfTrue="1">
      <formula>ISERR</formula>
    </cfRule>
  </conditionalFormatting>
  <conditionalFormatting sqref="AL179:AL189">
    <cfRule type="expression" dxfId="3" priority="4" stopIfTrue="1">
      <formula>ISERR</formula>
    </cfRule>
  </conditionalFormatting>
  <conditionalFormatting sqref="AL179:AL189">
    <cfRule type="expression" dxfId="2" priority="3" stopIfTrue="1">
      <formula>ISERR</formula>
    </cfRule>
  </conditionalFormatting>
  <conditionalFormatting sqref="AL179:AL189">
    <cfRule type="expression" dxfId="1" priority="2" stopIfTrue="1">
      <formula>ISERR</formula>
    </cfRule>
  </conditionalFormatting>
  <conditionalFormatting sqref="AL179:AL189">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F63"/>
  <sheetViews>
    <sheetView view="pageBreakPreview" zoomScaleNormal="100" zoomScaleSheetLayoutView="100" workbookViewId="0">
      <selection activeCell="C16" sqref="C16"/>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197" bestFit="1" customWidth="1"/>
    <col min="23" max="23" width="8.5546875" style="1197" customWidth="1"/>
    <col min="24" max="24" width="7.109375" style="1197" bestFit="1" customWidth="1"/>
    <col min="25" max="28" width="6.6640625" style="1197" bestFit="1" customWidth="1"/>
    <col min="29" max="29" width="7.109375" style="1197" bestFit="1" customWidth="1"/>
    <col min="32" max="32" width="6.88671875" bestFit="1" customWidth="1"/>
  </cols>
  <sheetData>
    <row r="1" spans="1:32" ht="21">
      <c r="B1" s="2341" t="s">
        <v>432</v>
      </c>
      <c r="C1" s="2341"/>
      <c r="D1" s="2341"/>
      <c r="E1" s="2341"/>
      <c r="F1" s="2341"/>
      <c r="G1" s="2341"/>
      <c r="H1" s="2341"/>
      <c r="I1" s="2341"/>
      <c r="J1" s="2341"/>
      <c r="K1" s="2341"/>
      <c r="L1" s="2341"/>
      <c r="M1" s="2341"/>
      <c r="N1" s="2341"/>
      <c r="O1" s="2341"/>
      <c r="P1" s="2341"/>
      <c r="Q1" s="2341"/>
      <c r="R1" s="2341"/>
    </row>
    <row r="2" spans="1:32" ht="9" customHeight="1">
      <c r="B2" s="325"/>
      <c r="C2" s="325"/>
      <c r="D2" s="325"/>
      <c r="E2" s="325"/>
      <c r="F2" s="325"/>
      <c r="G2" s="325"/>
      <c r="H2" s="325"/>
      <c r="I2" s="325"/>
      <c r="J2" s="325"/>
      <c r="K2" s="325"/>
      <c r="L2" s="325"/>
      <c r="M2" s="325"/>
      <c r="N2" s="324"/>
      <c r="O2" s="326"/>
      <c r="P2" s="326"/>
      <c r="Q2" s="657"/>
    </row>
    <row r="3" spans="1:32" ht="18.75" customHeight="1">
      <c r="B3" s="1206" t="s">
        <v>207</v>
      </c>
      <c r="C3" s="325"/>
      <c r="D3" s="325"/>
      <c r="E3" s="325"/>
      <c r="F3" s="325"/>
      <c r="G3" s="325"/>
      <c r="H3" s="325"/>
      <c r="I3" s="325"/>
      <c r="J3" s="325"/>
      <c r="K3" s="325"/>
      <c r="L3" s="325"/>
      <c r="M3" s="325"/>
      <c r="N3" s="325"/>
      <c r="O3" s="325"/>
      <c r="P3" s="325"/>
      <c r="Q3" s="325"/>
    </row>
    <row r="4" spans="1:32" ht="10.5" customHeight="1">
      <c r="B4" s="325"/>
      <c r="C4" s="325"/>
      <c r="D4" s="325"/>
      <c r="E4" s="325"/>
      <c r="F4" s="325"/>
      <c r="G4" s="325"/>
      <c r="H4" s="325"/>
      <c r="I4" s="325"/>
      <c r="J4" s="325"/>
      <c r="K4" s="325"/>
      <c r="L4" s="325"/>
      <c r="M4" s="325"/>
      <c r="N4" s="325"/>
      <c r="O4" s="325"/>
      <c r="P4" s="325"/>
      <c r="Q4" s="325"/>
    </row>
    <row r="5" spans="1:32" ht="54.75" customHeight="1">
      <c r="B5" s="325"/>
      <c r="C5" s="2344" t="s">
        <v>506</v>
      </c>
      <c r="D5" s="2345"/>
      <c r="E5" s="2345"/>
      <c r="F5" s="2345"/>
      <c r="G5" s="2345"/>
      <c r="H5" s="2345"/>
      <c r="I5" s="2345"/>
      <c r="J5" s="2345"/>
      <c r="K5" s="2345"/>
      <c r="L5" s="2345"/>
      <c r="M5" s="2345"/>
      <c r="N5" s="2345"/>
      <c r="O5" s="2345"/>
      <c r="P5" s="2345"/>
      <c r="T5" s="467"/>
      <c r="U5" s="467"/>
      <c r="V5" s="1205"/>
      <c r="W5" s="1205"/>
      <c r="X5" s="1205"/>
      <c r="Y5" s="1205"/>
      <c r="Z5" s="1205"/>
      <c r="AA5" s="1205"/>
      <c r="AB5" s="1205"/>
      <c r="AC5" s="1205"/>
      <c r="AD5" s="258"/>
      <c r="AE5" s="258"/>
      <c r="AF5" s="467"/>
    </row>
    <row r="6" spans="1:32" ht="1.5" customHeight="1">
      <c r="B6" s="325"/>
      <c r="C6" s="2345"/>
      <c r="D6" s="2345"/>
      <c r="E6" s="2345"/>
      <c r="F6" s="2345"/>
      <c r="G6" s="2345"/>
      <c r="H6" s="2345"/>
      <c r="I6" s="2345"/>
      <c r="J6" s="2345"/>
      <c r="K6" s="2345"/>
      <c r="L6" s="2345"/>
      <c r="M6" s="2345"/>
      <c r="N6" s="2345"/>
      <c r="O6" s="2345"/>
      <c r="P6" s="2345"/>
      <c r="T6" s="467"/>
      <c r="U6" s="467"/>
      <c r="V6" s="1198"/>
      <c r="W6" s="1198"/>
      <c r="X6" s="1199"/>
      <c r="Y6" s="1199"/>
      <c r="Z6" s="1199"/>
      <c r="AA6" s="1198"/>
      <c r="AB6" s="1198"/>
      <c r="AC6" s="1198"/>
      <c r="AD6" s="467"/>
      <c r="AE6" s="467"/>
      <c r="AF6" s="467"/>
    </row>
    <row r="7" spans="1:32" ht="19.5" customHeight="1">
      <c r="B7" s="325"/>
      <c r="C7" s="2346" t="s">
        <v>524</v>
      </c>
      <c r="D7" s="2347"/>
      <c r="E7" s="2347"/>
      <c r="F7" s="2347"/>
      <c r="G7" s="2347"/>
      <c r="H7" s="2347"/>
      <c r="I7" s="2347"/>
      <c r="J7" s="2347"/>
      <c r="K7" s="2347"/>
      <c r="L7" s="2347"/>
      <c r="M7" s="2347"/>
      <c r="N7" s="2347"/>
      <c r="O7" s="2347"/>
      <c r="P7" s="2347"/>
      <c r="Q7" s="540"/>
      <c r="T7" s="467"/>
      <c r="U7" s="467"/>
      <c r="Z7" s="1200"/>
      <c r="AD7" s="467"/>
      <c r="AE7" s="467"/>
      <c r="AF7" s="467"/>
    </row>
    <row r="8" spans="1:32" ht="21" customHeight="1">
      <c r="B8" s="325"/>
      <c r="C8" s="2347"/>
      <c r="D8" s="2347"/>
      <c r="E8" s="2347"/>
      <c r="F8" s="2347"/>
      <c r="G8" s="2347"/>
      <c r="H8" s="2347"/>
      <c r="I8" s="2347"/>
      <c r="J8" s="2347"/>
      <c r="K8" s="2347"/>
      <c r="L8" s="2347"/>
      <c r="M8" s="2347"/>
      <c r="N8" s="2347"/>
      <c r="O8" s="2347"/>
      <c r="P8" s="2347"/>
      <c r="Q8" s="540"/>
      <c r="T8" s="467"/>
      <c r="U8" s="467"/>
      <c r="V8" s="1200"/>
      <c r="W8" s="1200"/>
      <c r="X8" s="1200"/>
      <c r="Y8" s="1200"/>
      <c r="Z8" s="1200"/>
      <c r="AA8" s="1201"/>
      <c r="AB8" s="1200"/>
      <c r="AC8" s="1200"/>
      <c r="AD8" s="467"/>
      <c r="AE8" s="467"/>
      <c r="AF8" s="467"/>
    </row>
    <row r="9" spans="1:32" ht="23.25" customHeight="1">
      <c r="B9" s="325"/>
      <c r="C9" s="2347"/>
      <c r="D9" s="2347"/>
      <c r="E9" s="2347"/>
      <c r="F9" s="2347"/>
      <c r="G9" s="2347"/>
      <c r="H9" s="2347"/>
      <c r="I9" s="2347"/>
      <c r="J9" s="2347"/>
      <c r="K9" s="2347"/>
      <c r="L9" s="2347"/>
      <c r="M9" s="2347"/>
      <c r="N9" s="2347"/>
      <c r="O9" s="2347"/>
      <c r="P9" s="2347"/>
      <c r="Q9" s="540"/>
      <c r="T9" s="467"/>
      <c r="U9" s="467"/>
      <c r="V9" s="1200"/>
      <c r="W9" s="1200"/>
      <c r="X9" s="1200"/>
      <c r="Y9" s="1200"/>
      <c r="Z9" s="1200"/>
      <c r="AA9" s="1201"/>
      <c r="AB9" s="1200"/>
      <c r="AC9" s="1200"/>
      <c r="AD9" s="467"/>
      <c r="AE9" s="467"/>
      <c r="AF9" s="467"/>
    </row>
    <row r="10" spans="1:32" ht="23.25" customHeight="1">
      <c r="B10" s="325" t="s">
        <v>434</v>
      </c>
      <c r="C10" s="2347"/>
      <c r="D10" s="2347"/>
      <c r="E10" s="2347"/>
      <c r="F10" s="2347"/>
      <c r="G10" s="2347"/>
      <c r="H10" s="2347"/>
      <c r="I10" s="2347"/>
      <c r="J10" s="2347"/>
      <c r="K10" s="2347"/>
      <c r="L10" s="2347"/>
      <c r="M10" s="2347"/>
      <c r="N10" s="2347"/>
      <c r="O10" s="2347"/>
      <c r="P10" s="2347"/>
      <c r="Q10" s="540"/>
      <c r="T10" s="467"/>
      <c r="U10" s="467"/>
      <c r="V10" s="1200"/>
      <c r="W10" s="1200"/>
      <c r="X10" s="1200"/>
      <c r="Y10" s="1200"/>
      <c r="Z10" s="1200"/>
      <c r="AA10" s="1201"/>
      <c r="AB10" s="1200"/>
      <c r="AC10" s="1200"/>
      <c r="AD10" s="467"/>
      <c r="AE10" s="467"/>
      <c r="AF10" s="467"/>
    </row>
    <row r="11" spans="1:32" ht="23.25" customHeight="1">
      <c r="B11" s="325" t="s">
        <v>436</v>
      </c>
      <c r="C11" s="2347"/>
      <c r="D11" s="2347"/>
      <c r="E11" s="2347"/>
      <c r="F11" s="2347"/>
      <c r="G11" s="2347"/>
      <c r="H11" s="2347"/>
      <c r="I11" s="2347"/>
      <c r="J11" s="2347"/>
      <c r="K11" s="2347"/>
      <c r="L11" s="2347"/>
      <c r="M11" s="2347"/>
      <c r="N11" s="2347"/>
      <c r="O11" s="2347"/>
      <c r="P11" s="2347"/>
      <c r="Q11" s="540"/>
      <c r="T11" s="467"/>
      <c r="U11" s="467"/>
      <c r="V11" s="1200"/>
      <c r="W11" s="1200"/>
      <c r="X11" s="1200"/>
      <c r="Y11" s="1200"/>
      <c r="Z11" s="1200"/>
      <c r="AA11" s="1201"/>
      <c r="AB11" s="1200"/>
      <c r="AC11" s="1200"/>
      <c r="AD11" s="467"/>
      <c r="AE11" s="467"/>
      <c r="AF11" s="467"/>
    </row>
    <row r="12" spans="1:32" ht="23.25" customHeight="1">
      <c r="B12" s="325"/>
      <c r="C12" s="2347"/>
      <c r="D12" s="2347"/>
      <c r="E12" s="2347"/>
      <c r="F12" s="2347"/>
      <c r="G12" s="2347"/>
      <c r="H12" s="2347"/>
      <c r="I12" s="2347"/>
      <c r="J12" s="2347"/>
      <c r="K12" s="2347"/>
      <c r="L12" s="2347"/>
      <c r="M12" s="2347"/>
      <c r="N12" s="2347"/>
      <c r="O12" s="2347"/>
      <c r="P12" s="2347"/>
      <c r="Q12" s="540"/>
      <c r="T12" s="467"/>
      <c r="U12" s="467"/>
      <c r="V12" s="1200"/>
      <c r="W12" s="1200"/>
      <c r="X12" s="1200"/>
      <c r="Y12" s="1200"/>
      <c r="Z12" s="1200"/>
      <c r="AA12" s="1201"/>
      <c r="AB12" s="1200"/>
      <c r="AC12" s="1200"/>
      <c r="AD12" s="467"/>
      <c r="AE12" s="467"/>
      <c r="AF12" s="467"/>
    </row>
    <row r="13" spans="1:32" ht="23.25" customHeight="1">
      <c r="B13" s="325"/>
      <c r="C13" s="2347"/>
      <c r="D13" s="2347"/>
      <c r="E13" s="2347"/>
      <c r="F13" s="2347"/>
      <c r="G13" s="2347"/>
      <c r="H13" s="2347"/>
      <c r="I13" s="2347"/>
      <c r="J13" s="2347"/>
      <c r="K13" s="2347"/>
      <c r="L13" s="2347"/>
      <c r="M13" s="2347"/>
      <c r="N13" s="2347"/>
      <c r="O13" s="2347"/>
      <c r="P13" s="2347"/>
      <c r="Q13" s="540"/>
      <c r="V13" s="1200"/>
      <c r="W13" s="1200"/>
      <c r="X13" s="1200"/>
      <c r="Y13" s="1200"/>
      <c r="Z13" s="1200"/>
      <c r="AA13" s="1201"/>
      <c r="AB13" s="1200"/>
      <c r="AC13" s="1200"/>
    </row>
    <row r="14" spans="1:32" ht="23.25" customHeight="1">
      <c r="B14" s="325"/>
      <c r="C14" s="2347"/>
      <c r="D14" s="2347"/>
      <c r="E14" s="2347"/>
      <c r="F14" s="2347"/>
      <c r="G14" s="2347"/>
      <c r="H14" s="2347"/>
      <c r="I14" s="2347"/>
      <c r="J14" s="2347"/>
      <c r="K14" s="2347"/>
      <c r="L14" s="2347"/>
      <c r="M14" s="2347"/>
      <c r="N14" s="2347"/>
      <c r="O14" s="2347"/>
      <c r="P14" s="2347"/>
      <c r="Q14" s="540"/>
      <c r="V14" s="1200"/>
      <c r="W14" s="1200"/>
      <c r="X14" s="1200"/>
      <c r="Y14" s="1200"/>
      <c r="Z14" s="1200"/>
      <c r="AA14" s="1201"/>
      <c r="AB14" s="1200"/>
      <c r="AC14" s="1200"/>
    </row>
    <row r="15" spans="1:32" s="388" customFormat="1" ht="14.25">
      <c r="B15" s="325"/>
      <c r="C15" s="2088"/>
      <c r="D15" s="2087"/>
      <c r="E15" s="2087"/>
      <c r="F15" s="2087"/>
      <c r="G15" s="2087"/>
      <c r="H15" s="2087"/>
      <c r="I15" s="2087"/>
      <c r="J15" s="2087"/>
      <c r="K15" s="2087"/>
      <c r="L15" s="2087"/>
      <c r="M15" s="2087"/>
      <c r="N15" s="2087"/>
      <c r="O15" s="2087"/>
      <c r="P15" s="2087"/>
      <c r="V15" s="1202"/>
      <c r="W15" s="1202"/>
      <c r="X15" s="1202"/>
      <c r="Y15" s="1202"/>
      <c r="Z15" s="1202"/>
      <c r="AA15" s="1203"/>
      <c r="AB15" s="1202"/>
      <c r="AC15" s="1202"/>
    </row>
    <row r="16" spans="1:32" s="388" customFormat="1" ht="26.25" customHeight="1">
      <c r="A16" s="325"/>
      <c r="B16" s="2089" t="s">
        <v>507</v>
      </c>
      <c r="C16" s="2090"/>
      <c r="D16" s="2090"/>
      <c r="E16" s="2090"/>
      <c r="F16" s="2090"/>
      <c r="G16" s="2090"/>
      <c r="H16" s="2090"/>
      <c r="I16" s="2090"/>
      <c r="J16" s="2090"/>
      <c r="K16" s="2090"/>
      <c r="L16" s="2090"/>
      <c r="M16" s="2091"/>
      <c r="N16" s="2090"/>
      <c r="O16" s="2090"/>
      <c r="P16" s="327"/>
      <c r="Q16" s="327"/>
      <c r="R16" s="327"/>
      <c r="S16" s="327"/>
      <c r="V16" s="1202"/>
      <c r="W16" s="1202"/>
      <c r="X16" s="1202"/>
      <c r="Y16" s="1202"/>
      <c r="Z16" s="1202"/>
      <c r="AA16" s="1203"/>
      <c r="AB16" s="1202"/>
      <c r="AC16" s="1202"/>
    </row>
    <row r="17" spans="2:31" s="388" customFormat="1" ht="20.25" customHeight="1">
      <c r="C17" s="1130"/>
      <c r="D17" s="242" t="s">
        <v>314</v>
      </c>
      <c r="E17" s="2092"/>
      <c r="F17" s="2092"/>
      <c r="G17" s="2092"/>
      <c r="H17" s="2349" t="s">
        <v>479</v>
      </c>
      <c r="I17" s="2349"/>
      <c r="J17" s="2349"/>
      <c r="K17" s="2349"/>
      <c r="L17" s="2349"/>
      <c r="M17" s="2349"/>
      <c r="N17" s="2349"/>
      <c r="O17" s="2349"/>
      <c r="P17" s="2349"/>
      <c r="Q17" s="1199"/>
      <c r="R17" s="1199"/>
      <c r="S17" s="1199"/>
      <c r="T17" s="325"/>
      <c r="AD17" s="664"/>
      <c r="AE17" s="664"/>
    </row>
    <row r="18" spans="2:31" s="1130" customFormat="1" ht="27" customHeight="1">
      <c r="C18" s="2342" t="s">
        <v>510</v>
      </c>
      <c r="D18" s="2343"/>
      <c r="E18" s="2343"/>
      <c r="F18" s="2343"/>
      <c r="G18" s="2343"/>
      <c r="H18" s="2343"/>
      <c r="I18" s="2343"/>
      <c r="J18" s="2343"/>
      <c r="K18" s="2343"/>
      <c r="L18" s="2343"/>
      <c r="M18" s="2343"/>
      <c r="N18" s="2343"/>
      <c r="O18" s="2343"/>
      <c r="P18" s="2343"/>
      <c r="Q18" s="2093"/>
      <c r="R18" s="242"/>
      <c r="V18" s="1262"/>
      <c r="W18" s="1262"/>
      <c r="X18" s="1262"/>
      <c r="Y18" s="1262"/>
      <c r="Z18" s="1262"/>
      <c r="AA18" s="1262"/>
      <c r="AB18" s="1262"/>
      <c r="AC18" s="1262"/>
    </row>
    <row r="19" spans="2:31" s="388" customFormat="1" ht="33" customHeight="1">
      <c r="C19" s="2288"/>
      <c r="D19" s="2301" t="s">
        <v>167</v>
      </c>
      <c r="E19" s="2348" t="s">
        <v>520</v>
      </c>
      <c r="F19" s="2348"/>
      <c r="G19" s="2348"/>
      <c r="H19" s="2348"/>
      <c r="I19" s="2348"/>
      <c r="J19" s="2348"/>
      <c r="K19" s="2348"/>
      <c r="L19" s="2348"/>
      <c r="M19" s="2348"/>
      <c r="N19" s="2348"/>
      <c r="O19" s="2348"/>
      <c r="P19" s="2348"/>
      <c r="Q19" s="2094"/>
      <c r="R19" s="2094"/>
      <c r="V19" s="1262"/>
      <c r="W19" s="1262"/>
      <c r="X19" s="1262"/>
      <c r="Y19" s="1262"/>
      <c r="Z19" s="1262"/>
      <c r="AA19" s="1262"/>
      <c r="AB19" s="1262"/>
      <c r="AC19" s="1262"/>
    </row>
    <row r="20" spans="2:31" s="388" customFormat="1" ht="16.5" customHeight="1">
      <c r="C20" s="2288"/>
      <c r="D20" s="2301" t="s">
        <v>167</v>
      </c>
      <c r="E20" s="2336" t="s">
        <v>440</v>
      </c>
      <c r="F20" s="2336"/>
      <c r="G20" s="2336"/>
      <c r="H20" s="2336"/>
      <c r="I20" s="2336"/>
      <c r="J20" s="2336"/>
      <c r="K20" s="2336"/>
      <c r="L20" s="2336"/>
      <c r="M20" s="2336"/>
      <c r="N20" s="2336"/>
      <c r="O20" s="2336"/>
      <c r="P20" s="2336"/>
      <c r="Q20" s="2095"/>
      <c r="R20" s="258"/>
    </row>
    <row r="21" spans="2:31" s="388" customFormat="1" ht="33" customHeight="1">
      <c r="C21" s="2288"/>
      <c r="D21" s="2301" t="s">
        <v>411</v>
      </c>
      <c r="E21" s="2337" t="s">
        <v>511</v>
      </c>
      <c r="F21" s="2336"/>
      <c r="G21" s="2336"/>
      <c r="H21" s="2336"/>
      <c r="I21" s="2336"/>
      <c r="J21" s="2336"/>
      <c r="K21" s="2336"/>
      <c r="L21" s="2336"/>
      <c r="M21" s="2336"/>
      <c r="N21" s="2336"/>
      <c r="O21" s="2336"/>
      <c r="P21" s="2336"/>
      <c r="Q21" s="2095"/>
      <c r="R21" s="258"/>
      <c r="V21" s="1197"/>
      <c r="W21" s="1197"/>
      <c r="X21" s="1197"/>
      <c r="Y21" s="1197"/>
      <c r="Z21" s="1197"/>
      <c r="AA21" s="1197"/>
      <c r="AB21" s="1197"/>
      <c r="AC21" s="1197"/>
    </row>
    <row r="22" spans="2:31" s="388" customFormat="1" ht="16.5" customHeight="1">
      <c r="C22" s="2288"/>
      <c r="D22" s="2301" t="s">
        <v>411</v>
      </c>
      <c r="E22" s="2337" t="s">
        <v>512</v>
      </c>
      <c r="F22" s="2336"/>
      <c r="G22" s="2336"/>
      <c r="H22" s="2336"/>
      <c r="I22" s="2336"/>
      <c r="J22" s="2336"/>
      <c r="K22" s="2336"/>
      <c r="L22" s="2336"/>
      <c r="M22" s="2336"/>
      <c r="N22" s="2336"/>
      <c r="O22" s="2336"/>
      <c r="P22" s="2336"/>
      <c r="Q22" s="2095"/>
      <c r="R22" s="258"/>
      <c r="V22" s="1197"/>
      <c r="W22" s="1197"/>
      <c r="X22" s="1197"/>
      <c r="Y22" s="1197"/>
      <c r="Z22" s="1197"/>
      <c r="AA22" s="1197"/>
      <c r="AB22" s="1197"/>
      <c r="AC22" s="1197"/>
    </row>
    <row r="23" spans="2:31" s="388" customFormat="1" ht="16.5" customHeight="1">
      <c r="B23" s="2088"/>
      <c r="C23" s="2288"/>
      <c r="D23" s="2301" t="s">
        <v>167</v>
      </c>
      <c r="E23" s="2337" t="s">
        <v>513</v>
      </c>
      <c r="F23" s="2337"/>
      <c r="G23" s="2337"/>
      <c r="H23" s="2337"/>
      <c r="I23" s="2337"/>
      <c r="J23" s="2337"/>
      <c r="K23" s="2337"/>
      <c r="L23" s="2337"/>
      <c r="M23" s="2337"/>
      <c r="N23" s="2337"/>
      <c r="O23" s="2337"/>
      <c r="P23" s="2337"/>
      <c r="Q23" s="1521"/>
      <c r="R23" s="1521"/>
      <c r="V23" s="1197"/>
      <c r="W23" s="1197"/>
      <c r="X23" s="1197"/>
      <c r="Y23" s="1197"/>
      <c r="Z23" s="1197"/>
      <c r="AA23" s="1197"/>
      <c r="AB23" s="1197"/>
      <c r="AC23" s="1197"/>
    </row>
    <row r="24" spans="2:31" s="388" customFormat="1" ht="16.5" customHeight="1">
      <c r="C24" s="2288"/>
      <c r="D24" s="2301" t="s">
        <v>411</v>
      </c>
      <c r="E24" s="2337" t="s">
        <v>518</v>
      </c>
      <c r="F24" s="2337"/>
      <c r="G24" s="2337"/>
      <c r="H24" s="2337"/>
      <c r="I24" s="2337"/>
      <c r="J24" s="2337"/>
      <c r="K24" s="2337"/>
      <c r="L24" s="2337"/>
      <c r="M24" s="2337"/>
      <c r="N24" s="2337"/>
      <c r="O24" s="2337"/>
      <c r="P24" s="2337"/>
      <c r="Q24" s="1521"/>
      <c r="R24" s="1521"/>
      <c r="V24" s="1197"/>
      <c r="W24" s="1197"/>
      <c r="X24" s="1197"/>
      <c r="Y24" s="1197"/>
      <c r="Z24" s="1197"/>
      <c r="AA24" s="1197"/>
      <c r="AB24" s="1197"/>
      <c r="AC24" s="1197"/>
    </row>
    <row r="25" spans="2:31" s="388" customFormat="1" ht="16.5" customHeight="1">
      <c r="C25" s="2288"/>
      <c r="D25" s="2301" t="s">
        <v>411</v>
      </c>
      <c r="E25" s="2336" t="s">
        <v>428</v>
      </c>
      <c r="F25" s="2336"/>
      <c r="G25" s="2336"/>
      <c r="H25" s="2336"/>
      <c r="I25" s="2336"/>
      <c r="J25" s="2336"/>
      <c r="K25" s="2336"/>
      <c r="L25" s="2336"/>
      <c r="M25" s="2336"/>
      <c r="N25" s="2336"/>
      <c r="O25" s="2336"/>
      <c r="P25" s="2336"/>
      <c r="Q25" s="2095"/>
      <c r="R25" s="258"/>
      <c r="V25" s="1197"/>
      <c r="W25" s="1197"/>
      <c r="X25" s="1197"/>
      <c r="Y25" s="1197"/>
      <c r="Z25" s="1197"/>
      <c r="AA25" s="1197"/>
      <c r="AB25" s="1197"/>
      <c r="AC25" s="1197"/>
    </row>
    <row r="26" spans="2:31" s="388" customFormat="1" ht="16.5" customHeight="1">
      <c r="C26" s="2288"/>
      <c r="D26" s="2301" t="s">
        <v>411</v>
      </c>
      <c r="E26" s="2337" t="s">
        <v>472</v>
      </c>
      <c r="F26" s="2336"/>
      <c r="G26" s="2336"/>
      <c r="H26" s="2336"/>
      <c r="I26" s="2336"/>
      <c r="J26" s="2336"/>
      <c r="K26" s="2336"/>
      <c r="L26" s="2336"/>
      <c r="M26" s="2336"/>
      <c r="N26" s="2336"/>
      <c r="O26" s="2336"/>
      <c r="P26" s="2336"/>
      <c r="Q26" s="2095"/>
      <c r="R26" s="258"/>
      <c r="V26" s="1197"/>
      <c r="W26" s="1197"/>
      <c r="X26" s="1197"/>
      <c r="Y26" s="1197"/>
      <c r="Z26" s="1197"/>
      <c r="AA26" s="1197"/>
      <c r="AB26" s="1197"/>
      <c r="AC26" s="1197"/>
    </row>
    <row r="27" spans="2:31" s="388" customFormat="1" ht="27" customHeight="1">
      <c r="C27" s="2288"/>
      <c r="D27" s="2301" t="s">
        <v>411</v>
      </c>
      <c r="E27" s="2337" t="s">
        <v>514</v>
      </c>
      <c r="F27" s="2336"/>
      <c r="G27" s="2336"/>
      <c r="H27" s="2336"/>
      <c r="I27" s="2336"/>
      <c r="J27" s="2336"/>
      <c r="K27" s="2336"/>
      <c r="L27" s="2336"/>
      <c r="M27" s="2336"/>
      <c r="N27" s="2336"/>
      <c r="O27" s="2336"/>
      <c r="P27" s="2336"/>
      <c r="Q27" s="2095"/>
      <c r="R27" s="258"/>
      <c r="V27" s="1197"/>
      <c r="W27" s="1197"/>
      <c r="X27" s="1197"/>
      <c r="Y27" s="1197"/>
      <c r="Z27" s="1197"/>
      <c r="AA27" s="1197"/>
      <c r="AB27" s="1197"/>
      <c r="AC27" s="1197"/>
    </row>
    <row r="28" spans="2:31" s="388" customFormat="1" ht="16.5" customHeight="1">
      <c r="C28" s="2288"/>
      <c r="D28" s="2301" t="s">
        <v>411</v>
      </c>
      <c r="E28" s="2337" t="s">
        <v>515</v>
      </c>
      <c r="F28" s="2336"/>
      <c r="G28" s="2336"/>
      <c r="H28" s="2336"/>
      <c r="I28" s="2336"/>
      <c r="J28" s="2336"/>
      <c r="K28" s="2336"/>
      <c r="L28" s="2336"/>
      <c r="M28" s="2336"/>
      <c r="N28" s="2336"/>
      <c r="O28" s="2336"/>
      <c r="P28" s="2336"/>
      <c r="Q28" s="2095"/>
      <c r="R28" s="258"/>
      <c r="V28" s="1197"/>
      <c r="W28" s="1197"/>
      <c r="X28" s="1197"/>
      <c r="Y28" s="1197"/>
      <c r="Z28" s="1197"/>
      <c r="AA28" s="1197"/>
      <c r="AB28" s="1197"/>
      <c r="AC28" s="1197"/>
    </row>
    <row r="29" spans="2:31" s="388" customFormat="1" ht="16.5" customHeight="1">
      <c r="C29" s="2288"/>
      <c r="D29" s="2301" t="s">
        <v>411</v>
      </c>
      <c r="E29" s="2335" t="s">
        <v>488</v>
      </c>
      <c r="F29" s="2340"/>
      <c r="G29" s="2340"/>
      <c r="H29" s="2340"/>
      <c r="I29" s="2340"/>
      <c r="J29" s="2340"/>
      <c r="K29" s="2340"/>
      <c r="L29" s="2340"/>
      <c r="M29" s="2340"/>
      <c r="N29" s="2340"/>
      <c r="O29" s="2340"/>
      <c r="P29" s="2340"/>
      <c r="Q29" s="2095"/>
      <c r="R29" s="258"/>
      <c r="V29" s="1197"/>
      <c r="W29" s="1197"/>
      <c r="X29" s="1197"/>
      <c r="Y29" s="1197"/>
      <c r="Z29" s="1197"/>
      <c r="AA29" s="1197"/>
      <c r="AB29" s="1197"/>
      <c r="AC29" s="1197"/>
    </row>
    <row r="30" spans="2:31" s="388" customFormat="1" ht="16.5" customHeight="1">
      <c r="C30" s="2288"/>
      <c r="D30" s="2301" t="s">
        <v>411</v>
      </c>
      <c r="E30" s="2335" t="s">
        <v>441</v>
      </c>
      <c r="F30" s="2335"/>
      <c r="G30" s="2335"/>
      <c r="H30" s="2335"/>
      <c r="I30" s="2335"/>
      <c r="J30" s="2335"/>
      <c r="K30" s="2335"/>
      <c r="L30" s="2335"/>
      <c r="M30" s="2335"/>
      <c r="N30" s="2335"/>
      <c r="O30" s="2335"/>
      <c r="P30" s="2335"/>
      <c r="Q30" s="2095"/>
      <c r="R30" s="258"/>
      <c r="V30" s="1197"/>
      <c r="W30" s="1197"/>
      <c r="X30" s="1197"/>
      <c r="Y30" s="1197"/>
      <c r="Z30" s="1197"/>
      <c r="AA30" s="1197"/>
      <c r="AB30" s="1197"/>
      <c r="AC30" s="1197"/>
    </row>
    <row r="31" spans="2:31" s="388" customFormat="1" ht="16.5" customHeight="1">
      <c r="C31" s="2288"/>
      <c r="D31" s="2301" t="s">
        <v>411</v>
      </c>
      <c r="E31" s="2337" t="s">
        <v>516</v>
      </c>
      <c r="F31" s="2337"/>
      <c r="G31" s="2337"/>
      <c r="H31" s="2337"/>
      <c r="I31" s="2337"/>
      <c r="J31" s="2337"/>
      <c r="K31" s="2337"/>
      <c r="L31" s="2337"/>
      <c r="M31" s="2337"/>
      <c r="N31" s="2337"/>
      <c r="O31" s="2337"/>
      <c r="P31" s="2337"/>
      <c r="Q31" s="1521"/>
      <c r="R31" s="1521"/>
      <c r="V31" s="1197"/>
      <c r="W31" s="1197"/>
      <c r="X31" s="1197"/>
      <c r="Y31" s="1197"/>
      <c r="Z31" s="1197"/>
      <c r="AA31" s="1197"/>
      <c r="AB31" s="1197"/>
      <c r="AC31" s="1197"/>
    </row>
    <row r="32" spans="2:31" s="388" customFormat="1" ht="16.5" customHeight="1">
      <c r="C32" s="2288"/>
      <c r="D32" s="2301" t="s">
        <v>167</v>
      </c>
      <c r="E32" s="2337" t="s">
        <v>477</v>
      </c>
      <c r="F32" s="2336"/>
      <c r="G32" s="2336"/>
      <c r="H32" s="2336"/>
      <c r="I32" s="2336"/>
      <c r="J32" s="2336"/>
      <c r="K32" s="2336"/>
      <c r="L32" s="2336"/>
      <c r="M32" s="2336"/>
      <c r="N32" s="2336"/>
      <c r="O32" s="2336"/>
      <c r="P32" s="2336"/>
      <c r="Q32" s="2095"/>
      <c r="R32" s="258"/>
      <c r="V32" s="1197"/>
      <c r="W32" s="1197"/>
      <c r="X32" s="1197"/>
      <c r="Y32" s="1197"/>
      <c r="Z32" s="1197"/>
      <c r="AA32" s="1197"/>
      <c r="AB32" s="1197"/>
      <c r="AC32" s="1197"/>
    </row>
    <row r="33" spans="2:29" s="388" customFormat="1" ht="7.5" customHeight="1">
      <c r="C33" s="2302"/>
      <c r="D33" s="2096"/>
      <c r="E33" s="2338"/>
      <c r="F33" s="2339"/>
      <c r="G33" s="2339"/>
      <c r="H33" s="2339"/>
      <c r="I33" s="2339"/>
      <c r="J33" s="2339"/>
      <c r="K33" s="2339"/>
      <c r="L33" s="2339"/>
      <c r="M33" s="2339"/>
      <c r="N33" s="2339"/>
      <c r="O33" s="2339"/>
      <c r="P33" s="2339"/>
      <c r="Q33" s="2095"/>
      <c r="R33" s="258"/>
      <c r="V33" s="1197"/>
      <c r="W33" s="1197"/>
      <c r="X33" s="1197"/>
      <c r="Y33" s="1197"/>
      <c r="Z33" s="1197"/>
      <c r="AA33" s="1197"/>
      <c r="AB33" s="1197"/>
      <c r="AC33" s="1197"/>
    </row>
    <row r="34" spans="2:29" s="388" customFormat="1" ht="68.25" customHeight="1">
      <c r="B34" s="2097" t="s">
        <v>394</v>
      </c>
      <c r="C34" s="2333" t="s">
        <v>517</v>
      </c>
      <c r="D34" s="2334"/>
      <c r="E34" s="2334"/>
      <c r="F34" s="2334"/>
      <c r="G34" s="2334"/>
      <c r="H34" s="2334"/>
      <c r="I34" s="2334"/>
      <c r="J34" s="2334"/>
      <c r="K34" s="2334"/>
      <c r="L34" s="2334"/>
      <c r="M34" s="2334"/>
      <c r="N34" s="2334"/>
      <c r="O34" s="2334"/>
      <c r="P34" s="2334"/>
      <c r="Q34" s="2334"/>
      <c r="R34" s="1131"/>
      <c r="S34" s="1131"/>
      <c r="V34" s="1197"/>
      <c r="W34" s="1197"/>
      <c r="X34" s="1197"/>
      <c r="Y34" s="1197"/>
      <c r="Z34" s="1197"/>
      <c r="AA34" s="1197"/>
      <c r="AB34" s="1197"/>
      <c r="AC34" s="1197"/>
    </row>
    <row r="35" spans="2:29" s="2098" customFormat="1" ht="14.25" thickBot="1">
      <c r="B35" s="593"/>
      <c r="C35" s="730" t="s">
        <v>388</v>
      </c>
      <c r="E35" s="593"/>
      <c r="F35" s="594"/>
      <c r="G35" s="594"/>
      <c r="H35" s="594"/>
      <c r="I35" s="594"/>
      <c r="J35" s="594"/>
      <c r="K35" s="594"/>
      <c r="L35" s="594"/>
      <c r="M35" s="594"/>
      <c r="N35" s="594"/>
      <c r="O35" s="594"/>
      <c r="P35" s="594"/>
      <c r="Q35" s="594"/>
      <c r="S35" s="2099"/>
      <c r="V35" s="1197"/>
      <c r="W35" s="1197"/>
      <c r="X35" s="1204"/>
      <c r="Y35" s="1204"/>
      <c r="Z35" s="1204"/>
      <c r="AA35" s="1204"/>
      <c r="AB35" s="1204"/>
      <c r="AC35" s="1204"/>
    </row>
    <row r="36" spans="2:29" ht="15.75" customHeight="1" thickBot="1">
      <c r="B36" s="194"/>
      <c r="C36" s="510"/>
      <c r="D36" s="511"/>
      <c r="E36" s="512" t="s">
        <v>374</v>
      </c>
      <c r="F36" s="513" t="s">
        <v>375</v>
      </c>
      <c r="G36" s="513" t="s">
        <v>376</v>
      </c>
      <c r="H36" s="513" t="s">
        <v>377</v>
      </c>
      <c r="I36" s="513" t="s">
        <v>378</v>
      </c>
      <c r="J36" s="513" t="s">
        <v>379</v>
      </c>
      <c r="K36" s="513" t="s">
        <v>380</v>
      </c>
      <c r="L36" s="513" t="s">
        <v>381</v>
      </c>
      <c r="M36" s="513" t="s">
        <v>382</v>
      </c>
      <c r="N36" s="513" t="s">
        <v>383</v>
      </c>
      <c r="O36" s="513" t="s">
        <v>384</v>
      </c>
      <c r="P36" s="514" t="s">
        <v>385</v>
      </c>
      <c r="R36" s="466"/>
      <c r="V36" s="1204"/>
      <c r="W36" s="1204"/>
    </row>
    <row r="37" spans="2:29" ht="15.75" hidden="1" customHeight="1" thickTop="1">
      <c r="B37" s="194"/>
      <c r="C37" s="558">
        <v>2014</v>
      </c>
      <c r="D37" s="533" t="s">
        <v>389</v>
      </c>
      <c r="E37" s="520" t="s">
        <v>309</v>
      </c>
      <c r="F37" s="521" t="s">
        <v>387</v>
      </c>
      <c r="G37" s="521" t="s">
        <v>309</v>
      </c>
      <c r="H37" s="521" t="s">
        <v>309</v>
      </c>
      <c r="I37" s="521" t="s">
        <v>309</v>
      </c>
      <c r="J37" s="521" t="s">
        <v>309</v>
      </c>
      <c r="K37" s="521" t="s">
        <v>386</v>
      </c>
      <c r="L37" s="521" t="s">
        <v>386</v>
      </c>
      <c r="M37" s="521" t="s">
        <v>309</v>
      </c>
      <c r="N37" s="521" t="s">
        <v>309</v>
      </c>
      <c r="O37" s="521" t="s">
        <v>309</v>
      </c>
      <c r="P37" s="522" t="s">
        <v>309</v>
      </c>
      <c r="R37" s="466"/>
    </row>
    <row r="38" spans="2:29" ht="15.75" hidden="1" customHeight="1">
      <c r="B38" s="194"/>
      <c r="C38" s="559"/>
      <c r="D38" s="530" t="s">
        <v>390</v>
      </c>
      <c r="E38" s="516" t="s">
        <v>387</v>
      </c>
      <c r="F38" s="517" t="s">
        <v>309</v>
      </c>
      <c r="G38" s="517" t="s">
        <v>309</v>
      </c>
      <c r="H38" s="517" t="s">
        <v>386</v>
      </c>
      <c r="I38" s="517" t="s">
        <v>309</v>
      </c>
      <c r="J38" s="517" t="s">
        <v>309</v>
      </c>
      <c r="K38" s="517" t="s">
        <v>387</v>
      </c>
      <c r="L38" s="517" t="s">
        <v>309</v>
      </c>
      <c r="M38" s="517" t="s">
        <v>386</v>
      </c>
      <c r="N38" s="517" t="s">
        <v>386</v>
      </c>
      <c r="O38" s="517" t="s">
        <v>309</v>
      </c>
      <c r="P38" s="518" t="s">
        <v>309</v>
      </c>
      <c r="R38" s="466"/>
    </row>
    <row r="39" spans="2:29" ht="15.75" hidden="1" customHeight="1" thickTop="1">
      <c r="B39" s="194"/>
      <c r="C39" s="558">
        <v>2015</v>
      </c>
      <c r="D39" s="531" t="s">
        <v>389</v>
      </c>
      <c r="E39" s="523" t="s">
        <v>309</v>
      </c>
      <c r="F39" s="524" t="s">
        <v>387</v>
      </c>
      <c r="G39" s="524" t="s">
        <v>309</v>
      </c>
      <c r="H39" s="524" t="s">
        <v>309</v>
      </c>
      <c r="I39" s="524" t="s">
        <v>309</v>
      </c>
      <c r="J39" s="524" t="s">
        <v>309</v>
      </c>
      <c r="K39" s="524" t="s">
        <v>309</v>
      </c>
      <c r="L39" s="524" t="s">
        <v>309</v>
      </c>
      <c r="M39" s="524" t="s">
        <v>309</v>
      </c>
      <c r="N39" s="524" t="s">
        <v>309</v>
      </c>
      <c r="O39" s="524" t="s">
        <v>309</v>
      </c>
      <c r="P39" s="536" t="s">
        <v>386</v>
      </c>
      <c r="R39" s="466"/>
    </row>
    <row r="40" spans="2:29" ht="15.75" hidden="1" customHeight="1">
      <c r="B40" s="194"/>
      <c r="C40" s="559"/>
      <c r="D40" s="532" t="s">
        <v>390</v>
      </c>
      <c r="E40" s="525" t="s">
        <v>309</v>
      </c>
      <c r="F40" s="519" t="s">
        <v>309</v>
      </c>
      <c r="G40" s="519" t="s">
        <v>387</v>
      </c>
      <c r="H40" s="517" t="s">
        <v>309</v>
      </c>
      <c r="I40" s="526" t="s">
        <v>309</v>
      </c>
      <c r="J40" s="526" t="s">
        <v>309</v>
      </c>
      <c r="K40" s="527" t="s">
        <v>309</v>
      </c>
      <c r="L40" s="526" t="s">
        <v>309</v>
      </c>
      <c r="M40" s="517" t="s">
        <v>309</v>
      </c>
      <c r="N40" s="517" t="s">
        <v>386</v>
      </c>
      <c r="O40" s="526" t="s">
        <v>309</v>
      </c>
      <c r="P40" s="537" t="s">
        <v>309</v>
      </c>
      <c r="R40" s="466"/>
    </row>
    <row r="41" spans="2:29" ht="15.75" hidden="1" customHeight="1" thickTop="1">
      <c r="B41" s="194"/>
      <c r="C41" s="558">
        <v>2017</v>
      </c>
      <c r="D41" s="531" t="s">
        <v>389</v>
      </c>
      <c r="E41" s="538" t="s">
        <v>309</v>
      </c>
      <c r="F41" s="524" t="s">
        <v>309</v>
      </c>
      <c r="G41" s="524" t="s">
        <v>309</v>
      </c>
      <c r="H41" s="524" t="s">
        <v>309</v>
      </c>
      <c r="I41" s="524" t="s">
        <v>309</v>
      </c>
      <c r="J41" s="524" t="s">
        <v>309</v>
      </c>
      <c r="K41" s="524" t="s">
        <v>387</v>
      </c>
      <c r="L41" s="524" t="s">
        <v>309</v>
      </c>
      <c r="M41" s="524" t="s">
        <v>309</v>
      </c>
      <c r="N41" s="524" t="s">
        <v>309</v>
      </c>
      <c r="O41" s="524" t="s">
        <v>309</v>
      </c>
      <c r="P41" s="536" t="s">
        <v>309</v>
      </c>
      <c r="R41" s="466"/>
    </row>
    <row r="42" spans="2:29" ht="15.75" hidden="1" customHeight="1">
      <c r="B42" s="194"/>
      <c r="C42" s="561"/>
      <c r="D42" s="529" t="s">
        <v>390</v>
      </c>
      <c r="E42" s="546" t="s">
        <v>309</v>
      </c>
      <c r="F42" s="515" t="s">
        <v>309</v>
      </c>
      <c r="G42" s="548" t="s">
        <v>309</v>
      </c>
      <c r="H42" s="515" t="s">
        <v>309</v>
      </c>
      <c r="I42" s="515" t="s">
        <v>309</v>
      </c>
      <c r="J42" s="515" t="s">
        <v>387</v>
      </c>
      <c r="K42" s="515" t="s">
        <v>309</v>
      </c>
      <c r="L42" s="515" t="s">
        <v>309</v>
      </c>
      <c r="M42" s="515" t="s">
        <v>309</v>
      </c>
      <c r="N42" s="547" t="s">
        <v>309</v>
      </c>
      <c r="O42" s="547" t="s">
        <v>309</v>
      </c>
      <c r="P42" s="567" t="s">
        <v>309</v>
      </c>
      <c r="R42" s="466"/>
    </row>
    <row r="43" spans="2:29" ht="15.75" hidden="1" customHeight="1" thickTop="1">
      <c r="B43" s="194"/>
      <c r="C43" s="558">
        <v>2018</v>
      </c>
      <c r="D43" s="531" t="s">
        <v>389</v>
      </c>
      <c r="E43" s="538" t="s">
        <v>309</v>
      </c>
      <c r="F43" s="524" t="s">
        <v>309</v>
      </c>
      <c r="G43" s="524" t="s">
        <v>309</v>
      </c>
      <c r="H43" s="524" t="s">
        <v>309</v>
      </c>
      <c r="I43" s="524" t="s">
        <v>309</v>
      </c>
      <c r="J43" s="524" t="s">
        <v>309</v>
      </c>
      <c r="K43" s="524" t="s">
        <v>309</v>
      </c>
      <c r="L43" s="524" t="s">
        <v>309</v>
      </c>
      <c r="M43" s="524" t="s">
        <v>309</v>
      </c>
      <c r="N43" s="524" t="s">
        <v>309</v>
      </c>
      <c r="O43" s="524" t="s">
        <v>309</v>
      </c>
      <c r="P43" s="536" t="s">
        <v>309</v>
      </c>
      <c r="R43" s="466"/>
    </row>
    <row r="44" spans="2:29" ht="15.75" hidden="1" customHeight="1">
      <c r="B44" s="194"/>
      <c r="C44" s="595"/>
      <c r="D44" s="529" t="s">
        <v>390</v>
      </c>
      <c r="E44" s="596" t="s">
        <v>387</v>
      </c>
      <c r="F44" s="547" t="s">
        <v>309</v>
      </c>
      <c r="G44" s="547" t="s">
        <v>309</v>
      </c>
      <c r="H44" s="547" t="s">
        <v>309</v>
      </c>
      <c r="I44" s="547" t="s">
        <v>309</v>
      </c>
      <c r="J44" s="547" t="s">
        <v>309</v>
      </c>
      <c r="K44" s="547" t="s">
        <v>309</v>
      </c>
      <c r="L44" s="547" t="s">
        <v>309</v>
      </c>
      <c r="M44" s="547" t="s">
        <v>309</v>
      </c>
      <c r="N44" s="547" t="s">
        <v>309</v>
      </c>
      <c r="O44" s="547" t="s">
        <v>416</v>
      </c>
      <c r="P44" s="597" t="s">
        <v>309</v>
      </c>
      <c r="R44" s="466"/>
    </row>
    <row r="45" spans="2:29" ht="15.75" customHeight="1" thickTop="1">
      <c r="B45" s="194"/>
      <c r="C45" s="558">
        <v>2019</v>
      </c>
      <c r="D45" s="531" t="s">
        <v>389</v>
      </c>
      <c r="E45" s="524" t="s">
        <v>309</v>
      </c>
      <c r="F45" s="524" t="s">
        <v>309</v>
      </c>
      <c r="G45" s="524" t="s">
        <v>309</v>
      </c>
      <c r="H45" s="524" t="s">
        <v>309</v>
      </c>
      <c r="I45" s="524" t="s">
        <v>309</v>
      </c>
      <c r="J45" s="524" t="s">
        <v>386</v>
      </c>
      <c r="K45" s="524" t="s">
        <v>309</v>
      </c>
      <c r="L45" s="524" t="s">
        <v>309</v>
      </c>
      <c r="M45" s="524" t="s">
        <v>309</v>
      </c>
      <c r="N45" s="524" t="s">
        <v>309</v>
      </c>
      <c r="O45" s="524" t="s">
        <v>309</v>
      </c>
      <c r="P45" s="536" t="s">
        <v>309</v>
      </c>
      <c r="R45" s="466"/>
    </row>
    <row r="46" spans="2:29" ht="15.75" customHeight="1">
      <c r="B46" s="194"/>
      <c r="C46" s="561"/>
      <c r="D46" s="532" t="s">
        <v>390</v>
      </c>
      <c r="E46" s="600" t="s">
        <v>309</v>
      </c>
      <c r="F46" s="526" t="s">
        <v>309</v>
      </c>
      <c r="G46" s="526" t="s">
        <v>386</v>
      </c>
      <c r="H46" s="526" t="s">
        <v>309</v>
      </c>
      <c r="I46" s="526" t="s">
        <v>386</v>
      </c>
      <c r="J46" s="526" t="s">
        <v>309</v>
      </c>
      <c r="K46" s="526" t="s">
        <v>309</v>
      </c>
      <c r="L46" s="526" t="s">
        <v>309</v>
      </c>
      <c r="M46" s="526" t="s">
        <v>309</v>
      </c>
      <c r="N46" s="526" t="s">
        <v>386</v>
      </c>
      <c r="O46" s="526" t="s">
        <v>309</v>
      </c>
      <c r="P46" s="537" t="s">
        <v>386</v>
      </c>
      <c r="R46" s="466"/>
    </row>
    <row r="47" spans="2:29" ht="15.75" customHeight="1">
      <c r="B47" s="194"/>
      <c r="C47" s="598">
        <v>2020</v>
      </c>
      <c r="D47" s="534" t="s">
        <v>389</v>
      </c>
      <c r="E47" s="599" t="s">
        <v>309</v>
      </c>
      <c r="F47" s="599" t="s">
        <v>309</v>
      </c>
      <c r="G47" s="599" t="s">
        <v>386</v>
      </c>
      <c r="H47" s="599" t="s">
        <v>309</v>
      </c>
      <c r="I47" s="599" t="s">
        <v>386</v>
      </c>
      <c r="J47" s="599" t="s">
        <v>386</v>
      </c>
      <c r="K47" s="599" t="s">
        <v>309</v>
      </c>
      <c r="L47" s="599" t="s">
        <v>309</v>
      </c>
      <c r="M47" s="599" t="s">
        <v>309</v>
      </c>
      <c r="N47" s="599" t="s">
        <v>309</v>
      </c>
      <c r="O47" s="599" t="s">
        <v>309</v>
      </c>
      <c r="P47" s="536" t="s">
        <v>387</v>
      </c>
      <c r="R47" s="466"/>
    </row>
    <row r="48" spans="2:29" ht="15.75" customHeight="1">
      <c r="B48" s="194"/>
      <c r="C48" s="595"/>
      <c r="D48" s="529" t="s">
        <v>390</v>
      </c>
      <c r="E48" s="596" t="s">
        <v>309</v>
      </c>
      <c r="F48" s="547" t="s">
        <v>309</v>
      </c>
      <c r="G48" s="547" t="s">
        <v>386</v>
      </c>
      <c r="H48" s="547" t="s">
        <v>386</v>
      </c>
      <c r="I48" s="547" t="s">
        <v>309</v>
      </c>
      <c r="J48" s="547" t="s">
        <v>387</v>
      </c>
      <c r="K48" s="547" t="s">
        <v>387</v>
      </c>
      <c r="L48" s="547" t="s">
        <v>309</v>
      </c>
      <c r="M48" s="547" t="s">
        <v>309</v>
      </c>
      <c r="N48" s="547" t="s">
        <v>309</v>
      </c>
      <c r="O48" s="547" t="s">
        <v>309</v>
      </c>
      <c r="P48" s="597" t="s">
        <v>309</v>
      </c>
      <c r="R48" s="466"/>
    </row>
    <row r="49" spans="2:18" ht="15.75" customHeight="1">
      <c r="B49" s="194"/>
      <c r="C49" s="558">
        <v>2021</v>
      </c>
      <c r="D49" s="531" t="s">
        <v>389</v>
      </c>
      <c r="E49" s="538" t="s">
        <v>309</v>
      </c>
      <c r="F49" s="524" t="s">
        <v>309</v>
      </c>
      <c r="G49" s="524" t="s">
        <v>309</v>
      </c>
      <c r="H49" s="524" t="s">
        <v>309</v>
      </c>
      <c r="I49" s="524" t="s">
        <v>309</v>
      </c>
      <c r="J49" s="524" t="s">
        <v>309</v>
      </c>
      <c r="K49" s="524" t="s">
        <v>309</v>
      </c>
      <c r="L49" s="524" t="s">
        <v>416</v>
      </c>
      <c r="M49" s="524" t="s">
        <v>309</v>
      </c>
      <c r="N49" s="524" t="s">
        <v>309</v>
      </c>
      <c r="O49" s="524" t="s">
        <v>309</v>
      </c>
      <c r="P49" s="536" t="s">
        <v>387</v>
      </c>
      <c r="R49" s="466"/>
    </row>
    <row r="50" spans="2:18" ht="15.75" customHeight="1">
      <c r="B50" s="194"/>
      <c r="C50" s="595"/>
      <c r="D50" s="529" t="s">
        <v>390</v>
      </c>
      <c r="E50" s="596" t="s">
        <v>309</v>
      </c>
      <c r="F50" s="547" t="s">
        <v>386</v>
      </c>
      <c r="G50" s="547" t="s">
        <v>309</v>
      </c>
      <c r="H50" s="547" t="s">
        <v>309</v>
      </c>
      <c r="I50" s="547" t="s">
        <v>386</v>
      </c>
      <c r="J50" s="547" t="s">
        <v>309</v>
      </c>
      <c r="K50" s="547" t="s">
        <v>309</v>
      </c>
      <c r="L50" s="547" t="s">
        <v>416</v>
      </c>
      <c r="M50" s="547" t="s">
        <v>386</v>
      </c>
      <c r="N50" s="547" t="s">
        <v>309</v>
      </c>
      <c r="O50" s="547" t="s">
        <v>309</v>
      </c>
      <c r="P50" s="597" t="s">
        <v>387</v>
      </c>
      <c r="R50" s="466"/>
    </row>
    <row r="51" spans="2:18" ht="15.75" customHeight="1">
      <c r="B51" s="194"/>
      <c r="C51" s="558">
        <v>2022</v>
      </c>
      <c r="D51" s="531" t="s">
        <v>389</v>
      </c>
      <c r="E51" s="524" t="s">
        <v>387</v>
      </c>
      <c r="F51" s="524" t="s">
        <v>309</v>
      </c>
      <c r="G51" s="524" t="s">
        <v>309</v>
      </c>
      <c r="H51" s="524" t="s">
        <v>386</v>
      </c>
      <c r="I51" s="524" t="s">
        <v>309</v>
      </c>
      <c r="J51" s="524" t="s">
        <v>309</v>
      </c>
      <c r="K51" s="524" t="s">
        <v>387</v>
      </c>
      <c r="L51" s="524" t="s">
        <v>309</v>
      </c>
      <c r="M51" s="524" t="s">
        <v>309</v>
      </c>
      <c r="N51" s="524" t="s">
        <v>387</v>
      </c>
      <c r="O51" s="524" t="s">
        <v>309</v>
      </c>
      <c r="P51" s="536" t="s">
        <v>309</v>
      </c>
      <c r="R51" s="466"/>
    </row>
    <row r="52" spans="2:18" ht="15.75" customHeight="1">
      <c r="B52" s="194"/>
      <c r="C52" s="561"/>
      <c r="D52" s="532" t="s">
        <v>390</v>
      </c>
      <c r="E52" s="600" t="s">
        <v>309</v>
      </c>
      <c r="F52" s="526" t="s">
        <v>386</v>
      </c>
      <c r="G52" s="526" t="s">
        <v>309</v>
      </c>
      <c r="H52" s="526" t="s">
        <v>387</v>
      </c>
      <c r="I52" s="526" t="s">
        <v>309</v>
      </c>
      <c r="J52" s="526" t="s">
        <v>309</v>
      </c>
      <c r="K52" s="526" t="s">
        <v>387</v>
      </c>
      <c r="L52" s="526" t="s">
        <v>309</v>
      </c>
      <c r="M52" s="526" t="s">
        <v>416</v>
      </c>
      <c r="N52" s="526" t="s">
        <v>309</v>
      </c>
      <c r="O52" s="526" t="s">
        <v>309</v>
      </c>
      <c r="P52" s="537" t="s">
        <v>309</v>
      </c>
      <c r="R52" s="466"/>
    </row>
    <row r="53" spans="2:18" ht="15.75" customHeight="1">
      <c r="B53" s="194"/>
      <c r="C53" s="558">
        <v>2023</v>
      </c>
      <c r="D53" s="531" t="s">
        <v>389</v>
      </c>
      <c r="E53" s="524" t="s">
        <v>309</v>
      </c>
      <c r="F53" s="524" t="s">
        <v>309</v>
      </c>
      <c r="G53" s="524" t="s">
        <v>309</v>
      </c>
      <c r="H53" s="524" t="s">
        <v>309</v>
      </c>
      <c r="I53" s="524" t="s">
        <v>309</v>
      </c>
      <c r="J53" s="524" t="s">
        <v>309</v>
      </c>
      <c r="K53" s="524" t="s">
        <v>309</v>
      </c>
      <c r="L53" s="524" t="s">
        <v>309</v>
      </c>
      <c r="M53" s="524" t="s">
        <v>309</v>
      </c>
      <c r="N53" s="524" t="s">
        <v>309</v>
      </c>
      <c r="O53" s="524" t="s">
        <v>387</v>
      </c>
      <c r="P53" s="536" t="s">
        <v>309</v>
      </c>
      <c r="R53" s="466"/>
    </row>
    <row r="54" spans="2:18" ht="15.75" customHeight="1">
      <c r="B54" s="194"/>
      <c r="C54" s="561"/>
      <c r="D54" s="532" t="s">
        <v>390</v>
      </c>
      <c r="E54" s="600" t="s">
        <v>386</v>
      </c>
      <c r="F54" s="526" t="s">
        <v>309</v>
      </c>
      <c r="G54" s="526" t="s">
        <v>309</v>
      </c>
      <c r="H54" s="526" t="s">
        <v>309</v>
      </c>
      <c r="I54" s="526" t="s">
        <v>387</v>
      </c>
      <c r="J54" s="526" t="s">
        <v>309</v>
      </c>
      <c r="K54" s="526" t="s">
        <v>309</v>
      </c>
      <c r="L54" s="526" t="s">
        <v>309</v>
      </c>
      <c r="M54" s="526" t="s">
        <v>416</v>
      </c>
      <c r="N54" s="526" t="s">
        <v>309</v>
      </c>
      <c r="O54" s="526" t="s">
        <v>386</v>
      </c>
      <c r="P54" s="537" t="s">
        <v>309</v>
      </c>
      <c r="R54" s="466"/>
    </row>
    <row r="55" spans="2:18" ht="15.75" customHeight="1">
      <c r="B55" s="194"/>
      <c r="C55" s="558">
        <v>2024</v>
      </c>
      <c r="D55" s="531" t="s">
        <v>389</v>
      </c>
      <c r="E55" s="524" t="s">
        <v>309</v>
      </c>
      <c r="F55" s="524" t="s">
        <v>309</v>
      </c>
      <c r="G55" s="524" t="s">
        <v>309</v>
      </c>
      <c r="H55" s="524" t="s">
        <v>309</v>
      </c>
      <c r="I55" s="524" t="s">
        <v>309</v>
      </c>
      <c r="J55" s="524" t="s">
        <v>309</v>
      </c>
      <c r="K55" s="524" t="s">
        <v>309</v>
      </c>
      <c r="L55" s="524" t="s">
        <v>309</v>
      </c>
      <c r="M55" s="524" t="s">
        <v>309</v>
      </c>
      <c r="N55" s="524" t="s">
        <v>309</v>
      </c>
      <c r="O55" s="524" t="s">
        <v>309</v>
      </c>
      <c r="P55" s="536" t="s">
        <v>309</v>
      </c>
      <c r="R55" s="466"/>
    </row>
    <row r="56" spans="2:18" ht="15.75" customHeight="1">
      <c r="B56" s="194"/>
      <c r="C56" s="561"/>
      <c r="D56" s="529" t="s">
        <v>390</v>
      </c>
      <c r="E56" s="1253" t="s">
        <v>309</v>
      </c>
      <c r="F56" s="1254" t="s">
        <v>386</v>
      </c>
      <c r="G56" s="1254" t="s">
        <v>309</v>
      </c>
      <c r="H56" s="1254" t="s">
        <v>309</v>
      </c>
      <c r="I56" s="1254" t="s">
        <v>309</v>
      </c>
      <c r="J56" s="1254" t="s">
        <v>309</v>
      </c>
      <c r="K56" s="1254" t="s">
        <v>309</v>
      </c>
      <c r="L56" s="1254" t="s">
        <v>387</v>
      </c>
      <c r="M56" s="1254" t="s">
        <v>309</v>
      </c>
      <c r="N56" s="1254" t="s">
        <v>309</v>
      </c>
      <c r="O56" s="1254" t="s">
        <v>309</v>
      </c>
      <c r="P56" s="567" t="s">
        <v>309</v>
      </c>
      <c r="R56" s="466"/>
    </row>
    <row r="57" spans="2:18" ht="15.75" customHeight="1">
      <c r="B57" s="194"/>
      <c r="C57" s="558">
        <v>2025</v>
      </c>
      <c r="D57" s="531" t="s">
        <v>389</v>
      </c>
      <c r="E57" s="524" t="s">
        <v>309</v>
      </c>
      <c r="F57" s="524" t="s">
        <v>309</v>
      </c>
      <c r="G57" s="524" t="s">
        <v>309</v>
      </c>
      <c r="H57" s="524" t="s">
        <v>309</v>
      </c>
      <c r="I57" s="524" t="s">
        <v>309</v>
      </c>
      <c r="J57" s="524" t="s">
        <v>309</v>
      </c>
      <c r="K57" s="524" t="s">
        <v>309</v>
      </c>
      <c r="L57" s="524" t="s">
        <v>309</v>
      </c>
      <c r="M57" s="524"/>
      <c r="N57" s="524"/>
      <c r="O57" s="524"/>
      <c r="P57" s="1132"/>
      <c r="R57" s="466"/>
    </row>
    <row r="58" spans="2:18" ht="15.75" customHeight="1" thickBot="1">
      <c r="B58" s="194"/>
      <c r="C58" s="560"/>
      <c r="D58" s="535" t="s">
        <v>390</v>
      </c>
      <c r="E58" s="707" t="s">
        <v>309</v>
      </c>
      <c r="F58" s="528" t="s">
        <v>309</v>
      </c>
      <c r="G58" s="528" t="s">
        <v>309</v>
      </c>
      <c r="H58" s="528" t="s">
        <v>309</v>
      </c>
      <c r="I58" s="528" t="s">
        <v>309</v>
      </c>
      <c r="J58" s="528" t="s">
        <v>309</v>
      </c>
      <c r="K58" s="528" t="s">
        <v>309</v>
      </c>
      <c r="L58" s="528" t="s">
        <v>309</v>
      </c>
      <c r="M58" s="528"/>
      <c r="N58" s="528"/>
      <c r="O58" s="528"/>
      <c r="P58" s="706"/>
      <c r="R58" s="466"/>
    </row>
    <row r="59" spans="2:18" ht="8.25" customHeight="1">
      <c r="C59" s="194"/>
    </row>
    <row r="60" spans="2:18">
      <c r="C60" s="194"/>
    </row>
    <row r="61" spans="2:18">
      <c r="C61" s="194"/>
    </row>
    <row r="63" spans="2:18">
      <c r="G63" s="322"/>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horizontalDpi="300" verticalDpi="300"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101"/>
  <sheetViews>
    <sheetView view="pageBreakPreview" zoomScaleNormal="100" zoomScaleSheetLayoutView="100" workbookViewId="0">
      <pane xSplit="6" ySplit="7" topLeftCell="G66"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5.5546875" style="241" bestFit="1" customWidth="1"/>
    <col min="2" max="2" width="3.33203125" style="241" bestFit="1" customWidth="1"/>
    <col min="3" max="3" width="3.5546875" style="241" bestFit="1" customWidth="1"/>
    <col min="4" max="4" width="3.33203125" style="241" bestFit="1" customWidth="1"/>
    <col min="5" max="5" width="3.5546875" style="241" bestFit="1" customWidth="1"/>
    <col min="6" max="6" width="3.33203125" style="241" bestFit="1" customWidth="1"/>
    <col min="7" max="14" width="7.33203125" customWidth="1"/>
    <col min="15" max="16" width="7.33203125" style="322" customWidth="1"/>
    <col min="17" max="22" width="7.33203125" customWidth="1"/>
  </cols>
  <sheetData>
    <row r="1" spans="1:22" s="10" customFormat="1" ht="28.5" customHeight="1">
      <c r="A1" s="2357"/>
      <c r="B1" s="2357"/>
      <c r="C1" s="2357"/>
      <c r="D1" s="2357"/>
      <c r="E1" s="2357"/>
      <c r="F1" s="2357"/>
      <c r="G1" s="2357"/>
      <c r="H1" s="2357"/>
      <c r="I1" s="198"/>
      <c r="J1" s="198"/>
      <c r="K1" s="8"/>
      <c r="L1" s="8"/>
      <c r="M1" s="8"/>
      <c r="N1" s="8"/>
      <c r="O1" s="8"/>
      <c r="P1" s="8"/>
      <c r="Q1" s="17"/>
      <c r="R1" s="9"/>
      <c r="S1" s="9"/>
      <c r="T1" s="9"/>
      <c r="U1" s="9"/>
      <c r="V1" s="9"/>
    </row>
    <row r="2" spans="1:22" s="10" customFormat="1" ht="28.5" customHeight="1">
      <c r="A2" s="2357" t="s">
        <v>231</v>
      </c>
      <c r="B2" s="2357"/>
      <c r="C2" s="2357"/>
      <c r="D2" s="2357"/>
      <c r="E2" s="2357"/>
      <c r="F2" s="2357"/>
      <c r="G2" s="2357"/>
      <c r="H2" s="2357"/>
      <c r="I2" s="198"/>
      <c r="J2" s="198"/>
      <c r="K2" s="8"/>
      <c r="L2" s="8"/>
      <c r="M2" s="8"/>
      <c r="N2" s="8"/>
      <c r="O2" s="8"/>
      <c r="P2" s="8"/>
      <c r="Q2" s="17"/>
      <c r="R2" s="9"/>
      <c r="S2" s="9"/>
      <c r="T2" s="9"/>
      <c r="U2" s="9"/>
      <c r="V2" s="9"/>
    </row>
    <row r="3" spans="1:22" s="10" customFormat="1" ht="18" customHeight="1" thickBot="1">
      <c r="A3" s="56"/>
      <c r="B3" s="56"/>
      <c r="C3" s="56"/>
      <c r="D3" s="56"/>
      <c r="E3" s="56"/>
      <c r="F3" s="56"/>
      <c r="G3" s="18"/>
      <c r="H3" s="18"/>
      <c r="I3" s="18"/>
      <c r="J3" s="18"/>
      <c r="K3" s="18"/>
      <c r="L3" s="18"/>
      <c r="M3" s="18"/>
      <c r="N3" s="2370" t="s">
        <v>56</v>
      </c>
      <c r="O3" s="2370"/>
      <c r="P3" s="2370"/>
      <c r="Q3" s="2370"/>
      <c r="R3" s="2370"/>
      <c r="S3" s="2370"/>
      <c r="T3" s="2370"/>
      <c r="U3" s="2370"/>
      <c r="V3" s="2370"/>
    </row>
    <row r="4" spans="1:22" s="10" customFormat="1" ht="20.100000000000001" customHeight="1">
      <c r="A4" s="2358" t="s">
        <v>103</v>
      </c>
      <c r="B4" s="2359"/>
      <c r="C4" s="2359"/>
      <c r="D4" s="2359"/>
      <c r="E4" s="2359"/>
      <c r="F4" s="2360"/>
      <c r="G4" s="2367" t="s">
        <v>1</v>
      </c>
      <c r="H4" s="2368"/>
      <c r="I4" s="2368"/>
      <c r="J4" s="2369"/>
      <c r="K4" s="2367" t="s">
        <v>2</v>
      </c>
      <c r="L4" s="2368"/>
      <c r="M4" s="2368"/>
      <c r="N4" s="2369"/>
      <c r="O4" s="2367" t="s">
        <v>3</v>
      </c>
      <c r="P4" s="2369"/>
      <c r="Q4" s="2367" t="s">
        <v>4</v>
      </c>
      <c r="R4" s="2369"/>
      <c r="S4" s="2367" t="s">
        <v>5</v>
      </c>
      <c r="T4" s="2369"/>
      <c r="U4" s="2367" t="s">
        <v>6</v>
      </c>
      <c r="V4" s="2369"/>
    </row>
    <row r="5" spans="1:22" s="10" customFormat="1" ht="20.100000000000001" customHeight="1">
      <c r="A5" s="2361"/>
      <c r="B5" s="2362"/>
      <c r="C5" s="2362"/>
      <c r="D5" s="2362"/>
      <c r="E5" s="2362"/>
      <c r="F5" s="2363"/>
      <c r="G5" s="2352" t="s">
        <v>391</v>
      </c>
      <c r="H5" s="2353"/>
      <c r="I5" s="2356" t="s">
        <v>90</v>
      </c>
      <c r="J5" s="2373"/>
      <c r="K5" s="2350" t="s">
        <v>208</v>
      </c>
      <c r="L5" s="2356"/>
      <c r="M5" s="2356" t="s">
        <v>89</v>
      </c>
      <c r="N5" s="2351"/>
      <c r="O5" s="2371" t="s">
        <v>209</v>
      </c>
      <c r="P5" s="2372"/>
      <c r="Q5" s="2350" t="s">
        <v>210</v>
      </c>
      <c r="R5" s="2351"/>
      <c r="S5" s="2350" t="s">
        <v>211</v>
      </c>
      <c r="T5" s="2351"/>
      <c r="U5" s="2350" t="s">
        <v>51</v>
      </c>
      <c r="V5" s="2351"/>
    </row>
    <row r="6" spans="1:22" s="10" customFormat="1" ht="20.100000000000001" customHeight="1">
      <c r="A6" s="2361"/>
      <c r="B6" s="2362"/>
      <c r="C6" s="2362"/>
      <c r="D6" s="2362"/>
      <c r="E6" s="2362"/>
      <c r="F6" s="2363"/>
      <c r="G6" s="2354"/>
      <c r="H6" s="2355"/>
      <c r="I6" s="2374"/>
      <c r="J6" s="2373"/>
      <c r="K6" s="2350"/>
      <c r="L6" s="2356"/>
      <c r="M6" s="2356"/>
      <c r="N6" s="2351"/>
      <c r="O6" s="2371"/>
      <c r="P6" s="2372"/>
      <c r="Q6" s="2350"/>
      <c r="R6" s="2351"/>
      <c r="S6" s="2350"/>
      <c r="T6" s="2351"/>
      <c r="U6" s="2350"/>
      <c r="V6" s="2351"/>
    </row>
    <row r="7" spans="1:22" s="10" customFormat="1" ht="20.100000000000001" customHeight="1" thickBot="1">
      <c r="A7" s="2364"/>
      <c r="B7" s="2365"/>
      <c r="C7" s="2365"/>
      <c r="D7" s="2365"/>
      <c r="E7" s="2365"/>
      <c r="F7" s="2366"/>
      <c r="G7" s="555" t="s">
        <v>7</v>
      </c>
      <c r="H7" s="556" t="s">
        <v>8</v>
      </c>
      <c r="I7" s="556" t="s">
        <v>7</v>
      </c>
      <c r="J7" s="464" t="s">
        <v>8</v>
      </c>
      <c r="K7" s="555" t="s">
        <v>7</v>
      </c>
      <c r="L7" s="556" t="s">
        <v>8</v>
      </c>
      <c r="M7" s="556" t="s">
        <v>7</v>
      </c>
      <c r="N7" s="464" t="s">
        <v>8</v>
      </c>
      <c r="O7" s="555" t="s">
        <v>7</v>
      </c>
      <c r="P7" s="464" t="s">
        <v>8</v>
      </c>
      <c r="Q7" s="555" t="s">
        <v>7</v>
      </c>
      <c r="R7" s="464" t="s">
        <v>8</v>
      </c>
      <c r="S7" s="555" t="s">
        <v>7</v>
      </c>
      <c r="T7" s="464" t="s">
        <v>26</v>
      </c>
      <c r="U7" s="555" t="s">
        <v>7</v>
      </c>
      <c r="V7" s="464" t="s">
        <v>8</v>
      </c>
    </row>
    <row r="8" spans="1:22" s="10" customFormat="1" ht="20.100000000000001" customHeight="1">
      <c r="A8" s="1266"/>
      <c r="B8" s="1269">
        <v>2022</v>
      </c>
      <c r="C8" s="1269"/>
      <c r="D8" s="478"/>
      <c r="E8" s="477" t="s">
        <v>250</v>
      </c>
      <c r="F8" s="478"/>
      <c r="G8" s="1420">
        <v>3.2</v>
      </c>
      <c r="H8" s="1421">
        <v>-0.3</v>
      </c>
      <c r="I8" s="1424">
        <v>-6.2</v>
      </c>
      <c r="J8" s="1422">
        <v>-4.4000000000000004</v>
      </c>
      <c r="K8" s="1420">
        <v>0.4</v>
      </c>
      <c r="L8" s="1421">
        <v>-0.4</v>
      </c>
      <c r="M8" s="1421">
        <v>-4.7</v>
      </c>
      <c r="N8" s="1422">
        <v>-21.3</v>
      </c>
      <c r="O8" s="1968">
        <v>-0.1</v>
      </c>
      <c r="P8" s="1969">
        <v>4.5</v>
      </c>
      <c r="Q8" s="674">
        <v>1.28</v>
      </c>
      <c r="R8" s="681">
        <v>1.34</v>
      </c>
      <c r="S8" s="479">
        <v>2.5</v>
      </c>
      <c r="T8" s="496">
        <v>2.2999999999999998</v>
      </c>
      <c r="U8" s="481">
        <v>6.6</v>
      </c>
      <c r="V8" s="480">
        <v>88</v>
      </c>
    </row>
    <row r="9" spans="1:22" s="10" customFormat="1" ht="20.100000000000001" customHeight="1">
      <c r="A9" s="1263"/>
      <c r="B9" s="1269">
        <v>2023</v>
      </c>
      <c r="C9" s="1270"/>
      <c r="D9" s="478"/>
      <c r="E9" s="1275" t="s">
        <v>250</v>
      </c>
      <c r="F9" s="1276"/>
      <c r="G9" s="1423">
        <v>4.2</v>
      </c>
      <c r="H9" s="1424">
        <v>0.9</v>
      </c>
      <c r="I9" s="1424">
        <v>15.8</v>
      </c>
      <c r="J9" s="1425">
        <v>11.5</v>
      </c>
      <c r="K9" s="1423">
        <v>-4.5999999999999996</v>
      </c>
      <c r="L9" s="1424">
        <v>2.4</v>
      </c>
      <c r="M9" s="1424">
        <v>7.1</v>
      </c>
      <c r="N9" s="1425">
        <v>-5.7</v>
      </c>
      <c r="O9" s="1970">
        <v>-1.3</v>
      </c>
      <c r="P9" s="1971">
        <v>-3.9</v>
      </c>
      <c r="Q9" s="674">
        <v>1.31</v>
      </c>
      <c r="R9" s="681">
        <v>1.24</v>
      </c>
      <c r="S9" s="479">
        <v>3.2</v>
      </c>
      <c r="T9" s="496">
        <v>4.0999999999999996</v>
      </c>
      <c r="U9" s="481">
        <v>35.200000000000003</v>
      </c>
      <c r="V9" s="480">
        <v>17</v>
      </c>
    </row>
    <row r="10" spans="1:22" s="10" customFormat="1" ht="20.100000000000001" customHeight="1" thickBot="1">
      <c r="A10" s="1267"/>
      <c r="B10" s="1271">
        <v>2024</v>
      </c>
      <c r="C10" s="1271"/>
      <c r="D10" s="360"/>
      <c r="E10" s="1272" t="s">
        <v>250</v>
      </c>
      <c r="F10" s="1273"/>
      <c r="G10" s="1585">
        <v>3.4</v>
      </c>
      <c r="H10" s="1419">
        <v>0.7</v>
      </c>
      <c r="I10" s="954">
        <v>-6.7</v>
      </c>
      <c r="J10" s="1426">
        <v>-10.1</v>
      </c>
      <c r="K10" s="1418">
        <v>-3.3</v>
      </c>
      <c r="L10" s="1274">
        <v>-13.3</v>
      </c>
      <c r="M10" s="1274">
        <v>5</v>
      </c>
      <c r="N10" s="1427">
        <v>17.100000000000001</v>
      </c>
      <c r="O10" s="1972">
        <v>-2.6</v>
      </c>
      <c r="P10" s="1973">
        <v>1.3</v>
      </c>
      <c r="Q10" s="1318">
        <v>1.25</v>
      </c>
      <c r="R10" s="1319">
        <v>1.19</v>
      </c>
      <c r="S10" s="991">
        <v>2.7</v>
      </c>
      <c r="T10" s="1315">
        <v>3.1</v>
      </c>
      <c r="U10" s="1316">
        <v>15.1</v>
      </c>
      <c r="V10" s="1317">
        <v>38.200000000000003</v>
      </c>
    </row>
    <row r="11" spans="1:22" s="10" customFormat="1" ht="20.100000000000001" customHeight="1">
      <c r="A11" s="1268"/>
      <c r="B11" s="1270">
        <v>2022</v>
      </c>
      <c r="C11" s="1270"/>
      <c r="D11" s="478" t="s">
        <v>250</v>
      </c>
      <c r="E11" s="552" t="s">
        <v>289</v>
      </c>
      <c r="F11" s="478"/>
      <c r="G11" s="1428">
        <v>3.9</v>
      </c>
      <c r="H11" s="1429">
        <v>0.4</v>
      </c>
      <c r="I11" s="1430">
        <v>4.2</v>
      </c>
      <c r="J11" s="1431">
        <v>8.1</v>
      </c>
      <c r="K11" s="1772">
        <v>-0.6</v>
      </c>
      <c r="L11" s="1773">
        <v>-2.2999999999999998</v>
      </c>
      <c r="M11" s="1093">
        <v>-0.4</v>
      </c>
      <c r="N11" s="1433">
        <v>-14.9</v>
      </c>
      <c r="O11" s="1974">
        <v>-0.3</v>
      </c>
      <c r="P11" s="1975">
        <v>5.2</v>
      </c>
      <c r="Q11" s="695">
        <v>1.31</v>
      </c>
      <c r="R11" s="1320">
        <v>1.32</v>
      </c>
      <c r="S11" s="479">
        <v>3.2</v>
      </c>
      <c r="T11" s="496">
        <v>3.1</v>
      </c>
      <c r="U11" s="481">
        <v>15.1</v>
      </c>
      <c r="V11" s="480">
        <v>40</v>
      </c>
    </row>
    <row r="12" spans="1:22" s="10" customFormat="1" ht="20.100000000000001" customHeight="1">
      <c r="A12" s="1266"/>
      <c r="B12" s="1269">
        <v>2023</v>
      </c>
      <c r="C12" s="1269"/>
      <c r="D12" s="478" t="s">
        <v>250</v>
      </c>
      <c r="E12" s="552" t="s">
        <v>289</v>
      </c>
      <c r="F12" s="478"/>
      <c r="G12" s="1423">
        <v>4.5</v>
      </c>
      <c r="H12" s="1576">
        <v>1.1000000000000001</v>
      </c>
      <c r="I12" s="1577">
        <v>5.3</v>
      </c>
      <c r="J12" s="1425">
        <v>-1</v>
      </c>
      <c r="K12" s="1774">
        <v>-7</v>
      </c>
      <c r="L12" s="1576">
        <v>-3.3</v>
      </c>
      <c r="M12" s="1424">
        <v>5.3</v>
      </c>
      <c r="N12" s="1425">
        <v>-2.2999999999999998</v>
      </c>
      <c r="O12" s="1976">
        <v>-1.9</v>
      </c>
      <c r="P12" s="1977">
        <v>-8.6999999999999993</v>
      </c>
      <c r="Q12" s="1578">
        <v>1.29</v>
      </c>
      <c r="R12" s="1579">
        <v>1.22</v>
      </c>
      <c r="S12" s="479">
        <v>3</v>
      </c>
      <c r="T12" s="496">
        <v>3.9</v>
      </c>
      <c r="U12" s="481">
        <v>31.6</v>
      </c>
      <c r="V12" s="480">
        <v>52.4</v>
      </c>
    </row>
    <row r="13" spans="1:22" s="10" customFormat="1" ht="20.100000000000001" customHeight="1" thickBot="1">
      <c r="A13" s="1267"/>
      <c r="B13" s="1271">
        <v>2024</v>
      </c>
      <c r="C13" s="1271"/>
      <c r="D13" s="360" t="s">
        <v>250</v>
      </c>
      <c r="E13" s="397" t="s">
        <v>289</v>
      </c>
      <c r="F13" s="360"/>
      <c r="G13" s="1886">
        <v>2.6</v>
      </c>
      <c r="H13" s="1887">
        <v>0.9</v>
      </c>
      <c r="I13" s="1362">
        <v>1.4</v>
      </c>
      <c r="J13" s="1580">
        <v>-0.7</v>
      </c>
      <c r="K13" s="1775">
        <v>2</v>
      </c>
      <c r="L13" s="1776">
        <v>-5.7</v>
      </c>
      <c r="M13" s="1581">
        <v>3.2</v>
      </c>
      <c r="N13" s="1582">
        <v>6.8</v>
      </c>
      <c r="O13" s="1978">
        <v>-1.4</v>
      </c>
      <c r="P13" s="1979">
        <v>7.5</v>
      </c>
      <c r="Q13" s="1318">
        <v>1.25</v>
      </c>
      <c r="R13" s="1319">
        <v>1.19</v>
      </c>
      <c r="S13" s="378">
        <v>3</v>
      </c>
      <c r="T13" s="379">
        <v>3.2</v>
      </c>
      <c r="U13" s="453">
        <v>12.1</v>
      </c>
      <c r="V13" s="377">
        <v>25</v>
      </c>
    </row>
    <row r="14" spans="1:22" ht="20.100000000000001" customHeight="1">
      <c r="A14" s="476">
        <v>2022</v>
      </c>
      <c r="B14" s="477" t="s">
        <v>250</v>
      </c>
      <c r="C14" s="478">
        <v>1</v>
      </c>
      <c r="D14" s="477" t="s">
        <v>25</v>
      </c>
      <c r="E14" s="478">
        <v>3</v>
      </c>
      <c r="F14" s="477" t="s">
        <v>287</v>
      </c>
      <c r="G14" s="1420">
        <v>1.5</v>
      </c>
      <c r="H14" s="1421">
        <v>-2.4</v>
      </c>
      <c r="I14" s="1440">
        <v>-17.399999999999999</v>
      </c>
      <c r="J14" s="1441">
        <v>-20.2</v>
      </c>
      <c r="K14" s="1420">
        <v>4.9000000000000004</v>
      </c>
      <c r="L14" s="501">
        <v>17</v>
      </c>
      <c r="M14" s="501">
        <v>-8.5</v>
      </c>
      <c r="N14" s="1422">
        <v>-55.1</v>
      </c>
      <c r="O14" s="1974">
        <v>-0.8</v>
      </c>
      <c r="P14" s="1980">
        <v>5.7</v>
      </c>
      <c r="Q14" s="676">
        <v>1.21</v>
      </c>
      <c r="R14" s="1597">
        <v>1.34</v>
      </c>
      <c r="S14" s="499">
        <v>0.9</v>
      </c>
      <c r="T14" s="502">
        <v>0.7</v>
      </c>
      <c r="U14" s="479">
        <v>-3.2</v>
      </c>
      <c r="V14" s="480">
        <v>71.400000000000006</v>
      </c>
    </row>
    <row r="15" spans="1:22" ht="20.100000000000001" customHeight="1">
      <c r="A15" s="447"/>
      <c r="B15" s="448"/>
      <c r="C15" s="448">
        <v>4</v>
      </c>
      <c r="D15" s="448" t="s">
        <v>25</v>
      </c>
      <c r="E15" s="448">
        <v>6</v>
      </c>
      <c r="F15" s="448" t="s">
        <v>24</v>
      </c>
      <c r="G15" s="1442">
        <v>4.5999999999999996</v>
      </c>
      <c r="H15" s="1308">
        <v>-1.2</v>
      </c>
      <c r="I15" s="1302">
        <v>-14.4</v>
      </c>
      <c r="J15" s="1443">
        <v>-8.1999999999999993</v>
      </c>
      <c r="K15" s="1444">
        <v>-1.3</v>
      </c>
      <c r="L15" s="462">
        <v>-0.5</v>
      </c>
      <c r="M15" s="570">
        <v>-4.4000000000000004</v>
      </c>
      <c r="N15" s="1445">
        <v>-27.3</v>
      </c>
      <c r="O15" s="1981">
        <v>-3.4</v>
      </c>
      <c r="P15" s="1982">
        <v>8.9</v>
      </c>
      <c r="Q15" s="1598">
        <v>1.26</v>
      </c>
      <c r="R15" s="677">
        <v>1.32</v>
      </c>
      <c r="S15" s="461">
        <v>2.4</v>
      </c>
      <c r="T15" s="463">
        <v>2.4</v>
      </c>
      <c r="U15" s="451">
        <v>4.4000000000000004</v>
      </c>
      <c r="V15" s="449">
        <v>233.3</v>
      </c>
    </row>
    <row r="16" spans="1:22" ht="20.100000000000001" customHeight="1">
      <c r="A16" s="447"/>
      <c r="B16" s="448"/>
      <c r="C16" s="452">
        <v>7</v>
      </c>
      <c r="D16" s="448" t="s">
        <v>25</v>
      </c>
      <c r="E16" s="452">
        <v>9</v>
      </c>
      <c r="F16" s="448" t="s">
        <v>24</v>
      </c>
      <c r="G16" s="1442">
        <v>3.5</v>
      </c>
      <c r="H16" s="1308">
        <v>2.2000000000000002</v>
      </c>
      <c r="I16" s="1302">
        <v>2.1</v>
      </c>
      <c r="J16" s="1443">
        <v>5.7</v>
      </c>
      <c r="K16" s="1444">
        <v>0</v>
      </c>
      <c r="L16" s="462">
        <v>-17.100000000000001</v>
      </c>
      <c r="M16" s="462">
        <v>-1.8</v>
      </c>
      <c r="N16" s="1446">
        <v>-5.3</v>
      </c>
      <c r="O16" s="1983">
        <v>4</v>
      </c>
      <c r="P16" s="1982">
        <v>8.6</v>
      </c>
      <c r="Q16" s="450">
        <v>1.31</v>
      </c>
      <c r="R16" s="677">
        <v>1.32</v>
      </c>
      <c r="S16" s="461">
        <v>2.9</v>
      </c>
      <c r="T16" s="463">
        <v>2.4</v>
      </c>
      <c r="U16" s="451">
        <v>9.5</v>
      </c>
      <c r="V16" s="449">
        <v>100</v>
      </c>
    </row>
    <row r="17" spans="1:22" ht="20.100000000000001" customHeight="1">
      <c r="A17" s="602"/>
      <c r="B17" s="269"/>
      <c r="C17" s="398">
        <v>10</v>
      </c>
      <c r="D17" s="269" t="s">
        <v>25</v>
      </c>
      <c r="E17" s="398">
        <v>12</v>
      </c>
      <c r="F17" s="269" t="s">
        <v>287</v>
      </c>
      <c r="G17" s="1442">
        <v>3.4</v>
      </c>
      <c r="H17" s="1308">
        <v>0.2</v>
      </c>
      <c r="I17" s="1313">
        <v>10.7</v>
      </c>
      <c r="J17" s="1447">
        <v>13.6</v>
      </c>
      <c r="K17" s="1448">
        <v>-1.6</v>
      </c>
      <c r="L17" s="601">
        <v>8.6999999999999993</v>
      </c>
      <c r="M17" s="601">
        <v>-5.4</v>
      </c>
      <c r="N17" s="1449">
        <v>5</v>
      </c>
      <c r="O17" s="1984">
        <v>-0.2</v>
      </c>
      <c r="P17" s="1985">
        <v>-4.3</v>
      </c>
      <c r="Q17" s="679">
        <v>1.34</v>
      </c>
      <c r="R17" s="680">
        <v>1.36</v>
      </c>
      <c r="S17" s="461">
        <v>3.9</v>
      </c>
      <c r="T17" s="463">
        <v>3.7</v>
      </c>
      <c r="U17" s="384">
        <v>15.9</v>
      </c>
      <c r="V17" s="383">
        <v>37.5</v>
      </c>
    </row>
    <row r="18" spans="1:22" ht="20.100000000000001" customHeight="1">
      <c r="A18" s="476">
        <v>2023</v>
      </c>
      <c r="B18" s="477" t="s">
        <v>250</v>
      </c>
      <c r="C18" s="478">
        <v>1</v>
      </c>
      <c r="D18" s="477" t="s">
        <v>25</v>
      </c>
      <c r="E18" s="478">
        <v>3</v>
      </c>
      <c r="F18" s="477" t="s">
        <v>287</v>
      </c>
      <c r="G18" s="1420">
        <v>4.2</v>
      </c>
      <c r="H18" s="1421">
        <v>0.5</v>
      </c>
      <c r="I18" s="1440">
        <v>16.7</v>
      </c>
      <c r="J18" s="1441">
        <v>19.7</v>
      </c>
      <c r="K18" s="1444">
        <v>0.6</v>
      </c>
      <c r="L18" s="462">
        <v>4.8</v>
      </c>
      <c r="M18" s="501">
        <v>14.7</v>
      </c>
      <c r="N18" s="1422">
        <v>26.7</v>
      </c>
      <c r="O18" s="1974">
        <v>-1.3</v>
      </c>
      <c r="P18" s="1980">
        <v>8.3000000000000007</v>
      </c>
      <c r="Q18" s="1345">
        <v>1.33</v>
      </c>
      <c r="R18" s="1597">
        <v>1.29</v>
      </c>
      <c r="S18" s="499">
        <v>3.7</v>
      </c>
      <c r="T18" s="502">
        <v>4.0999999999999996</v>
      </c>
      <c r="U18" s="479">
        <v>30.1</v>
      </c>
      <c r="V18" s="480">
        <v>-41.7</v>
      </c>
    </row>
    <row r="19" spans="1:22" ht="20.100000000000001" customHeight="1">
      <c r="A19" s="266"/>
      <c r="B19" s="267"/>
      <c r="C19" s="446">
        <v>4</v>
      </c>
      <c r="D19" s="267" t="s">
        <v>25</v>
      </c>
      <c r="E19" s="446">
        <v>6</v>
      </c>
      <c r="F19" s="267" t="s">
        <v>24</v>
      </c>
      <c r="G19" s="1436">
        <v>4.0999999999999996</v>
      </c>
      <c r="H19" s="1437">
        <v>0.1</v>
      </c>
      <c r="I19" s="667">
        <v>23.4</v>
      </c>
      <c r="J19" s="1438">
        <v>16.7</v>
      </c>
      <c r="K19" s="1436">
        <v>-4.7</v>
      </c>
      <c r="L19" s="425">
        <v>-6.1</v>
      </c>
      <c r="M19" s="425">
        <v>7.1</v>
      </c>
      <c r="N19" s="1439">
        <v>-17.2</v>
      </c>
      <c r="O19" s="1986">
        <v>0.9</v>
      </c>
      <c r="P19" s="1987">
        <v>1.1000000000000001</v>
      </c>
      <c r="Q19" s="879">
        <v>1.32</v>
      </c>
      <c r="R19" s="1599">
        <v>1.24</v>
      </c>
      <c r="S19" s="424">
        <v>3.3</v>
      </c>
      <c r="T19" s="387">
        <v>3.8</v>
      </c>
      <c r="U19" s="382">
        <v>34.1</v>
      </c>
      <c r="V19" s="380">
        <v>60</v>
      </c>
    </row>
    <row r="20" spans="1:22" ht="20.100000000000001" customHeight="1">
      <c r="A20" s="447"/>
      <c r="B20" s="448"/>
      <c r="C20" s="452">
        <v>7</v>
      </c>
      <c r="D20" s="448" t="s">
        <v>25</v>
      </c>
      <c r="E20" s="452">
        <v>9</v>
      </c>
      <c r="F20" s="448" t="s">
        <v>24</v>
      </c>
      <c r="G20" s="1444">
        <v>5.4</v>
      </c>
      <c r="H20" s="1450">
        <v>2</v>
      </c>
      <c r="I20" s="1302">
        <v>13.9</v>
      </c>
      <c r="J20" s="1443">
        <v>6.3</v>
      </c>
      <c r="K20" s="1444">
        <v>-7.7</v>
      </c>
      <c r="L20" s="462">
        <v>26.4</v>
      </c>
      <c r="M20" s="462">
        <v>1.3</v>
      </c>
      <c r="N20" s="1446">
        <v>5.2</v>
      </c>
      <c r="O20" s="1983">
        <v>-3.9</v>
      </c>
      <c r="P20" s="1988">
        <v>-13.8</v>
      </c>
      <c r="Q20" s="1600">
        <v>1.3</v>
      </c>
      <c r="R20" s="1347">
        <v>1.22</v>
      </c>
      <c r="S20" s="461">
        <v>3.1</v>
      </c>
      <c r="T20" s="463">
        <v>4.4000000000000004</v>
      </c>
      <c r="U20" s="451">
        <v>41.2</v>
      </c>
      <c r="V20" s="449">
        <v>-7.1</v>
      </c>
    </row>
    <row r="21" spans="1:22" ht="20.100000000000001" customHeight="1">
      <c r="A21" s="447"/>
      <c r="B21" s="448"/>
      <c r="C21" s="448">
        <v>10</v>
      </c>
      <c r="D21" s="448" t="s">
        <v>25</v>
      </c>
      <c r="E21" s="448">
        <v>12</v>
      </c>
      <c r="F21" s="542" t="s">
        <v>249</v>
      </c>
      <c r="G21" s="1451">
        <v>3.4</v>
      </c>
      <c r="H21" s="1313">
        <v>0.9</v>
      </c>
      <c r="I21" s="1308">
        <v>10.3</v>
      </c>
      <c r="J21" s="1443">
        <v>3.4</v>
      </c>
      <c r="K21" s="1452">
        <v>-6.3</v>
      </c>
      <c r="L21" s="578">
        <v>-14.1</v>
      </c>
      <c r="M21" s="570">
        <v>8.3000000000000007</v>
      </c>
      <c r="N21" s="1445">
        <v>-2.1</v>
      </c>
      <c r="O21" s="1989">
        <v>-0.7</v>
      </c>
      <c r="P21" s="1990">
        <v>-10</v>
      </c>
      <c r="Q21" s="450">
        <v>1.28</v>
      </c>
      <c r="R21" s="1347">
        <v>1.22</v>
      </c>
      <c r="S21" s="461">
        <v>2.9</v>
      </c>
      <c r="T21" s="557">
        <v>3.9</v>
      </c>
      <c r="U21" s="451">
        <v>35.200000000000003</v>
      </c>
      <c r="V21" s="983">
        <v>72.7</v>
      </c>
    </row>
    <row r="22" spans="1:22" ht="20.100000000000001" customHeight="1">
      <c r="A22" s="369">
        <v>2024</v>
      </c>
      <c r="B22" s="370" t="s">
        <v>250</v>
      </c>
      <c r="C22" s="370">
        <v>1</v>
      </c>
      <c r="D22" s="370" t="s">
        <v>25</v>
      </c>
      <c r="E22" s="370">
        <v>3</v>
      </c>
      <c r="F22" s="568" t="s">
        <v>24</v>
      </c>
      <c r="G22" s="1420">
        <v>5.5</v>
      </c>
      <c r="H22" s="1417">
        <v>1.5</v>
      </c>
      <c r="I22" s="1296">
        <v>-16.100000000000001</v>
      </c>
      <c r="J22" s="1435">
        <v>-21.5</v>
      </c>
      <c r="K22" s="1434">
        <v>-9.6</v>
      </c>
      <c r="L22" s="726">
        <v>-22.5</v>
      </c>
      <c r="M22" s="717">
        <v>5.2</v>
      </c>
      <c r="N22" s="1453">
        <v>63.7</v>
      </c>
      <c r="O22" s="1974">
        <v>-3.9</v>
      </c>
      <c r="P22" s="1991">
        <v>-11.5</v>
      </c>
      <c r="Q22" s="676">
        <v>1.27</v>
      </c>
      <c r="R22" s="722">
        <v>1.2</v>
      </c>
      <c r="S22" s="386">
        <v>2.5</v>
      </c>
      <c r="T22" s="718">
        <v>3.2</v>
      </c>
      <c r="U22" s="385">
        <v>18.600000000000001</v>
      </c>
      <c r="V22" s="1088">
        <v>128.6</v>
      </c>
    </row>
    <row r="23" spans="1:22" ht="20.100000000000001" customHeight="1">
      <c r="A23" s="447"/>
      <c r="B23" s="448"/>
      <c r="C23" s="452">
        <v>4</v>
      </c>
      <c r="D23" s="448" t="s">
        <v>25</v>
      </c>
      <c r="E23" s="452">
        <v>6</v>
      </c>
      <c r="F23" s="448" t="s">
        <v>24</v>
      </c>
      <c r="G23" s="1436">
        <v>4.2</v>
      </c>
      <c r="H23" s="1437">
        <v>1.7</v>
      </c>
      <c r="I23" s="1302">
        <v>-6.9</v>
      </c>
      <c r="J23" s="1443">
        <v>-12.1</v>
      </c>
      <c r="K23" s="1444">
        <v>0.5</v>
      </c>
      <c r="L23" s="462">
        <v>-3</v>
      </c>
      <c r="M23" s="462">
        <v>8.8000000000000007</v>
      </c>
      <c r="N23" s="1446">
        <v>34.1</v>
      </c>
      <c r="O23" s="1986">
        <v>-3.3</v>
      </c>
      <c r="P23" s="1982">
        <v>-0.6</v>
      </c>
      <c r="Q23" s="1598">
        <v>1.25</v>
      </c>
      <c r="R23" s="1347">
        <v>1.19</v>
      </c>
      <c r="S23" s="461">
        <v>2.8</v>
      </c>
      <c r="T23" s="463">
        <v>3.3</v>
      </c>
      <c r="U23" s="451">
        <v>25.2</v>
      </c>
      <c r="V23" s="449">
        <v>6.3</v>
      </c>
    </row>
    <row r="24" spans="1:22" ht="20.100000000000001" customHeight="1">
      <c r="A24" s="447"/>
      <c r="B24" s="448"/>
      <c r="C24" s="452">
        <v>7</v>
      </c>
      <c r="D24" s="448" t="s">
        <v>25</v>
      </c>
      <c r="E24" s="452">
        <v>9</v>
      </c>
      <c r="F24" s="448" t="s">
        <v>24</v>
      </c>
      <c r="G24" s="1444">
        <v>2.2000000000000002</v>
      </c>
      <c r="H24" s="462">
        <v>-0.30958578381493851</v>
      </c>
      <c r="I24" s="1302">
        <v>1.2</v>
      </c>
      <c r="J24" s="1443">
        <v>2.9</v>
      </c>
      <c r="K24" s="1444">
        <v>-2</v>
      </c>
      <c r="L24" s="462">
        <v>-27.9</v>
      </c>
      <c r="M24" s="462">
        <v>2.2000000000000002</v>
      </c>
      <c r="N24" s="1446">
        <v>-10.3</v>
      </c>
      <c r="O24" s="1983">
        <v>-1.8</v>
      </c>
      <c r="P24" s="1992">
        <v>3.4</v>
      </c>
      <c r="Q24" s="1601">
        <v>1.25</v>
      </c>
      <c r="R24" s="1602">
        <v>1.2</v>
      </c>
      <c r="S24" s="461">
        <v>2.8</v>
      </c>
      <c r="T24" s="463">
        <v>2.7</v>
      </c>
      <c r="U24" s="451">
        <v>10.9</v>
      </c>
      <c r="V24" s="449">
        <v>69.2</v>
      </c>
    </row>
    <row r="25" spans="1:22" s="1" customFormat="1" ht="20.100000000000001" customHeight="1">
      <c r="A25" s="447"/>
      <c r="B25" s="448"/>
      <c r="C25" s="448">
        <v>10</v>
      </c>
      <c r="D25" s="448" t="s">
        <v>25</v>
      </c>
      <c r="E25" s="448">
        <v>12</v>
      </c>
      <c r="F25" s="542" t="s">
        <v>249</v>
      </c>
      <c r="G25" s="1451">
        <v>2.1</v>
      </c>
      <c r="H25" s="1313">
        <v>0.2</v>
      </c>
      <c r="I25" s="1308">
        <v>-3.2</v>
      </c>
      <c r="J25" s="1443">
        <v>-6.9</v>
      </c>
      <c r="K25" s="1452">
        <v>-2.4</v>
      </c>
      <c r="L25" s="578">
        <v>4.9000000000000004</v>
      </c>
      <c r="M25" s="570">
        <v>1.2</v>
      </c>
      <c r="N25" s="1445">
        <v>2.6</v>
      </c>
      <c r="O25" s="1989">
        <v>-1.5</v>
      </c>
      <c r="P25" s="1990">
        <v>15.8</v>
      </c>
      <c r="Q25" s="450">
        <v>1.25</v>
      </c>
      <c r="R25" s="1347">
        <v>1.17</v>
      </c>
      <c r="S25" s="461">
        <v>3</v>
      </c>
      <c r="T25" s="557">
        <v>3</v>
      </c>
      <c r="U25" s="451">
        <v>7.6</v>
      </c>
      <c r="V25" s="983">
        <v>10.5</v>
      </c>
    </row>
    <row r="26" spans="1:22" s="1" customFormat="1" ht="20.100000000000001" customHeight="1">
      <c r="A26" s="369">
        <v>2025</v>
      </c>
      <c r="B26" s="370" t="s">
        <v>250</v>
      </c>
      <c r="C26" s="370">
        <v>1</v>
      </c>
      <c r="D26" s="370" t="s">
        <v>25</v>
      </c>
      <c r="E26" s="370">
        <v>3</v>
      </c>
      <c r="F26" s="568" t="s">
        <v>24</v>
      </c>
      <c r="G26" s="2059">
        <v>2</v>
      </c>
      <c r="H26" s="1417">
        <v>2</v>
      </c>
      <c r="I26" s="1417">
        <v>14</v>
      </c>
      <c r="J26" s="1586">
        <v>13.3</v>
      </c>
      <c r="K26" s="1904">
        <v>13.3</v>
      </c>
      <c r="L26" s="1361">
        <v>19.3</v>
      </c>
      <c r="M26" s="1587">
        <v>-3.6</v>
      </c>
      <c r="N26" s="1588">
        <v>-33.9</v>
      </c>
      <c r="O26" s="1966">
        <v>1</v>
      </c>
      <c r="P26" s="1967">
        <v>12.1</v>
      </c>
      <c r="Q26" s="1851">
        <v>1.25</v>
      </c>
      <c r="R26" s="1589">
        <v>1.19</v>
      </c>
      <c r="S26" s="1590">
        <v>3.7</v>
      </c>
      <c r="T26" s="1591">
        <v>3.7</v>
      </c>
      <c r="U26" s="1592">
        <v>6</v>
      </c>
      <c r="V26" s="1088">
        <v>25</v>
      </c>
    </row>
    <row r="27" spans="1:22" s="1" customFormat="1" ht="20.100000000000001" customHeight="1" thickBot="1">
      <c r="A27" s="1583"/>
      <c r="B27" s="448"/>
      <c r="C27" s="452">
        <v>4</v>
      </c>
      <c r="D27" s="448" t="s">
        <v>25</v>
      </c>
      <c r="E27" s="452">
        <v>6</v>
      </c>
      <c r="F27" s="448" t="s">
        <v>24</v>
      </c>
      <c r="G27" s="2183">
        <v>0.6</v>
      </c>
      <c r="H27" s="2008">
        <v>-0.1</v>
      </c>
      <c r="I27" s="1097">
        <v>6.5</v>
      </c>
      <c r="J27" s="1426">
        <v>7.2</v>
      </c>
      <c r="K27" s="2175">
        <v>-25.6</v>
      </c>
      <c r="L27" s="2176">
        <v>-32.200000000000003</v>
      </c>
      <c r="M27" s="1274">
        <v>9.5</v>
      </c>
      <c r="N27" s="1427">
        <v>8.5</v>
      </c>
      <c r="O27" s="2305">
        <v>0.9</v>
      </c>
      <c r="P27" s="2184">
        <v>0.6</v>
      </c>
      <c r="Q27" s="2178">
        <v>1.24</v>
      </c>
      <c r="R27" s="2179">
        <v>1.19</v>
      </c>
      <c r="S27" s="2180">
        <v>3.4</v>
      </c>
      <c r="T27" s="2181">
        <v>3.3</v>
      </c>
      <c r="U27" s="2182">
        <v>-3</v>
      </c>
      <c r="V27" s="1584">
        <v>47.1</v>
      </c>
    </row>
    <row r="28" spans="1:22" s="1" customFormat="1" ht="20.100000000000001" hidden="1" customHeight="1">
      <c r="A28" s="447"/>
      <c r="B28" s="448"/>
      <c r="C28" s="452">
        <v>7</v>
      </c>
      <c r="D28" s="448" t="s">
        <v>25</v>
      </c>
      <c r="E28" s="452">
        <v>9</v>
      </c>
      <c r="F28" s="448" t="s">
        <v>24</v>
      </c>
      <c r="G28" s="451"/>
      <c r="H28" s="462"/>
      <c r="I28" s="1302"/>
      <c r="J28" s="1443"/>
      <c r="K28" s="1452"/>
      <c r="L28" s="462"/>
      <c r="M28" s="462"/>
      <c r="N28" s="1446"/>
      <c r="O28" s="1522"/>
      <c r="P28" s="462"/>
      <c r="Q28" s="462"/>
      <c r="R28" s="1603"/>
      <c r="S28" s="461"/>
      <c r="T28" s="557"/>
      <c r="U28" s="451"/>
      <c r="V28" s="449"/>
    </row>
    <row r="29" spans="1:22" ht="20.100000000000001" hidden="1" customHeight="1" thickBot="1">
      <c r="A29" s="1321"/>
      <c r="B29" s="1322"/>
      <c r="C29" s="1322">
        <v>10</v>
      </c>
      <c r="D29" s="1322" t="s">
        <v>25</v>
      </c>
      <c r="E29" s="1322">
        <v>12</v>
      </c>
      <c r="F29" s="360" t="s">
        <v>249</v>
      </c>
      <c r="G29" s="1585"/>
      <c r="H29" s="1478"/>
      <c r="I29" s="1074"/>
      <c r="J29" s="1454"/>
      <c r="K29" s="1455"/>
      <c r="L29" s="1323"/>
      <c r="M29" s="1323"/>
      <c r="N29" s="1456"/>
      <c r="O29" s="1523"/>
      <c r="P29" s="1323"/>
      <c r="Q29" s="1323"/>
      <c r="R29" s="1604"/>
      <c r="S29" s="1324"/>
      <c r="T29" s="1325"/>
      <c r="U29" s="1326"/>
      <c r="V29" s="1327"/>
    </row>
    <row r="30" spans="1:22" ht="20.100000000000001" customHeight="1">
      <c r="A30" s="2440">
        <v>2022</v>
      </c>
      <c r="B30" s="2441"/>
      <c r="C30" s="2441"/>
      <c r="D30" s="1089" t="s">
        <v>250</v>
      </c>
      <c r="E30" s="1089">
        <v>1</v>
      </c>
      <c r="F30" s="1090" t="s">
        <v>352</v>
      </c>
      <c r="G30" s="1593">
        <v>2.6</v>
      </c>
      <c r="H30" s="1554">
        <v>-1.1000000000000001</v>
      </c>
      <c r="I30" s="1554">
        <v>-16.100000000000001</v>
      </c>
      <c r="J30" s="1431">
        <v>-18.2</v>
      </c>
      <c r="K30" s="1432">
        <v>2.1</v>
      </c>
      <c r="L30" s="1092">
        <v>29.7</v>
      </c>
      <c r="M30" s="1093">
        <v>-17.7</v>
      </c>
      <c r="N30" s="1433">
        <v>-69.8</v>
      </c>
      <c r="O30" s="1993">
        <v>-0.7</v>
      </c>
      <c r="P30" s="1594">
        <v>7.5</v>
      </c>
      <c r="Q30" s="1595">
        <v>1.19</v>
      </c>
      <c r="R30" s="1605">
        <v>1.32</v>
      </c>
      <c r="S30" s="1091">
        <v>0.5</v>
      </c>
      <c r="T30" s="1094">
        <v>0.2</v>
      </c>
      <c r="U30" s="1095">
        <v>-4.5999999999999996</v>
      </c>
      <c r="V30" s="1596" t="s">
        <v>53</v>
      </c>
    </row>
    <row r="31" spans="1:22" ht="20.100000000000001" customHeight="1">
      <c r="A31" s="628"/>
      <c r="B31" s="629"/>
      <c r="C31" s="629"/>
      <c r="D31" s="267"/>
      <c r="E31" s="267">
        <v>2</v>
      </c>
      <c r="F31" s="268" t="s">
        <v>352</v>
      </c>
      <c r="G31" s="1477">
        <v>0.1</v>
      </c>
      <c r="H31" s="830">
        <v>-3.9</v>
      </c>
      <c r="I31" s="830">
        <v>-19.899999999999999</v>
      </c>
      <c r="J31" s="1438">
        <v>-18.5</v>
      </c>
      <c r="K31" s="1460">
        <v>6.3</v>
      </c>
      <c r="L31" s="575">
        <v>-24.2</v>
      </c>
      <c r="M31" s="576">
        <v>-9.1</v>
      </c>
      <c r="N31" s="1461">
        <v>-46.4</v>
      </c>
      <c r="O31" s="1994">
        <v>0</v>
      </c>
      <c r="P31" s="1995">
        <v>5.4</v>
      </c>
      <c r="Q31" s="879">
        <v>1.21</v>
      </c>
      <c r="R31" s="1606">
        <v>1.35</v>
      </c>
      <c r="S31" s="424">
        <v>0.9</v>
      </c>
      <c r="T31" s="577">
        <v>0.6</v>
      </c>
      <c r="U31" s="382">
        <v>2.9</v>
      </c>
      <c r="V31" s="381">
        <v>66.7</v>
      </c>
    </row>
    <row r="32" spans="1:22" ht="20.100000000000001" customHeight="1">
      <c r="A32" s="1101"/>
      <c r="B32" s="1102"/>
      <c r="C32" s="1102"/>
      <c r="D32" s="448"/>
      <c r="E32" s="448">
        <v>3</v>
      </c>
      <c r="F32" s="542" t="s">
        <v>352</v>
      </c>
      <c r="G32" s="667">
        <v>1.5</v>
      </c>
      <c r="H32" s="1308">
        <v>-2.2000000000000002</v>
      </c>
      <c r="I32" s="1308">
        <v>-16.5</v>
      </c>
      <c r="J32" s="1443">
        <v>-22.4</v>
      </c>
      <c r="K32" s="1452">
        <v>6</v>
      </c>
      <c r="L32" s="578">
        <v>43.1</v>
      </c>
      <c r="M32" s="570">
        <v>-4.3</v>
      </c>
      <c r="N32" s="1445">
        <v>-42.5</v>
      </c>
      <c r="O32" s="1989">
        <v>-1.6</v>
      </c>
      <c r="P32" s="1995">
        <v>4.5999999999999996</v>
      </c>
      <c r="Q32" s="1346">
        <v>1.23</v>
      </c>
      <c r="R32" s="1347">
        <v>1.35</v>
      </c>
      <c r="S32" s="461">
        <v>1.2</v>
      </c>
      <c r="T32" s="557">
        <v>1.2</v>
      </c>
      <c r="U32" s="451">
        <v>-6.4</v>
      </c>
      <c r="V32" s="469">
        <v>0</v>
      </c>
    </row>
    <row r="33" spans="1:22" ht="20.100000000000001" customHeight="1">
      <c r="A33" s="1103"/>
      <c r="B33" s="1104"/>
      <c r="C33" s="1104"/>
      <c r="D33" s="448"/>
      <c r="E33" s="448">
        <v>4</v>
      </c>
      <c r="F33" s="542" t="s">
        <v>352</v>
      </c>
      <c r="G33" s="667">
        <v>4.0999999999999996</v>
      </c>
      <c r="H33" s="830">
        <v>-1.8</v>
      </c>
      <c r="I33" s="830">
        <v>-15.3</v>
      </c>
      <c r="J33" s="1443">
        <v>-10.9</v>
      </c>
      <c r="K33" s="1452">
        <v>2.2000000000000002</v>
      </c>
      <c r="L33" s="578">
        <v>9.6</v>
      </c>
      <c r="M33" s="570">
        <v>-4</v>
      </c>
      <c r="N33" s="1445">
        <v>-29.5</v>
      </c>
      <c r="O33" s="1989">
        <v>-4.7</v>
      </c>
      <c r="P33" s="1995">
        <v>4.5999999999999996</v>
      </c>
      <c r="Q33" s="1346">
        <v>1.24</v>
      </c>
      <c r="R33" s="1347">
        <v>1.33</v>
      </c>
      <c r="S33" s="461">
        <v>2.5</v>
      </c>
      <c r="T33" s="557">
        <v>2.2999999999999998</v>
      </c>
      <c r="U33" s="451">
        <v>1.8</v>
      </c>
      <c r="V33" s="984" t="s">
        <v>53</v>
      </c>
    </row>
    <row r="34" spans="1:22" ht="20.100000000000001" customHeight="1">
      <c r="A34" s="1103"/>
      <c r="B34" s="1104"/>
      <c r="C34" s="1104"/>
      <c r="D34" s="448"/>
      <c r="E34" s="448">
        <v>5</v>
      </c>
      <c r="F34" s="542" t="s">
        <v>352</v>
      </c>
      <c r="G34" s="667">
        <v>8.5</v>
      </c>
      <c r="H34" s="830">
        <v>0.5</v>
      </c>
      <c r="I34" s="830">
        <v>-19</v>
      </c>
      <c r="J34" s="1443">
        <v>-12.1</v>
      </c>
      <c r="K34" s="1452">
        <v>-4.3</v>
      </c>
      <c r="L34" s="578">
        <v>-2.2999999999999998</v>
      </c>
      <c r="M34" s="570">
        <v>-10.3</v>
      </c>
      <c r="N34" s="1445">
        <v>-41.4</v>
      </c>
      <c r="O34" s="1989">
        <v>-2.7</v>
      </c>
      <c r="P34" s="1995">
        <v>16.899999999999999</v>
      </c>
      <c r="Q34" s="1346">
        <v>1.26</v>
      </c>
      <c r="R34" s="1347">
        <v>1.31</v>
      </c>
      <c r="S34" s="461">
        <v>2.5</v>
      </c>
      <c r="T34" s="557">
        <v>2.7</v>
      </c>
      <c r="U34" s="451">
        <v>11</v>
      </c>
      <c r="V34" s="469">
        <v>200</v>
      </c>
    </row>
    <row r="35" spans="1:22" ht="20.100000000000001" customHeight="1">
      <c r="A35" s="1101"/>
      <c r="B35" s="1102"/>
      <c r="C35" s="1102"/>
      <c r="D35" s="448"/>
      <c r="E35" s="448">
        <v>6</v>
      </c>
      <c r="F35" s="542" t="s">
        <v>352</v>
      </c>
      <c r="G35" s="667">
        <v>1.3</v>
      </c>
      <c r="H35" s="830">
        <v>-2.4</v>
      </c>
      <c r="I35" s="830">
        <v>-9.6</v>
      </c>
      <c r="J35" s="1443">
        <v>-1.5</v>
      </c>
      <c r="K35" s="1452">
        <v>-2.2000000000000002</v>
      </c>
      <c r="L35" s="578">
        <v>-7.5</v>
      </c>
      <c r="M35" s="570">
        <v>0.1</v>
      </c>
      <c r="N35" s="1445">
        <v>-10.5</v>
      </c>
      <c r="O35" s="1989">
        <v>-3</v>
      </c>
      <c r="P35" s="1995">
        <v>6.2</v>
      </c>
      <c r="Q35" s="1346">
        <v>1.27</v>
      </c>
      <c r="R35" s="1347">
        <v>1.33</v>
      </c>
      <c r="S35" s="461">
        <v>2.4</v>
      </c>
      <c r="T35" s="557">
        <v>2.2999999999999998</v>
      </c>
      <c r="U35" s="451">
        <v>0.9</v>
      </c>
      <c r="V35" s="469">
        <v>50</v>
      </c>
    </row>
    <row r="36" spans="1:22" ht="20.100000000000001" customHeight="1">
      <c r="A36" s="1101"/>
      <c r="B36" s="1102"/>
      <c r="C36" s="1102"/>
      <c r="D36" s="448"/>
      <c r="E36" s="448">
        <v>7</v>
      </c>
      <c r="F36" s="542" t="s">
        <v>352</v>
      </c>
      <c r="G36" s="667">
        <v>2.8</v>
      </c>
      <c r="H36" s="1302">
        <v>2.6</v>
      </c>
      <c r="I36" s="1302">
        <v>-6.9</v>
      </c>
      <c r="J36" s="1443">
        <v>1.6</v>
      </c>
      <c r="K36" s="1452">
        <v>-5.4</v>
      </c>
      <c r="L36" s="578">
        <v>-15.4</v>
      </c>
      <c r="M36" s="570">
        <v>-7</v>
      </c>
      <c r="N36" s="1445">
        <v>-19.7</v>
      </c>
      <c r="O36" s="1989">
        <v>-1.8</v>
      </c>
      <c r="P36" s="1995">
        <v>11.3</v>
      </c>
      <c r="Q36" s="1346">
        <v>1.29</v>
      </c>
      <c r="R36" s="1347">
        <v>1.32</v>
      </c>
      <c r="S36" s="461">
        <v>2.6</v>
      </c>
      <c r="T36" s="557">
        <v>2.2999999999999998</v>
      </c>
      <c r="U36" s="451">
        <v>3.7</v>
      </c>
      <c r="V36" s="469">
        <v>33.299999999999997</v>
      </c>
    </row>
    <row r="37" spans="1:22" ht="20.100000000000001" customHeight="1">
      <c r="A37" s="1101"/>
      <c r="B37" s="1102"/>
      <c r="C37" s="1102"/>
      <c r="D37" s="448"/>
      <c r="E37" s="448">
        <v>8</v>
      </c>
      <c r="F37" s="542" t="s">
        <v>352</v>
      </c>
      <c r="G37" s="667">
        <v>3.8</v>
      </c>
      <c r="H37" s="1302">
        <v>0.7</v>
      </c>
      <c r="I37" s="1302">
        <v>-11.2</v>
      </c>
      <c r="J37" s="1443">
        <v>-13</v>
      </c>
      <c r="K37" s="1452">
        <v>4.5999999999999996</v>
      </c>
      <c r="L37" s="578">
        <v>-23.2</v>
      </c>
      <c r="M37" s="570">
        <v>-0.1</v>
      </c>
      <c r="N37" s="1445">
        <v>0.4</v>
      </c>
      <c r="O37" s="1989">
        <v>5.7</v>
      </c>
      <c r="P37" s="1995">
        <v>6.8</v>
      </c>
      <c r="Q37" s="1346">
        <v>1.31</v>
      </c>
      <c r="R37" s="1347">
        <v>1.31</v>
      </c>
      <c r="S37" s="461">
        <v>3</v>
      </c>
      <c r="T37" s="557">
        <v>2.2999999999999998</v>
      </c>
      <c r="U37" s="451">
        <v>5.5</v>
      </c>
      <c r="V37" s="469">
        <v>0</v>
      </c>
    </row>
    <row r="38" spans="1:22" ht="20.100000000000001" customHeight="1">
      <c r="A38" s="1101"/>
      <c r="B38" s="1102"/>
      <c r="C38" s="1102"/>
      <c r="D38" s="448"/>
      <c r="E38" s="448">
        <v>9</v>
      </c>
      <c r="F38" s="542" t="s">
        <v>352</v>
      </c>
      <c r="G38" s="667">
        <v>4.0999999999999996</v>
      </c>
      <c r="H38" s="1302">
        <v>3.5</v>
      </c>
      <c r="I38" s="1302">
        <v>26.4</v>
      </c>
      <c r="J38" s="1443">
        <v>30.2</v>
      </c>
      <c r="K38" s="1452">
        <v>1</v>
      </c>
      <c r="L38" s="578">
        <v>-13.5</v>
      </c>
      <c r="M38" s="570">
        <v>2.4</v>
      </c>
      <c r="N38" s="1445">
        <v>11.4</v>
      </c>
      <c r="O38" s="1989">
        <v>8.6999999999999993</v>
      </c>
      <c r="P38" s="1995">
        <v>7.9</v>
      </c>
      <c r="Q38" s="1346">
        <v>1.33</v>
      </c>
      <c r="R38" s="1347">
        <v>1.34</v>
      </c>
      <c r="S38" s="461">
        <v>3</v>
      </c>
      <c r="T38" s="557">
        <v>2.6</v>
      </c>
      <c r="U38" s="451">
        <v>18.600000000000001</v>
      </c>
      <c r="V38" s="469">
        <v>600</v>
      </c>
    </row>
    <row r="39" spans="1:22" ht="20.100000000000001" customHeight="1">
      <c r="A39" s="1101"/>
      <c r="B39" s="1102"/>
      <c r="C39" s="1102"/>
      <c r="D39" s="448"/>
      <c r="E39" s="448">
        <v>10</v>
      </c>
      <c r="F39" s="542" t="s">
        <v>352</v>
      </c>
      <c r="G39" s="667">
        <v>4.0999999999999996</v>
      </c>
      <c r="H39" s="1302">
        <v>1.5</v>
      </c>
      <c r="I39" s="1302">
        <v>28.3</v>
      </c>
      <c r="J39" s="1443">
        <v>32.700000000000003</v>
      </c>
      <c r="K39" s="1452">
        <v>-1.8</v>
      </c>
      <c r="L39" s="578">
        <v>-6.7</v>
      </c>
      <c r="M39" s="570">
        <v>-1.9</v>
      </c>
      <c r="N39" s="1445">
        <v>5.9</v>
      </c>
      <c r="O39" s="1989">
        <v>3.1</v>
      </c>
      <c r="P39" s="1995">
        <v>-4.2</v>
      </c>
      <c r="Q39" s="1346">
        <v>1.33</v>
      </c>
      <c r="R39" s="1347">
        <v>1.36</v>
      </c>
      <c r="S39" s="461">
        <v>3.7</v>
      </c>
      <c r="T39" s="557">
        <v>3.2</v>
      </c>
      <c r="U39" s="451">
        <v>13.5</v>
      </c>
      <c r="V39" s="469">
        <v>100</v>
      </c>
    </row>
    <row r="40" spans="1:22" ht="20.100000000000001" customHeight="1">
      <c r="A40" s="1101"/>
      <c r="B40" s="1102"/>
      <c r="C40" s="1102"/>
      <c r="D40" s="448"/>
      <c r="E40" s="448">
        <v>11</v>
      </c>
      <c r="F40" s="542" t="s">
        <v>352</v>
      </c>
      <c r="G40" s="667">
        <v>2.4</v>
      </c>
      <c r="H40" s="1302">
        <v>-0.8</v>
      </c>
      <c r="I40" s="1302">
        <v>5.6</v>
      </c>
      <c r="J40" s="1443">
        <v>5.9</v>
      </c>
      <c r="K40" s="1452">
        <v>-1.4</v>
      </c>
      <c r="L40" s="578">
        <v>1.4</v>
      </c>
      <c r="M40" s="570">
        <v>-7.6</v>
      </c>
      <c r="N40" s="1445">
        <v>22.1</v>
      </c>
      <c r="O40" s="1989">
        <v>-1.4</v>
      </c>
      <c r="P40" s="1995">
        <v>-1</v>
      </c>
      <c r="Q40" s="1346">
        <v>1.35</v>
      </c>
      <c r="R40" s="1347">
        <v>1.39</v>
      </c>
      <c r="S40" s="461">
        <v>3.8</v>
      </c>
      <c r="T40" s="557">
        <v>3.5</v>
      </c>
      <c r="U40" s="451">
        <v>13.9</v>
      </c>
      <c r="V40" s="984" t="s">
        <v>53</v>
      </c>
    </row>
    <row r="41" spans="1:22" ht="20.100000000000001" customHeight="1">
      <c r="A41" s="1101"/>
      <c r="B41" s="1102"/>
      <c r="C41" s="1102"/>
      <c r="D41" s="448"/>
      <c r="E41" s="448">
        <v>12</v>
      </c>
      <c r="F41" s="542" t="s">
        <v>352</v>
      </c>
      <c r="G41" s="1302">
        <v>3.6</v>
      </c>
      <c r="H41" s="1302">
        <v>0.1</v>
      </c>
      <c r="I41" s="1302">
        <v>1.5</v>
      </c>
      <c r="J41" s="1443">
        <v>5</v>
      </c>
      <c r="K41" s="1452">
        <v>-1.7</v>
      </c>
      <c r="L41" s="578">
        <v>44.9</v>
      </c>
      <c r="M41" s="570">
        <v>-8.4</v>
      </c>
      <c r="N41" s="1445">
        <v>-17.8</v>
      </c>
      <c r="O41" s="1989">
        <v>-2.2000000000000002</v>
      </c>
      <c r="P41" s="1996">
        <v>-7.5</v>
      </c>
      <c r="Q41" s="1346">
        <v>1.35</v>
      </c>
      <c r="R41" s="1347">
        <v>1.33</v>
      </c>
      <c r="S41" s="461">
        <v>4</v>
      </c>
      <c r="T41" s="557">
        <v>4.3</v>
      </c>
      <c r="U41" s="451">
        <v>20.2</v>
      </c>
      <c r="V41" s="469">
        <v>-28.6</v>
      </c>
    </row>
    <row r="42" spans="1:22" ht="20.100000000000001" customHeight="1">
      <c r="A42" s="2480">
        <v>2023</v>
      </c>
      <c r="B42" s="2481"/>
      <c r="C42" s="2481"/>
      <c r="D42" s="477" t="s">
        <v>250</v>
      </c>
      <c r="E42" s="477">
        <v>1</v>
      </c>
      <c r="F42" s="539" t="s">
        <v>352</v>
      </c>
      <c r="G42" s="1462">
        <v>4.9000000000000004</v>
      </c>
      <c r="H42" s="1440">
        <v>1</v>
      </c>
      <c r="I42" s="1440">
        <v>17.399999999999999</v>
      </c>
      <c r="J42" s="1441">
        <v>23.8</v>
      </c>
      <c r="K42" s="1458">
        <v>6.6</v>
      </c>
      <c r="L42" s="630">
        <v>-27.1</v>
      </c>
      <c r="M42" s="574">
        <v>-2.2999999999999998</v>
      </c>
      <c r="N42" s="1459">
        <v>39.700000000000003</v>
      </c>
      <c r="O42" s="1997">
        <v>-3</v>
      </c>
      <c r="P42" s="1998">
        <v>5.9</v>
      </c>
      <c r="Q42" s="1345">
        <v>1.35</v>
      </c>
      <c r="R42" s="1597">
        <v>1.31</v>
      </c>
      <c r="S42" s="499">
        <v>4.3</v>
      </c>
      <c r="T42" s="631">
        <v>4.7</v>
      </c>
      <c r="U42" s="479">
        <v>26.1</v>
      </c>
      <c r="V42" s="500">
        <v>-33.299999999999997</v>
      </c>
    </row>
    <row r="43" spans="1:22" ht="20.100000000000001" customHeight="1">
      <c r="A43" s="628"/>
      <c r="B43" s="629"/>
      <c r="C43" s="629"/>
      <c r="D43" s="267"/>
      <c r="E43" s="267">
        <v>2</v>
      </c>
      <c r="F43" s="268" t="s">
        <v>352</v>
      </c>
      <c r="G43" s="1463">
        <v>4.7</v>
      </c>
      <c r="H43" s="1437">
        <v>2</v>
      </c>
      <c r="I43" s="667">
        <v>22.9</v>
      </c>
      <c r="J43" s="1438">
        <v>21.4</v>
      </c>
      <c r="K43" s="1460">
        <v>-0.3</v>
      </c>
      <c r="L43" s="575">
        <v>26.1</v>
      </c>
      <c r="M43" s="576">
        <v>52.2</v>
      </c>
      <c r="N43" s="1461">
        <v>4.2</v>
      </c>
      <c r="O43" s="1999">
        <v>-0.5</v>
      </c>
      <c r="P43" s="1995">
        <v>11.8</v>
      </c>
      <c r="Q43" s="1607">
        <v>1.33</v>
      </c>
      <c r="R43" s="1606">
        <v>1.29</v>
      </c>
      <c r="S43" s="424">
        <v>3.3</v>
      </c>
      <c r="T43" s="577">
        <v>3.8</v>
      </c>
      <c r="U43" s="382">
        <v>25.7</v>
      </c>
      <c r="V43" s="381">
        <v>-80</v>
      </c>
    </row>
    <row r="44" spans="1:22" ht="20.100000000000001" customHeight="1">
      <c r="A44" s="1103"/>
      <c r="B44" s="1104"/>
      <c r="C44" s="1104"/>
      <c r="D44" s="448"/>
      <c r="E44" s="448">
        <v>3</v>
      </c>
      <c r="F44" s="542" t="s">
        <v>352</v>
      </c>
      <c r="G44" s="1463">
        <v>3.2</v>
      </c>
      <c r="H44" s="1437">
        <v>-1.3</v>
      </c>
      <c r="I44" s="1302">
        <v>12.1</v>
      </c>
      <c r="J44" s="1443">
        <v>16.399999999999999</v>
      </c>
      <c r="K44" s="1464">
        <v>-3.2</v>
      </c>
      <c r="L44" s="578">
        <v>28.6</v>
      </c>
      <c r="M44" s="570">
        <v>5.5</v>
      </c>
      <c r="N44" s="1445">
        <v>38</v>
      </c>
      <c r="O44" s="1999">
        <v>-0.8</v>
      </c>
      <c r="P44" s="1995">
        <v>7.3</v>
      </c>
      <c r="Q44" s="879">
        <v>1.32</v>
      </c>
      <c r="R44" s="1606">
        <v>1.26</v>
      </c>
      <c r="S44" s="461">
        <v>3.2</v>
      </c>
      <c r="T44" s="557">
        <v>3.6</v>
      </c>
      <c r="U44" s="451">
        <v>36.4</v>
      </c>
      <c r="V44" s="469">
        <v>0</v>
      </c>
    </row>
    <row r="45" spans="1:22" ht="20.100000000000001" customHeight="1">
      <c r="A45" s="1101"/>
      <c r="B45" s="1102"/>
      <c r="C45" s="1102"/>
      <c r="D45" s="448"/>
      <c r="E45" s="448">
        <v>4</v>
      </c>
      <c r="F45" s="542" t="s">
        <v>352</v>
      </c>
      <c r="G45" s="1463">
        <v>4.8</v>
      </c>
      <c r="H45" s="1437">
        <v>2.2999999999999998</v>
      </c>
      <c r="I45" s="1302">
        <v>18.5</v>
      </c>
      <c r="J45" s="1443">
        <v>6.1</v>
      </c>
      <c r="K45" s="1464">
        <v>-11.9</v>
      </c>
      <c r="L45" s="578">
        <v>-16.399999999999999</v>
      </c>
      <c r="M45" s="570">
        <v>1.9</v>
      </c>
      <c r="N45" s="1445">
        <v>-8.6999999999999993</v>
      </c>
      <c r="O45" s="1999">
        <v>-0.8</v>
      </c>
      <c r="P45" s="1995">
        <v>1.6</v>
      </c>
      <c r="Q45" s="1346">
        <v>1.32</v>
      </c>
      <c r="R45" s="1347">
        <v>1.23</v>
      </c>
      <c r="S45" s="461">
        <v>3.5</v>
      </c>
      <c r="T45" s="557">
        <v>4.0999999999999996</v>
      </c>
      <c r="U45" s="451">
        <v>25.5</v>
      </c>
      <c r="V45" s="469">
        <v>25</v>
      </c>
    </row>
    <row r="46" spans="1:22" ht="20.100000000000001" customHeight="1">
      <c r="A46" s="1103"/>
      <c r="B46" s="1104"/>
      <c r="C46" s="1104"/>
      <c r="D46" s="448"/>
      <c r="E46" s="448">
        <v>5</v>
      </c>
      <c r="F46" s="542" t="s">
        <v>352</v>
      </c>
      <c r="G46" s="1463">
        <v>3.4</v>
      </c>
      <c r="H46" s="1437">
        <v>-1.8</v>
      </c>
      <c r="I46" s="1302">
        <v>28.4</v>
      </c>
      <c r="J46" s="1443">
        <v>20.7</v>
      </c>
      <c r="K46" s="1464">
        <v>3.5</v>
      </c>
      <c r="L46" s="578">
        <v>3.4</v>
      </c>
      <c r="M46" s="570">
        <v>11.8</v>
      </c>
      <c r="N46" s="1445">
        <v>-19.2</v>
      </c>
      <c r="O46" s="1999">
        <v>4.0999999999999996</v>
      </c>
      <c r="P46" s="1995">
        <v>0.3</v>
      </c>
      <c r="Q46" s="1346">
        <v>1.32</v>
      </c>
      <c r="R46" s="1347">
        <v>1.25</v>
      </c>
      <c r="S46" s="461">
        <v>3.2</v>
      </c>
      <c r="T46" s="557">
        <v>3.5</v>
      </c>
      <c r="U46" s="451">
        <v>34.700000000000003</v>
      </c>
      <c r="V46" s="469">
        <v>166.7</v>
      </c>
    </row>
    <row r="47" spans="1:22" ht="20.100000000000001" customHeight="1">
      <c r="A47" s="1101"/>
      <c r="B47" s="1102"/>
      <c r="C47" s="1102"/>
      <c r="D47" s="448"/>
      <c r="E47" s="448">
        <v>6</v>
      </c>
      <c r="F47" s="542" t="s">
        <v>352</v>
      </c>
      <c r="G47" s="1463">
        <v>4.0999999999999996</v>
      </c>
      <c r="H47" s="1437">
        <v>-0.1</v>
      </c>
      <c r="I47" s="1302">
        <v>23.9</v>
      </c>
      <c r="J47" s="1443">
        <v>23.4</v>
      </c>
      <c r="K47" s="1452">
        <v>-4.8</v>
      </c>
      <c r="L47" s="578">
        <v>-4.5999999999999996</v>
      </c>
      <c r="M47" s="570">
        <v>9.9</v>
      </c>
      <c r="N47" s="1445">
        <v>-26.3</v>
      </c>
      <c r="O47" s="1999">
        <v>-0.1</v>
      </c>
      <c r="P47" s="1995">
        <v>1.4</v>
      </c>
      <c r="Q47" s="1346">
        <v>1.31</v>
      </c>
      <c r="R47" s="1347">
        <v>1.24</v>
      </c>
      <c r="S47" s="461">
        <v>3.3</v>
      </c>
      <c r="T47" s="557">
        <v>3.8</v>
      </c>
      <c r="U47" s="451">
        <v>41</v>
      </c>
      <c r="V47" s="469">
        <v>0</v>
      </c>
    </row>
    <row r="48" spans="1:22" ht="20.100000000000001" customHeight="1">
      <c r="A48" s="1101"/>
      <c r="B48" s="1102"/>
      <c r="C48" s="1102"/>
      <c r="D48" s="448"/>
      <c r="E48" s="448">
        <v>7</v>
      </c>
      <c r="F48" s="542" t="s">
        <v>352</v>
      </c>
      <c r="G48" s="1463">
        <v>5.5</v>
      </c>
      <c r="H48" s="1437">
        <v>1.3</v>
      </c>
      <c r="I48" s="1302">
        <v>11.4</v>
      </c>
      <c r="J48" s="1443">
        <v>0.5</v>
      </c>
      <c r="K48" s="1452">
        <v>-6.7</v>
      </c>
      <c r="L48" s="578">
        <v>16.399999999999999</v>
      </c>
      <c r="M48" s="570">
        <v>6.8</v>
      </c>
      <c r="N48" s="1445">
        <v>18.399999999999999</v>
      </c>
      <c r="O48" s="2000">
        <v>-2.6</v>
      </c>
      <c r="P48" s="1995">
        <v>-8.1</v>
      </c>
      <c r="Q48" s="1346">
        <v>1.3</v>
      </c>
      <c r="R48" s="1347">
        <v>1.23</v>
      </c>
      <c r="S48" s="461">
        <v>3.3</v>
      </c>
      <c r="T48" s="557">
        <v>3.8</v>
      </c>
      <c r="U48" s="451">
        <v>53.4</v>
      </c>
      <c r="V48" s="469">
        <v>0</v>
      </c>
    </row>
    <row r="49" spans="1:23" ht="20.100000000000001" customHeight="1">
      <c r="A49" s="1101"/>
      <c r="B49" s="1102"/>
      <c r="C49" s="1102"/>
      <c r="D49" s="448"/>
      <c r="E49" s="448">
        <v>8</v>
      </c>
      <c r="F49" s="542" t="s">
        <v>352</v>
      </c>
      <c r="G49" s="1463">
        <v>6</v>
      </c>
      <c r="H49" s="1437">
        <v>2.8</v>
      </c>
      <c r="I49" s="1302">
        <v>19.8</v>
      </c>
      <c r="J49" s="1443">
        <v>15.8</v>
      </c>
      <c r="K49" s="1452">
        <v>-9.4</v>
      </c>
      <c r="L49" s="578">
        <v>68.7</v>
      </c>
      <c r="M49" s="570">
        <v>-3.6</v>
      </c>
      <c r="N49" s="1445">
        <v>5.0999999999999996</v>
      </c>
      <c r="O49" s="2000">
        <v>-4.7</v>
      </c>
      <c r="P49" s="1995">
        <v>-15.3</v>
      </c>
      <c r="Q49" s="1346">
        <v>1.3</v>
      </c>
      <c r="R49" s="1347">
        <v>1.22</v>
      </c>
      <c r="S49" s="461">
        <v>3.2</v>
      </c>
      <c r="T49" s="557">
        <v>4.7</v>
      </c>
      <c r="U49" s="451">
        <v>54.4</v>
      </c>
      <c r="V49" s="469">
        <v>100</v>
      </c>
    </row>
    <row r="50" spans="1:23" ht="20.100000000000001" customHeight="1">
      <c r="A50" s="1103"/>
      <c r="B50" s="1104"/>
      <c r="C50" s="1104"/>
      <c r="D50" s="448"/>
      <c r="E50" s="448">
        <v>9</v>
      </c>
      <c r="F50" s="542" t="s">
        <v>352</v>
      </c>
      <c r="G50" s="1463">
        <v>4.5</v>
      </c>
      <c r="H50" s="1437">
        <v>1.8</v>
      </c>
      <c r="I50" s="1302">
        <v>11.8</v>
      </c>
      <c r="J50" s="1443">
        <v>5.0999999999999996</v>
      </c>
      <c r="K50" s="1452">
        <v>-6.8</v>
      </c>
      <c r="L50" s="578">
        <v>4.7</v>
      </c>
      <c r="M50" s="570">
        <v>0.1</v>
      </c>
      <c r="N50" s="1445">
        <v>-10.3</v>
      </c>
      <c r="O50" s="2001">
        <v>-4.5</v>
      </c>
      <c r="P50" s="1995">
        <v>-17.7</v>
      </c>
      <c r="Q50" s="1607">
        <v>1.3</v>
      </c>
      <c r="R50" s="1347">
        <v>1.21</v>
      </c>
      <c r="S50" s="461">
        <v>3</v>
      </c>
      <c r="T50" s="557">
        <v>4.5999999999999996</v>
      </c>
      <c r="U50" s="451">
        <v>20.2</v>
      </c>
      <c r="V50" s="469">
        <v>-57.1</v>
      </c>
    </row>
    <row r="51" spans="1:23" ht="20.100000000000001" customHeight="1">
      <c r="A51" s="1101"/>
      <c r="B51" s="1102"/>
      <c r="C51" s="1102"/>
      <c r="D51" s="448"/>
      <c r="E51" s="448">
        <v>10</v>
      </c>
      <c r="F51" s="542" t="s">
        <v>352</v>
      </c>
      <c r="G51" s="1463">
        <v>3.6</v>
      </c>
      <c r="H51" s="1437">
        <v>0.1</v>
      </c>
      <c r="I51" s="1302">
        <v>13.1</v>
      </c>
      <c r="J51" s="1443">
        <v>4.4000000000000004</v>
      </c>
      <c r="K51" s="1452">
        <v>-6.3</v>
      </c>
      <c r="L51" s="578">
        <v>-25.4</v>
      </c>
      <c r="M51" s="570">
        <v>3.6</v>
      </c>
      <c r="N51" s="1445">
        <v>-18.399999999999999</v>
      </c>
      <c r="O51" s="2001">
        <v>0.9</v>
      </c>
      <c r="P51" s="1995">
        <v>-6.6</v>
      </c>
      <c r="Q51" s="1346">
        <v>1.29</v>
      </c>
      <c r="R51" s="1347">
        <v>1.22</v>
      </c>
      <c r="S51" s="461">
        <v>3.3</v>
      </c>
      <c r="T51" s="557">
        <v>4.5</v>
      </c>
      <c r="U51" s="451">
        <v>33</v>
      </c>
      <c r="V51" s="469">
        <v>300</v>
      </c>
    </row>
    <row r="52" spans="1:23" ht="20.100000000000001" customHeight="1">
      <c r="A52" s="1101"/>
      <c r="B52" s="1102"/>
      <c r="C52" s="1102"/>
      <c r="D52" s="448"/>
      <c r="E52" s="448">
        <v>11</v>
      </c>
      <c r="F52" s="542" t="s">
        <v>352</v>
      </c>
      <c r="G52" s="1463">
        <v>4.2</v>
      </c>
      <c r="H52" s="1437">
        <v>0.4</v>
      </c>
      <c r="I52" s="1302">
        <v>11.7</v>
      </c>
      <c r="J52" s="1443">
        <v>7.1</v>
      </c>
      <c r="K52" s="1452">
        <v>-8.5</v>
      </c>
      <c r="L52" s="578">
        <v>1</v>
      </c>
      <c r="M52" s="570">
        <v>9.9</v>
      </c>
      <c r="N52" s="1445">
        <v>33.5</v>
      </c>
      <c r="O52" s="2001">
        <v>-1.6</v>
      </c>
      <c r="P52" s="1995">
        <v>-13.3</v>
      </c>
      <c r="Q52" s="1346">
        <v>1.27</v>
      </c>
      <c r="R52" s="1347">
        <v>1.22</v>
      </c>
      <c r="S52" s="461">
        <v>2.8</v>
      </c>
      <c r="T52" s="557">
        <v>4.0999999999999996</v>
      </c>
      <c r="U52" s="451">
        <v>38.799999999999997</v>
      </c>
      <c r="V52" s="469">
        <v>75</v>
      </c>
    </row>
    <row r="53" spans="1:23" ht="20.100000000000001" customHeight="1">
      <c r="A53" s="1105"/>
      <c r="B53" s="1106"/>
      <c r="C53" s="1106"/>
      <c r="D53" s="269"/>
      <c r="E53" s="448">
        <v>12</v>
      </c>
      <c r="F53" s="673" t="s">
        <v>352</v>
      </c>
      <c r="G53" s="1463">
        <v>2.5</v>
      </c>
      <c r="H53" s="1437">
        <v>2</v>
      </c>
      <c r="I53" s="1302">
        <v>6.1</v>
      </c>
      <c r="J53" s="1443">
        <v>-2.1</v>
      </c>
      <c r="K53" s="1452">
        <v>-4</v>
      </c>
      <c r="L53" s="578">
        <v>-14.5</v>
      </c>
      <c r="M53" s="570">
        <v>14.5</v>
      </c>
      <c r="N53" s="1445">
        <v>-18.7</v>
      </c>
      <c r="O53" s="2001">
        <v>-1.1000000000000001</v>
      </c>
      <c r="P53" s="2002">
        <v>-9.6</v>
      </c>
      <c r="Q53" s="1346">
        <v>1.27</v>
      </c>
      <c r="R53" s="1347">
        <v>1.21</v>
      </c>
      <c r="S53" s="461">
        <v>2.6</v>
      </c>
      <c r="T53" s="557">
        <v>3.5</v>
      </c>
      <c r="U53" s="451">
        <v>33.6</v>
      </c>
      <c r="V53" s="469">
        <v>-20</v>
      </c>
      <c r="W53" s="322"/>
    </row>
    <row r="54" spans="1:23" ht="20.100000000000001" customHeight="1">
      <c r="A54" s="2482">
        <v>2024</v>
      </c>
      <c r="B54" s="2483"/>
      <c r="C54" s="2483"/>
      <c r="D54" s="370" t="s">
        <v>250</v>
      </c>
      <c r="E54" s="370">
        <v>1</v>
      </c>
      <c r="F54" s="568" t="s">
        <v>352</v>
      </c>
      <c r="G54" s="1434">
        <v>3.3</v>
      </c>
      <c r="H54" s="1296">
        <v>-0.5</v>
      </c>
      <c r="I54" s="1296">
        <v>-10.8</v>
      </c>
      <c r="J54" s="1435">
        <v>-18.399999999999999</v>
      </c>
      <c r="K54" s="1434">
        <v>-7.5</v>
      </c>
      <c r="L54" s="726">
        <v>-29.7</v>
      </c>
      <c r="M54" s="717">
        <v>12.7</v>
      </c>
      <c r="N54" s="1453">
        <v>37</v>
      </c>
      <c r="O54" s="2003">
        <v>-1.5</v>
      </c>
      <c r="P54" s="1998">
        <v>-14.9</v>
      </c>
      <c r="Q54" s="1348">
        <v>1.27</v>
      </c>
      <c r="R54" s="1589">
        <v>1.19</v>
      </c>
      <c r="S54" s="386">
        <v>2.2000000000000002</v>
      </c>
      <c r="T54" s="718">
        <v>3.1</v>
      </c>
      <c r="U54" s="385">
        <v>23</v>
      </c>
      <c r="V54" s="569">
        <v>50</v>
      </c>
    </row>
    <row r="55" spans="1:23" ht="20.100000000000001" customHeight="1">
      <c r="A55" s="628"/>
      <c r="B55" s="629"/>
      <c r="C55" s="629"/>
      <c r="D55" s="267"/>
      <c r="E55" s="267">
        <v>2</v>
      </c>
      <c r="F55" s="268" t="s">
        <v>352</v>
      </c>
      <c r="G55" s="1463">
        <v>7</v>
      </c>
      <c r="H55" s="1437">
        <v>1.3</v>
      </c>
      <c r="I55" s="667">
        <v>-16.2</v>
      </c>
      <c r="J55" s="1438">
        <v>-24.2</v>
      </c>
      <c r="K55" s="1465">
        <v>-8.1999999999999993</v>
      </c>
      <c r="L55" s="878">
        <v>-11.7</v>
      </c>
      <c r="M55" s="576">
        <v>-0.7</v>
      </c>
      <c r="N55" s="1461">
        <v>47.1</v>
      </c>
      <c r="O55" s="1999">
        <v>-3.7</v>
      </c>
      <c r="P55" s="1995">
        <v>-7.3</v>
      </c>
      <c r="Q55" s="879">
        <v>1.26</v>
      </c>
      <c r="R55" s="1606">
        <v>1.2</v>
      </c>
      <c r="S55" s="424">
        <v>2.8</v>
      </c>
      <c r="T55" s="577">
        <v>3.6</v>
      </c>
      <c r="U55" s="382">
        <v>23.4</v>
      </c>
      <c r="V55" s="381">
        <v>800</v>
      </c>
    </row>
    <row r="56" spans="1:23" ht="20.100000000000001" customHeight="1">
      <c r="A56" s="1103"/>
      <c r="B56" s="1104"/>
      <c r="C56" s="1104"/>
      <c r="D56" s="448"/>
      <c r="E56" s="448">
        <v>3</v>
      </c>
      <c r="F56" s="542" t="s">
        <v>352</v>
      </c>
      <c r="G56" s="1463">
        <v>6.2</v>
      </c>
      <c r="H56" s="1437">
        <v>3.6</v>
      </c>
      <c r="I56" s="1302">
        <v>-19.600000000000001</v>
      </c>
      <c r="J56" s="1443">
        <v>-21.5</v>
      </c>
      <c r="K56" s="1464">
        <v>-12.7</v>
      </c>
      <c r="L56" s="985">
        <v>-23.6</v>
      </c>
      <c r="M56" s="570">
        <v>6.2</v>
      </c>
      <c r="N56" s="1445">
        <v>96.2</v>
      </c>
      <c r="O56" s="1999">
        <v>-6.2</v>
      </c>
      <c r="P56" s="1995">
        <v>-12.1</v>
      </c>
      <c r="Q56" s="1607">
        <v>1.27</v>
      </c>
      <c r="R56" s="1606">
        <v>1.21</v>
      </c>
      <c r="S56" s="461">
        <v>2.7</v>
      </c>
      <c r="T56" s="557">
        <v>3.2</v>
      </c>
      <c r="U56" s="451">
        <v>12</v>
      </c>
      <c r="V56" s="469">
        <v>0</v>
      </c>
    </row>
    <row r="57" spans="1:23" ht="20.100000000000001" customHeight="1">
      <c r="A57" s="1101"/>
      <c r="B57" s="1102"/>
      <c r="C57" s="1102"/>
      <c r="D57" s="448"/>
      <c r="E57" s="448">
        <v>4</v>
      </c>
      <c r="F57" s="542" t="s">
        <v>352</v>
      </c>
      <c r="G57" s="1463">
        <v>2.2999999999999998</v>
      </c>
      <c r="H57" s="1437">
        <v>-0.5</v>
      </c>
      <c r="I57" s="1302">
        <v>-10.6</v>
      </c>
      <c r="J57" s="1443">
        <v>-10.9</v>
      </c>
      <c r="K57" s="1464">
        <v>13.9</v>
      </c>
      <c r="L57" s="985">
        <v>52.4</v>
      </c>
      <c r="M57" s="570">
        <v>18.8</v>
      </c>
      <c r="N57" s="1445">
        <v>60.1</v>
      </c>
      <c r="O57" s="2000">
        <v>-2</v>
      </c>
      <c r="P57" s="1995">
        <v>2.4</v>
      </c>
      <c r="Q57" s="1346">
        <v>1.26</v>
      </c>
      <c r="R57" s="1608">
        <v>1.2</v>
      </c>
      <c r="S57" s="461">
        <v>2.5</v>
      </c>
      <c r="T57" s="557">
        <v>3.1</v>
      </c>
      <c r="U57" s="451">
        <v>28.4</v>
      </c>
      <c r="V57" s="469">
        <v>-40</v>
      </c>
    </row>
    <row r="58" spans="1:23" ht="20.100000000000001" customHeight="1">
      <c r="A58" s="1103"/>
      <c r="B58" s="1104"/>
      <c r="C58" s="1104"/>
      <c r="D58" s="448"/>
      <c r="E58" s="448">
        <v>5</v>
      </c>
      <c r="F58" s="542" t="s">
        <v>352</v>
      </c>
      <c r="G58" s="1463">
        <v>3.8</v>
      </c>
      <c r="H58" s="1437">
        <v>0.9</v>
      </c>
      <c r="I58" s="1302">
        <v>-3.9</v>
      </c>
      <c r="J58" s="1443">
        <v>-12.1</v>
      </c>
      <c r="K58" s="1464">
        <v>-5.2</v>
      </c>
      <c r="L58" s="985">
        <v>-29.8</v>
      </c>
      <c r="M58" s="1065">
        <v>12.3</v>
      </c>
      <c r="N58" s="1466">
        <v>29.3</v>
      </c>
      <c r="O58" s="2000">
        <v>0.7</v>
      </c>
      <c r="P58" s="1995">
        <v>2.5</v>
      </c>
      <c r="Q58" s="1607">
        <v>1.25</v>
      </c>
      <c r="R58" s="1608">
        <v>1.2</v>
      </c>
      <c r="S58" s="461">
        <v>2.8</v>
      </c>
      <c r="T58" s="557">
        <v>3.7</v>
      </c>
      <c r="U58" s="451">
        <v>42.9</v>
      </c>
      <c r="V58" s="469">
        <v>0</v>
      </c>
    </row>
    <row r="59" spans="1:23" ht="20.100000000000001" customHeight="1">
      <c r="A59" s="1103"/>
      <c r="B59" s="1104"/>
      <c r="C59" s="1104"/>
      <c r="D59" s="448"/>
      <c r="E59" s="448">
        <v>6</v>
      </c>
      <c r="F59" s="542" t="s">
        <v>352</v>
      </c>
      <c r="G59" s="1463">
        <v>6.4</v>
      </c>
      <c r="H59" s="1437">
        <v>4.5999999999999996</v>
      </c>
      <c r="I59" s="1302">
        <v>-6.1</v>
      </c>
      <c r="J59" s="1443">
        <v>-13.1</v>
      </c>
      <c r="K59" s="1464">
        <v>-6.7</v>
      </c>
      <c r="L59" s="985">
        <v>-25</v>
      </c>
      <c r="M59" s="1065">
        <v>-5.3</v>
      </c>
      <c r="N59" s="1466">
        <v>-1.6</v>
      </c>
      <c r="O59" s="2000">
        <v>-8.1999999999999993</v>
      </c>
      <c r="P59" s="1995">
        <v>-6.1</v>
      </c>
      <c r="Q59" s="1607">
        <v>1.24</v>
      </c>
      <c r="R59" s="1608">
        <v>1.17</v>
      </c>
      <c r="S59" s="461">
        <v>2.8</v>
      </c>
      <c r="T59" s="557">
        <v>3.2</v>
      </c>
      <c r="U59" s="451">
        <v>6.5</v>
      </c>
      <c r="V59" s="469">
        <v>100</v>
      </c>
    </row>
    <row r="60" spans="1:23" ht="20.100000000000001" customHeight="1">
      <c r="A60" s="1103"/>
      <c r="B60" s="1104"/>
      <c r="C60" s="1104"/>
      <c r="D60" s="448"/>
      <c r="E60" s="448">
        <v>7</v>
      </c>
      <c r="F60" s="542" t="s">
        <v>352</v>
      </c>
      <c r="G60" s="1463">
        <v>0.9</v>
      </c>
      <c r="H60" s="1437">
        <v>-4.3</v>
      </c>
      <c r="I60" s="1302">
        <v>5.5</v>
      </c>
      <c r="J60" s="1443">
        <v>6.8</v>
      </c>
      <c r="K60" s="1464">
        <v>-0.2</v>
      </c>
      <c r="L60" s="985">
        <v>-14.4</v>
      </c>
      <c r="M60" s="1065">
        <v>10.9</v>
      </c>
      <c r="N60" s="1466">
        <v>-10.7</v>
      </c>
      <c r="O60" s="2000">
        <v>2.6</v>
      </c>
      <c r="P60" s="1995">
        <v>2.7</v>
      </c>
      <c r="Q60" s="1607">
        <v>1.25</v>
      </c>
      <c r="R60" s="1608">
        <v>1.19</v>
      </c>
      <c r="S60" s="461">
        <v>2.8</v>
      </c>
      <c r="T60" s="557">
        <v>3.3</v>
      </c>
      <c r="U60" s="451">
        <v>25.7</v>
      </c>
      <c r="V60" s="469">
        <v>125</v>
      </c>
    </row>
    <row r="61" spans="1:23" ht="20.100000000000001" customHeight="1">
      <c r="A61" s="1103"/>
      <c r="B61" s="1104"/>
      <c r="C61" s="1104"/>
      <c r="D61" s="448"/>
      <c r="E61" s="448">
        <v>8</v>
      </c>
      <c r="F61" s="542" t="s">
        <v>352</v>
      </c>
      <c r="G61" s="1463">
        <v>4.3</v>
      </c>
      <c r="H61" s="1437">
        <v>3</v>
      </c>
      <c r="I61" s="1302">
        <v>-3.2</v>
      </c>
      <c r="J61" s="1443">
        <v>-5.5</v>
      </c>
      <c r="K61" s="1464">
        <v>-5.0999999999999996</v>
      </c>
      <c r="L61" s="985">
        <v>-30</v>
      </c>
      <c r="M61" s="1065">
        <v>-3.9</v>
      </c>
      <c r="N61" s="1466">
        <v>-24.6</v>
      </c>
      <c r="O61" s="2000">
        <v>-4.9000000000000004</v>
      </c>
      <c r="P61" s="1995">
        <v>0.1</v>
      </c>
      <c r="Q61" s="1607">
        <v>1.24</v>
      </c>
      <c r="R61" s="1608">
        <v>1.2</v>
      </c>
      <c r="S61" s="461">
        <v>3</v>
      </c>
      <c r="T61" s="557">
        <v>2.7</v>
      </c>
      <c r="U61" s="451">
        <v>-4.9000000000000004</v>
      </c>
      <c r="V61" s="469">
        <v>33.299999999999997</v>
      </c>
    </row>
    <row r="62" spans="1:23" ht="20.100000000000001" customHeight="1">
      <c r="A62" s="1187"/>
      <c r="B62" s="1188"/>
      <c r="C62" s="1188"/>
      <c r="D62" s="448"/>
      <c r="E62" s="448">
        <v>9</v>
      </c>
      <c r="F62" s="542" t="s">
        <v>352</v>
      </c>
      <c r="G62" s="1463">
        <v>1.6</v>
      </c>
      <c r="H62" s="1437">
        <v>0.3</v>
      </c>
      <c r="I62" s="1302">
        <v>0.8</v>
      </c>
      <c r="J62" s="1443">
        <v>6</v>
      </c>
      <c r="K62" s="1464">
        <v>-0.6</v>
      </c>
      <c r="L62" s="985">
        <v>-37.799999999999997</v>
      </c>
      <c r="M62" s="570">
        <v>-1.9</v>
      </c>
      <c r="N62" s="1445">
        <v>8.1</v>
      </c>
      <c r="O62" s="2000">
        <v>-3.2</v>
      </c>
      <c r="P62" s="1995">
        <v>7.3</v>
      </c>
      <c r="Q62" s="1607">
        <v>1.25</v>
      </c>
      <c r="R62" s="1608">
        <v>1.2</v>
      </c>
      <c r="S62" s="461">
        <v>2.5</v>
      </c>
      <c r="T62" s="557">
        <v>2.1</v>
      </c>
      <c r="U62" s="451">
        <v>12.1</v>
      </c>
      <c r="V62" s="469">
        <v>66.7</v>
      </c>
    </row>
    <row r="63" spans="1:23" ht="20.100000000000001" customHeight="1">
      <c r="A63" s="1217"/>
      <c r="B63" s="1218"/>
      <c r="C63" s="1218"/>
      <c r="D63" s="448"/>
      <c r="E63" s="448">
        <v>10</v>
      </c>
      <c r="F63" s="542" t="s">
        <v>352</v>
      </c>
      <c r="G63" s="1463">
        <v>-0.4</v>
      </c>
      <c r="H63" s="1437">
        <v>-2.6</v>
      </c>
      <c r="I63" s="1302">
        <v>1</v>
      </c>
      <c r="J63" s="1443">
        <v>-5.5</v>
      </c>
      <c r="K63" s="1464">
        <v>-2.9</v>
      </c>
      <c r="L63" s="985">
        <v>18.7</v>
      </c>
      <c r="M63" s="570">
        <v>3.2</v>
      </c>
      <c r="N63" s="1445">
        <v>11.2</v>
      </c>
      <c r="O63" s="2000">
        <v>0.8</v>
      </c>
      <c r="P63" s="1995">
        <v>23.3</v>
      </c>
      <c r="Q63" s="1346">
        <v>1.25</v>
      </c>
      <c r="R63" s="1608">
        <v>1.18</v>
      </c>
      <c r="S63" s="461">
        <v>2.2999999999999998</v>
      </c>
      <c r="T63" s="557">
        <v>2.4</v>
      </c>
      <c r="U63" s="451">
        <v>14.6</v>
      </c>
      <c r="V63" s="469">
        <v>-12.5</v>
      </c>
    </row>
    <row r="64" spans="1:23" ht="20.100000000000001" customHeight="1">
      <c r="A64" s="1217"/>
      <c r="B64" s="1218"/>
      <c r="C64" s="1218"/>
      <c r="D64" s="448"/>
      <c r="E64" s="448">
        <v>11</v>
      </c>
      <c r="F64" s="542" t="s">
        <v>352</v>
      </c>
      <c r="G64" s="1463">
        <v>3.5</v>
      </c>
      <c r="H64" s="1437">
        <v>2.6</v>
      </c>
      <c r="I64" s="1302">
        <v>-3.9</v>
      </c>
      <c r="J64" s="1443">
        <v>-7.8</v>
      </c>
      <c r="K64" s="1464">
        <v>-1.8</v>
      </c>
      <c r="L64" s="985">
        <v>-2.5</v>
      </c>
      <c r="M64" s="570">
        <v>4.5999999999999996</v>
      </c>
      <c r="N64" s="1445">
        <v>-31.2</v>
      </c>
      <c r="O64" s="2000">
        <v>-3.3</v>
      </c>
      <c r="P64" s="1995">
        <v>14.2</v>
      </c>
      <c r="Q64" s="1346">
        <v>1.25</v>
      </c>
      <c r="R64" s="1608">
        <v>1.17</v>
      </c>
      <c r="S64" s="461">
        <v>2.9</v>
      </c>
      <c r="T64" s="557">
        <v>2.9</v>
      </c>
      <c r="U64" s="451">
        <v>4.2</v>
      </c>
      <c r="V64" s="469">
        <v>14.3</v>
      </c>
    </row>
    <row r="65" spans="1:22" ht="20.100000000000001" customHeight="1">
      <c r="A65" s="1105"/>
      <c r="B65" s="1106"/>
      <c r="C65" s="1106"/>
      <c r="D65" s="1106"/>
      <c r="E65" s="1286">
        <v>12</v>
      </c>
      <c r="F65" s="1287" t="s">
        <v>352</v>
      </c>
      <c r="G65" s="1848">
        <v>3</v>
      </c>
      <c r="H65" s="1468">
        <v>0.6</v>
      </c>
      <c r="I65" s="1469">
        <v>-7</v>
      </c>
      <c r="J65" s="1470">
        <v>-7.5</v>
      </c>
      <c r="K65" s="1471">
        <v>-2.5</v>
      </c>
      <c r="L65" s="1279">
        <v>-1</v>
      </c>
      <c r="M65" s="1280">
        <v>-5.7</v>
      </c>
      <c r="N65" s="1472">
        <v>76.400000000000006</v>
      </c>
      <c r="O65" s="2004">
        <v>-2.2000000000000002</v>
      </c>
      <c r="P65" s="2005">
        <v>10.1</v>
      </c>
      <c r="Q65" s="1609">
        <v>1.25</v>
      </c>
      <c r="R65" s="1610">
        <v>1.17</v>
      </c>
      <c r="S65" s="1283">
        <v>3.6</v>
      </c>
      <c r="T65" s="1284">
        <v>3.5</v>
      </c>
      <c r="U65" s="1285">
        <v>4</v>
      </c>
      <c r="V65" s="1278">
        <v>50</v>
      </c>
    </row>
    <row r="66" spans="1:22" ht="20.100000000000001" customHeight="1">
      <c r="A66" s="2482">
        <v>2025</v>
      </c>
      <c r="B66" s="2483"/>
      <c r="C66" s="2483"/>
      <c r="D66" s="370" t="s">
        <v>438</v>
      </c>
      <c r="E66" s="370">
        <v>1</v>
      </c>
      <c r="F66" s="568" t="s">
        <v>352</v>
      </c>
      <c r="G66" s="1801">
        <v>3.6</v>
      </c>
      <c r="H66" s="1802">
        <v>2.9</v>
      </c>
      <c r="I66" s="1295">
        <v>15</v>
      </c>
      <c r="J66" s="1435">
        <v>11.6</v>
      </c>
      <c r="K66" s="1473">
        <v>-4.5999999999999996</v>
      </c>
      <c r="L66" s="1361">
        <v>14.2</v>
      </c>
      <c r="M66" s="717">
        <v>-1.3</v>
      </c>
      <c r="N66" s="1453">
        <v>-40.9</v>
      </c>
      <c r="O66" s="2006">
        <v>2.2000000000000002</v>
      </c>
      <c r="P66" s="1998">
        <v>17.2</v>
      </c>
      <c r="Q66" s="1348">
        <v>1.26</v>
      </c>
      <c r="R66" s="1611">
        <v>1.18</v>
      </c>
      <c r="S66" s="386">
        <v>4</v>
      </c>
      <c r="T66" s="718">
        <v>3.8</v>
      </c>
      <c r="U66" s="385">
        <v>19.8</v>
      </c>
      <c r="V66" s="569">
        <v>33.299999999999997</v>
      </c>
    </row>
    <row r="67" spans="1:22" ht="20.100000000000001" customHeight="1">
      <c r="A67" s="628"/>
      <c r="B67" s="629"/>
      <c r="C67" s="629"/>
      <c r="D67" s="267"/>
      <c r="E67" s="267">
        <v>2</v>
      </c>
      <c r="F67" s="268" t="s">
        <v>352</v>
      </c>
      <c r="G67" s="1463">
        <v>0.7</v>
      </c>
      <c r="H67" s="1437">
        <v>1.2</v>
      </c>
      <c r="I67" s="830">
        <v>18.8</v>
      </c>
      <c r="J67" s="1438">
        <v>21.7</v>
      </c>
      <c r="K67" s="1901">
        <v>2.4</v>
      </c>
      <c r="L67" s="878">
        <v>24.1</v>
      </c>
      <c r="M67" s="576">
        <v>-22.5</v>
      </c>
      <c r="N67" s="1461">
        <v>-54.4</v>
      </c>
      <c r="O67" s="1994">
        <v>0.1</v>
      </c>
      <c r="P67" s="1995">
        <v>6.7</v>
      </c>
      <c r="Q67" s="879">
        <v>1.24</v>
      </c>
      <c r="R67" s="1612">
        <v>1.18</v>
      </c>
      <c r="S67" s="424">
        <v>3.7</v>
      </c>
      <c r="T67" s="577">
        <v>3.5</v>
      </c>
      <c r="U67" s="382">
        <v>7.3</v>
      </c>
      <c r="V67" s="381">
        <v>0</v>
      </c>
    </row>
    <row r="68" spans="1:22" s="1" customFormat="1" ht="20.100000000000001" customHeight="1">
      <c r="A68" s="628"/>
      <c r="B68" s="629"/>
      <c r="C68" s="629"/>
      <c r="D68" s="267"/>
      <c r="E68" s="267">
        <v>3</v>
      </c>
      <c r="F68" s="268" t="s">
        <v>352</v>
      </c>
      <c r="G68" s="1463">
        <v>1.7</v>
      </c>
      <c r="H68" s="1437">
        <v>1.8</v>
      </c>
      <c r="I68" s="830">
        <v>9.6</v>
      </c>
      <c r="J68" s="1438">
        <v>9.1999999999999993</v>
      </c>
      <c r="K68" s="1903">
        <v>39.6</v>
      </c>
      <c r="L68" s="878">
        <v>19.3</v>
      </c>
      <c r="M68" s="576">
        <v>6</v>
      </c>
      <c r="N68" s="1461">
        <v>-19.2</v>
      </c>
      <c r="O68" s="1994">
        <v>1</v>
      </c>
      <c r="P68" s="1995">
        <v>12.7</v>
      </c>
      <c r="Q68" s="879">
        <v>1.26</v>
      </c>
      <c r="R68" s="1612">
        <v>1.21</v>
      </c>
      <c r="S68" s="424">
        <v>3.6</v>
      </c>
      <c r="T68" s="577">
        <v>3.7</v>
      </c>
      <c r="U68" s="382">
        <v>-5.8</v>
      </c>
      <c r="V68" s="381">
        <v>75</v>
      </c>
    </row>
    <row r="69" spans="1:22" s="1" customFormat="1" ht="20.100000000000001" customHeight="1">
      <c r="A69" s="628"/>
      <c r="B69" s="629"/>
      <c r="C69" s="629"/>
      <c r="D69" s="267"/>
      <c r="E69" s="267">
        <v>4</v>
      </c>
      <c r="F69" s="268" t="s">
        <v>352</v>
      </c>
      <c r="G69" s="1930">
        <v>1.5</v>
      </c>
      <c r="H69" s="1437">
        <v>0.9</v>
      </c>
      <c r="I69" s="667">
        <v>11</v>
      </c>
      <c r="J69" s="1438">
        <v>15</v>
      </c>
      <c r="K69" s="1465">
        <v>-26.6</v>
      </c>
      <c r="L69" s="878">
        <v>-35.5</v>
      </c>
      <c r="M69" s="576">
        <v>12</v>
      </c>
      <c r="N69" s="1461">
        <v>-1.7</v>
      </c>
      <c r="O69" s="1994">
        <v>0.5</v>
      </c>
      <c r="P69" s="1995">
        <v>-1.5</v>
      </c>
      <c r="Q69" s="879">
        <v>1.26</v>
      </c>
      <c r="R69" s="1612">
        <v>1.19</v>
      </c>
      <c r="S69" s="424">
        <v>3.6</v>
      </c>
      <c r="T69" s="577">
        <v>3.4</v>
      </c>
      <c r="U69" s="382">
        <v>5.7</v>
      </c>
      <c r="V69" s="381">
        <v>100</v>
      </c>
    </row>
    <row r="70" spans="1:22" s="1" customFormat="1" ht="20.100000000000001" customHeight="1">
      <c r="A70" s="628"/>
      <c r="B70" s="629"/>
      <c r="C70" s="629"/>
      <c r="D70" s="267"/>
      <c r="E70" s="267">
        <v>5</v>
      </c>
      <c r="F70" s="268" t="s">
        <v>352</v>
      </c>
      <c r="G70" s="2185">
        <v>0.6</v>
      </c>
      <c r="H70" s="1437">
        <v>-1.3</v>
      </c>
      <c r="I70" s="830">
        <v>3.1</v>
      </c>
      <c r="J70" s="1438">
        <v>3.7</v>
      </c>
      <c r="K70" s="1465">
        <v>-34.4</v>
      </c>
      <c r="L70" s="2186">
        <v>-43.8</v>
      </c>
      <c r="M70" s="2187">
        <v>4</v>
      </c>
      <c r="N70" s="1461">
        <v>29.2</v>
      </c>
      <c r="O70" s="2188">
        <v>-2.4</v>
      </c>
      <c r="P70" s="2300">
        <v>-2.7</v>
      </c>
      <c r="Q70" s="879">
        <v>1.24</v>
      </c>
      <c r="R70" s="2189">
        <v>1.19</v>
      </c>
      <c r="S70" s="424">
        <v>3.5</v>
      </c>
      <c r="T70" s="577">
        <v>3.3</v>
      </c>
      <c r="U70" s="382">
        <v>-15.1</v>
      </c>
      <c r="V70" s="381">
        <v>37.5</v>
      </c>
    </row>
    <row r="71" spans="1:22" s="1" customFormat="1" ht="20.100000000000001" customHeight="1">
      <c r="A71" s="628"/>
      <c r="B71" s="629"/>
      <c r="C71" s="629"/>
      <c r="D71" s="267"/>
      <c r="E71" s="267">
        <v>6</v>
      </c>
      <c r="F71" s="268" t="s">
        <v>352</v>
      </c>
      <c r="G71" s="2190">
        <v>-0.1</v>
      </c>
      <c r="H71" s="2008">
        <v>0.3</v>
      </c>
      <c r="I71" s="1652">
        <v>5.5</v>
      </c>
      <c r="J71" s="2191">
        <v>3.7</v>
      </c>
      <c r="K71" s="2192">
        <v>-15.6</v>
      </c>
      <c r="L71" s="2193">
        <v>-15.5</v>
      </c>
      <c r="M71" s="2194">
        <v>10.8</v>
      </c>
      <c r="N71" s="2195">
        <v>15</v>
      </c>
      <c r="O71" s="2188">
        <v>4.4000000000000004</v>
      </c>
      <c r="P71" s="1531">
        <v>6</v>
      </c>
      <c r="Q71" s="2196">
        <v>1.22</v>
      </c>
      <c r="R71" s="2197">
        <v>1.19</v>
      </c>
      <c r="S71" s="1477">
        <v>3.3</v>
      </c>
      <c r="T71" s="2198">
        <v>3.3</v>
      </c>
      <c r="U71" s="2177">
        <v>3.4</v>
      </c>
      <c r="V71" s="2199">
        <v>33.299999999999997</v>
      </c>
    </row>
    <row r="72" spans="1:22" s="1" customFormat="1" ht="20.100000000000001" customHeight="1" thickBot="1">
      <c r="A72" s="628"/>
      <c r="B72" s="629"/>
      <c r="C72" s="629"/>
      <c r="D72" s="267"/>
      <c r="E72" s="267">
        <v>7</v>
      </c>
      <c r="F72" s="268" t="s">
        <v>352</v>
      </c>
      <c r="G72" s="2007" t="s">
        <v>53</v>
      </c>
      <c r="H72" s="1852" t="s">
        <v>53</v>
      </c>
      <c r="I72" s="667">
        <v>-3.7</v>
      </c>
      <c r="J72" s="1438">
        <v>-5.6</v>
      </c>
      <c r="K72" s="1476" t="s">
        <v>53</v>
      </c>
      <c r="L72" s="2200" t="s">
        <v>53</v>
      </c>
      <c r="M72" s="2187">
        <v>9.5</v>
      </c>
      <c r="N72" s="1461">
        <v>-0.1</v>
      </c>
      <c r="O72" s="2201" t="s">
        <v>53</v>
      </c>
      <c r="P72" s="2202" t="s">
        <v>53</v>
      </c>
      <c r="Q72" s="2009" t="s">
        <v>53</v>
      </c>
      <c r="R72" s="2010" t="s">
        <v>53</v>
      </c>
      <c r="S72" s="424">
        <v>3.1</v>
      </c>
      <c r="T72" s="577">
        <v>3.1</v>
      </c>
      <c r="U72" s="382">
        <v>0.8</v>
      </c>
      <c r="V72" s="381">
        <v>-33.299999999999997</v>
      </c>
    </row>
    <row r="73" spans="1:22" s="1" customFormat="1" ht="20.100000000000001" hidden="1" customHeight="1">
      <c r="A73" s="628"/>
      <c r="B73" s="629"/>
      <c r="C73" s="629"/>
      <c r="D73" s="267"/>
      <c r="E73" s="267">
        <v>8</v>
      </c>
      <c r="F73" s="268" t="s">
        <v>352</v>
      </c>
      <c r="G73" s="1463"/>
      <c r="H73" s="1437"/>
      <c r="I73" s="667"/>
      <c r="J73" s="1438"/>
      <c r="K73" s="1465"/>
      <c r="L73" s="878"/>
      <c r="M73" s="576"/>
      <c r="N73" s="1461"/>
      <c r="O73" s="1511"/>
      <c r="P73" s="697"/>
      <c r="Q73" s="879"/>
      <c r="R73" s="1525"/>
      <c r="S73" s="424"/>
      <c r="T73" s="577"/>
      <c r="U73" s="382"/>
      <c r="V73" s="381"/>
    </row>
    <row r="74" spans="1:22" s="1" customFormat="1" ht="20.100000000000001" hidden="1" customHeight="1">
      <c r="A74" s="628"/>
      <c r="B74" s="629"/>
      <c r="C74" s="629"/>
      <c r="D74" s="267"/>
      <c r="E74" s="267">
        <v>9</v>
      </c>
      <c r="F74" s="268" t="s">
        <v>352</v>
      </c>
      <c r="G74" s="1463"/>
      <c r="H74" s="1437"/>
      <c r="I74" s="667"/>
      <c r="J74" s="1438"/>
      <c r="K74" s="1465"/>
      <c r="L74" s="878"/>
      <c r="M74" s="576"/>
      <c r="N74" s="1461"/>
      <c r="O74" s="1511"/>
      <c r="P74" s="697"/>
      <c r="Q74" s="879"/>
      <c r="R74" s="1525"/>
      <c r="S74" s="424"/>
      <c r="T74" s="577"/>
      <c r="U74" s="382"/>
      <c r="V74" s="381"/>
    </row>
    <row r="75" spans="1:22" s="1" customFormat="1" ht="20.100000000000001" hidden="1" customHeight="1">
      <c r="A75" s="628"/>
      <c r="B75" s="629"/>
      <c r="C75" s="629"/>
      <c r="D75" s="267"/>
      <c r="E75" s="267">
        <v>10</v>
      </c>
      <c r="F75" s="268" t="s">
        <v>352</v>
      </c>
      <c r="G75" s="1463"/>
      <c r="H75" s="1437"/>
      <c r="I75" s="667"/>
      <c r="J75" s="1438"/>
      <c r="K75" s="1465"/>
      <c r="L75" s="878"/>
      <c r="M75" s="576"/>
      <c r="N75" s="1461"/>
      <c r="O75" s="1511"/>
      <c r="P75" s="697"/>
      <c r="Q75" s="879"/>
      <c r="R75" s="1525"/>
      <c r="S75" s="424"/>
      <c r="T75" s="577"/>
      <c r="U75" s="382"/>
      <c r="V75" s="381"/>
    </row>
    <row r="76" spans="1:22" s="1" customFormat="1" ht="20.100000000000001" hidden="1" customHeight="1">
      <c r="A76" s="628"/>
      <c r="B76" s="629"/>
      <c r="C76" s="629"/>
      <c r="D76" s="267"/>
      <c r="E76" s="267">
        <v>11</v>
      </c>
      <c r="F76" s="268" t="s">
        <v>352</v>
      </c>
      <c r="G76" s="1463"/>
      <c r="H76" s="1437"/>
      <c r="I76" s="667"/>
      <c r="J76" s="1438"/>
      <c r="K76" s="1465"/>
      <c r="L76" s="878"/>
      <c r="M76" s="576"/>
      <c r="N76" s="1461"/>
      <c r="O76" s="1511"/>
      <c r="P76" s="697"/>
      <c r="Q76" s="879"/>
      <c r="R76" s="1525"/>
      <c r="S76" s="424"/>
      <c r="T76" s="577"/>
      <c r="U76" s="382"/>
      <c r="V76" s="381"/>
    </row>
    <row r="77" spans="1:22" s="1" customFormat="1" ht="20.100000000000001" hidden="1" customHeight="1">
      <c r="A77" s="1105"/>
      <c r="B77" s="1106"/>
      <c r="C77" s="1106"/>
      <c r="D77" s="1106"/>
      <c r="E77" s="1286">
        <v>12</v>
      </c>
      <c r="F77" s="1287" t="s">
        <v>352</v>
      </c>
      <c r="G77" s="1467"/>
      <c r="H77" s="1468"/>
      <c r="I77" s="1469"/>
      <c r="J77" s="1470"/>
      <c r="K77" s="1471"/>
      <c r="L77" s="1279"/>
      <c r="M77" s="1280"/>
      <c r="N77" s="1472"/>
      <c r="O77" s="1510"/>
      <c r="P77" s="1524"/>
      <c r="Q77" s="1281"/>
      <c r="R77" s="1282"/>
      <c r="S77" s="1283"/>
      <c r="T77" s="1284"/>
      <c r="U77" s="1285"/>
      <c r="V77" s="1278"/>
    </row>
    <row r="78" spans="1:22" s="1" customFormat="1" ht="20.100000000000001" hidden="1" customHeight="1">
      <c r="A78" s="2482">
        <v>2026</v>
      </c>
      <c r="B78" s="2483"/>
      <c r="C78" s="2483"/>
      <c r="D78" s="370" t="s">
        <v>438</v>
      </c>
      <c r="E78" s="370">
        <v>1</v>
      </c>
      <c r="F78" s="568" t="s">
        <v>352</v>
      </c>
      <c r="G78" s="1529"/>
      <c r="H78" s="1530"/>
      <c r="I78" s="1295"/>
      <c r="J78" s="1435"/>
      <c r="K78" s="1473"/>
      <c r="L78" s="1361"/>
      <c r="M78" s="717"/>
      <c r="N78" s="1453"/>
      <c r="O78" s="1534"/>
      <c r="P78" s="696"/>
      <c r="Q78" s="1349"/>
      <c r="R78" s="1350"/>
      <c r="S78" s="386"/>
      <c r="T78" s="718"/>
      <c r="U78" s="385"/>
      <c r="V78" s="569"/>
    </row>
    <row r="79" spans="1:22" s="1" customFormat="1" ht="20.100000000000001" hidden="1" customHeight="1">
      <c r="A79" s="628"/>
      <c r="B79" s="629"/>
      <c r="C79" s="629"/>
      <c r="D79" s="267"/>
      <c r="E79" s="267">
        <v>2</v>
      </c>
      <c r="F79" s="268" t="s">
        <v>352</v>
      </c>
      <c r="G79" s="1573"/>
      <c r="H79" s="1574"/>
      <c r="I79" s="830"/>
      <c r="J79" s="1438"/>
      <c r="K79" s="1465"/>
      <c r="L79" s="878"/>
      <c r="M79" s="576"/>
      <c r="N79" s="1461"/>
      <c r="O79" s="1575"/>
      <c r="P79" s="1531"/>
      <c r="Q79" s="1532"/>
      <c r="R79" s="1533"/>
      <c r="S79" s="424"/>
      <c r="T79" s="577"/>
      <c r="U79" s="382"/>
      <c r="V79" s="381"/>
    </row>
    <row r="80" spans="1:22" ht="20.100000000000001" hidden="1" customHeight="1" thickBot="1">
      <c r="A80" s="628"/>
      <c r="B80" s="629"/>
      <c r="C80" s="629"/>
      <c r="D80" s="267"/>
      <c r="E80" s="267">
        <v>3</v>
      </c>
      <c r="F80" s="268" t="s">
        <v>352</v>
      </c>
      <c r="G80" s="1474"/>
      <c r="H80" s="1475"/>
      <c r="I80" s="830"/>
      <c r="J80" s="1438"/>
      <c r="K80" s="1476"/>
      <c r="L80" s="1341"/>
      <c r="M80" s="576"/>
      <c r="N80" s="1461"/>
      <c r="O80" s="1340"/>
      <c r="P80" s="1342"/>
      <c r="Q80" s="1343"/>
      <c r="R80" s="1344"/>
      <c r="S80" s="424"/>
      <c r="T80" s="577"/>
      <c r="U80" s="382"/>
      <c r="V80" s="381"/>
    </row>
    <row r="81" spans="1:22" ht="21" customHeight="1">
      <c r="A81" s="2471" t="s">
        <v>27</v>
      </c>
      <c r="B81" s="2472"/>
      <c r="C81" s="2472"/>
      <c r="D81" s="2472"/>
      <c r="E81" s="2472"/>
      <c r="F81" s="2473"/>
      <c r="G81" s="2457" t="s">
        <v>28</v>
      </c>
      <c r="H81" s="2458"/>
      <c r="I81" s="1264" t="s">
        <v>500</v>
      </c>
      <c r="J81" s="1265"/>
      <c r="K81" s="1264" t="s">
        <v>498</v>
      </c>
      <c r="L81" s="1724"/>
      <c r="M81" s="1722" t="s">
        <v>500</v>
      </c>
      <c r="N81" s="1265"/>
      <c r="O81" s="2422" t="s">
        <v>450</v>
      </c>
      <c r="P81" s="2423"/>
      <c r="Q81" s="2416" t="s">
        <v>401</v>
      </c>
      <c r="R81" s="2417"/>
      <c r="S81" s="2436" t="s">
        <v>414</v>
      </c>
      <c r="T81" s="2437"/>
      <c r="U81" s="2383" t="s">
        <v>64</v>
      </c>
      <c r="V81" s="2384"/>
    </row>
    <row r="82" spans="1:22" ht="25.5" customHeight="1">
      <c r="A82" s="2474"/>
      <c r="B82" s="2475"/>
      <c r="C82" s="2475"/>
      <c r="D82" s="2475"/>
      <c r="E82" s="2475"/>
      <c r="F82" s="2476"/>
      <c r="G82" s="2459"/>
      <c r="H82" s="2460"/>
      <c r="I82" s="482" t="s">
        <v>7</v>
      </c>
      <c r="J82" s="483" t="s">
        <v>8</v>
      </c>
      <c r="K82" s="484" t="s">
        <v>7</v>
      </c>
      <c r="L82" s="482" t="s">
        <v>8</v>
      </c>
      <c r="M82" s="484" t="s">
        <v>7</v>
      </c>
      <c r="N82" s="483" t="s">
        <v>8</v>
      </c>
      <c r="O82" s="2424"/>
      <c r="P82" s="2425"/>
      <c r="Q82" s="2418"/>
      <c r="R82" s="2419"/>
      <c r="S82" s="2438"/>
      <c r="T82" s="2439"/>
      <c r="U82" s="2385"/>
      <c r="V82" s="2386"/>
    </row>
    <row r="83" spans="1:22" ht="35.25" customHeight="1" thickBot="1">
      <c r="A83" s="2477"/>
      <c r="B83" s="2478"/>
      <c r="C83" s="2478"/>
      <c r="D83" s="2478"/>
      <c r="E83" s="2478"/>
      <c r="F83" s="2479"/>
      <c r="G83" s="2461"/>
      <c r="H83" s="2462"/>
      <c r="I83" s="720">
        <v>7.2381285368348811</v>
      </c>
      <c r="J83" s="720">
        <v>7.3905937897221721</v>
      </c>
      <c r="K83" s="1902">
        <v>-7.5</v>
      </c>
      <c r="L83" s="720">
        <v>-11.3</v>
      </c>
      <c r="M83" s="1723">
        <v>5.9857681936074858</v>
      </c>
      <c r="N83" s="720">
        <v>2.209374680014808</v>
      </c>
      <c r="O83" s="2426"/>
      <c r="P83" s="2427"/>
      <c r="Q83" s="2420" t="s">
        <v>402</v>
      </c>
      <c r="R83" s="2421"/>
      <c r="S83" s="2414" t="s">
        <v>415</v>
      </c>
      <c r="T83" s="2415"/>
      <c r="U83" s="2387"/>
      <c r="V83" s="2388"/>
    </row>
    <row r="84" spans="1:22" ht="18" customHeight="1">
      <c r="A84" s="2463" t="s">
        <v>29</v>
      </c>
      <c r="B84" s="2464"/>
      <c r="C84" s="2464"/>
      <c r="D84" s="2464"/>
      <c r="E84" s="2464"/>
      <c r="F84" s="2464"/>
      <c r="G84" s="2383" t="s">
        <v>397</v>
      </c>
      <c r="H84" s="2451"/>
      <c r="I84" s="2469" t="s">
        <v>290</v>
      </c>
      <c r="J84" s="2470"/>
      <c r="K84" s="2394" t="s">
        <v>30</v>
      </c>
      <c r="L84" s="2442"/>
      <c r="M84" s="2430" t="s">
        <v>493</v>
      </c>
      <c r="N84" s="2384"/>
      <c r="O84" s="2403" t="s">
        <v>88</v>
      </c>
      <c r="P84" s="2404"/>
      <c r="Q84" s="2383" t="s">
        <v>32</v>
      </c>
      <c r="R84" s="2407"/>
      <c r="S84" s="2394" t="s">
        <v>31</v>
      </c>
      <c r="T84" s="2395"/>
      <c r="U84" s="2375" t="s">
        <v>217</v>
      </c>
      <c r="V84" s="2376"/>
    </row>
    <row r="85" spans="1:22" ht="18" customHeight="1">
      <c r="A85" s="2463"/>
      <c r="B85" s="2464"/>
      <c r="C85" s="2464"/>
      <c r="D85" s="2464"/>
      <c r="E85" s="2464"/>
      <c r="F85" s="2464"/>
      <c r="G85" s="2385"/>
      <c r="H85" s="2452"/>
      <c r="I85" s="2446"/>
      <c r="J85" s="2390"/>
      <c r="K85" s="2396"/>
      <c r="L85" s="2443"/>
      <c r="M85" s="2431"/>
      <c r="N85" s="2386"/>
      <c r="O85" s="2405"/>
      <c r="P85" s="2406"/>
      <c r="Q85" s="2408"/>
      <c r="R85" s="2409"/>
      <c r="S85" s="2396"/>
      <c r="T85" s="2397"/>
      <c r="U85" s="2377"/>
      <c r="V85" s="2378"/>
    </row>
    <row r="86" spans="1:22" ht="18" customHeight="1">
      <c r="A86" s="2463"/>
      <c r="B86" s="2464"/>
      <c r="C86" s="2464"/>
      <c r="D86" s="2464"/>
      <c r="E86" s="2464"/>
      <c r="F86" s="2464"/>
      <c r="G86" s="2385"/>
      <c r="H86" s="2452"/>
      <c r="I86" s="2448" t="s">
        <v>215</v>
      </c>
      <c r="J86" s="2390"/>
      <c r="K86" s="2444"/>
      <c r="L86" s="2445"/>
      <c r="M86" s="2432"/>
      <c r="N86" s="2433"/>
      <c r="O86" s="2405"/>
      <c r="P86" s="2406"/>
      <c r="Q86" s="2410"/>
      <c r="R86" s="2411"/>
      <c r="S86" s="2398"/>
      <c r="T86" s="2399"/>
      <c r="U86" s="2379"/>
      <c r="V86" s="2380"/>
    </row>
    <row r="87" spans="1:22" ht="18" customHeight="1">
      <c r="A87" s="2465"/>
      <c r="B87" s="2466"/>
      <c r="C87" s="2466"/>
      <c r="D87" s="2466"/>
      <c r="E87" s="2466"/>
      <c r="F87" s="2466"/>
      <c r="G87" s="2453"/>
      <c r="H87" s="2454"/>
      <c r="I87" s="2449"/>
      <c r="J87" s="2450"/>
      <c r="K87" s="2389" t="s">
        <v>213</v>
      </c>
      <c r="L87" s="2428"/>
      <c r="M87" s="2432"/>
      <c r="N87" s="2433"/>
      <c r="O87" s="2389" t="s">
        <v>355</v>
      </c>
      <c r="P87" s="2400"/>
      <c r="Q87" s="2410"/>
      <c r="R87" s="2411"/>
      <c r="S87" s="2389" t="s">
        <v>214</v>
      </c>
      <c r="T87" s="2390"/>
      <c r="U87" s="2379"/>
      <c r="V87" s="2380"/>
    </row>
    <row r="88" spans="1:22" ht="18" customHeight="1">
      <c r="A88" s="2465"/>
      <c r="B88" s="2466"/>
      <c r="C88" s="2466"/>
      <c r="D88" s="2466"/>
      <c r="E88" s="2466"/>
      <c r="F88" s="2466"/>
      <c r="G88" s="2453"/>
      <c r="H88" s="2454"/>
      <c r="I88" s="2446" t="s">
        <v>216</v>
      </c>
      <c r="J88" s="2390"/>
      <c r="K88" s="2391"/>
      <c r="L88" s="2428"/>
      <c r="M88" s="2432"/>
      <c r="N88" s="2433"/>
      <c r="O88" s="2389"/>
      <c r="P88" s="2400"/>
      <c r="Q88" s="2410"/>
      <c r="R88" s="2411"/>
      <c r="S88" s="2391"/>
      <c r="T88" s="2390"/>
      <c r="U88" s="2379"/>
      <c r="V88" s="2380"/>
    </row>
    <row r="89" spans="1:22" ht="18" customHeight="1" thickBot="1">
      <c r="A89" s="2467"/>
      <c r="B89" s="2468"/>
      <c r="C89" s="2468"/>
      <c r="D89" s="2468"/>
      <c r="E89" s="2468"/>
      <c r="F89" s="2468"/>
      <c r="G89" s="2455"/>
      <c r="H89" s="2456"/>
      <c r="I89" s="2447"/>
      <c r="J89" s="2393"/>
      <c r="K89" s="2392"/>
      <c r="L89" s="2429"/>
      <c r="M89" s="2434"/>
      <c r="N89" s="2435"/>
      <c r="O89" s="2401"/>
      <c r="P89" s="2402"/>
      <c r="Q89" s="2412"/>
      <c r="R89" s="2413"/>
      <c r="S89" s="2392"/>
      <c r="T89" s="2393"/>
      <c r="U89" s="2381"/>
      <c r="V89" s="2382"/>
    </row>
    <row r="90" spans="1:22" ht="20.100000000000001" customHeight="1">
      <c r="G90" s="388"/>
      <c r="H90" s="388"/>
      <c r="I90" s="388"/>
      <c r="J90" s="388"/>
      <c r="K90" s="388"/>
      <c r="L90" s="388"/>
      <c r="M90" s="388"/>
      <c r="N90" s="388"/>
      <c r="O90" s="507"/>
      <c r="P90" s="507"/>
      <c r="Q90" s="388"/>
      <c r="R90" s="388"/>
      <c r="S90" s="388"/>
      <c r="T90" s="388"/>
      <c r="U90" s="388"/>
      <c r="V90" s="388"/>
    </row>
    <row r="91" spans="1:22" ht="20.100000000000001" customHeight="1">
      <c r="G91" s="388"/>
      <c r="H91" s="388"/>
      <c r="I91" s="388"/>
      <c r="J91" s="388"/>
      <c r="K91" s="388"/>
      <c r="L91" s="388"/>
      <c r="M91" s="388"/>
      <c r="N91" s="388"/>
      <c r="O91" s="507"/>
      <c r="P91" s="508"/>
      <c r="Q91" s="470"/>
      <c r="R91" s="470"/>
      <c r="S91" s="388"/>
      <c r="T91" s="388"/>
      <c r="U91" s="388"/>
      <c r="V91" s="388"/>
    </row>
    <row r="92" spans="1:22" ht="20.100000000000001" customHeight="1">
      <c r="G92" s="388"/>
      <c r="H92" s="388"/>
      <c r="I92" s="388"/>
      <c r="J92" s="388"/>
      <c r="K92" s="388"/>
      <c r="L92" s="388"/>
      <c r="M92" s="388"/>
      <c r="N92" s="388"/>
      <c r="O92" s="507"/>
      <c r="P92" s="508"/>
      <c r="Q92" s="471"/>
      <c r="R92" s="471"/>
      <c r="S92" s="388"/>
      <c r="T92" s="388"/>
      <c r="U92" s="388"/>
      <c r="V92" s="388"/>
    </row>
    <row r="93" spans="1:22" ht="20.100000000000001" customHeight="1">
      <c r="P93" s="509"/>
      <c r="Q93" s="471"/>
      <c r="R93" s="471"/>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S13 Q83 S10:T10 D10:E10 A4:V7 Q81 S83 A81:H83 K83:L83 D13:F13 S81 U81:V83 A15:B16 R15:T15 C15:F15 J15:O15 A67:A68 J79:T79 D79:H79 D67:F68 J67:O67 J68 L68:N68 Q67:T68">
    <cfRule type="expression" dxfId="11281" priority="4934" stopIfTrue="1">
      <formula>ISERR</formula>
    </cfRule>
  </conditionalFormatting>
  <conditionalFormatting sqref="U10:V10 U13:V13 U15:V15 U67:V68 U79:V79">
    <cfRule type="expression" dxfId="11280" priority="4935" stopIfTrue="1">
      <formula>ISERR(U10)</formula>
    </cfRule>
  </conditionalFormatting>
  <conditionalFormatting sqref="G15:I15 P15 I67:I68 K67 G79 K79 Q79 I79 Q67:Q68">
    <cfRule type="expression" dxfId="11279" priority="4936" stopIfTrue="1">
      <formula>ISERR</formula>
    </cfRule>
  </conditionalFormatting>
  <conditionalFormatting sqref="Q91:R93">
    <cfRule type="expression" dxfId="11278" priority="4855" stopIfTrue="1">
      <formula>ISERR</formula>
    </cfRule>
  </conditionalFormatting>
  <conditionalFormatting sqref="O81">
    <cfRule type="expression" dxfId="11277" priority="4746" stopIfTrue="1">
      <formula>ISERR</formula>
    </cfRule>
  </conditionalFormatting>
  <conditionalFormatting sqref="A10">
    <cfRule type="expression" dxfId="11276" priority="3632" stopIfTrue="1">
      <formula>ISERR</formula>
    </cfRule>
  </conditionalFormatting>
  <conditionalFormatting sqref="I83:J83">
    <cfRule type="expression" dxfId="11275" priority="3471" stopIfTrue="1">
      <formula>ISERR</formula>
    </cfRule>
  </conditionalFormatting>
  <conditionalFormatting sqref="T13">
    <cfRule type="expression" dxfId="11274" priority="3417" stopIfTrue="1">
      <formula>ISERR</formula>
    </cfRule>
  </conditionalFormatting>
  <conditionalFormatting sqref="I14">
    <cfRule type="expression" dxfId="11273" priority="3131" stopIfTrue="1">
      <formula>ISERR</formula>
    </cfRule>
  </conditionalFormatting>
  <conditionalFormatting sqref="J14:K14">
    <cfRule type="expression" dxfId="11272" priority="3130" stopIfTrue="1">
      <formula>ISERR</formula>
    </cfRule>
  </conditionalFormatting>
  <conditionalFormatting sqref="N14">
    <cfRule type="expression" dxfId="11271" priority="3129" stopIfTrue="1">
      <formula>ISERR</formula>
    </cfRule>
  </conditionalFormatting>
  <conditionalFormatting sqref="L14:M14">
    <cfRule type="expression" dxfId="11270" priority="3128" stopIfTrue="1">
      <formula>ISERR</formula>
    </cfRule>
  </conditionalFormatting>
  <conditionalFormatting sqref="S14:T14">
    <cfRule type="expression" dxfId="11269" priority="3126" stopIfTrue="1">
      <formula>ISERR</formula>
    </cfRule>
  </conditionalFormatting>
  <conditionalFormatting sqref="U14:V14">
    <cfRule type="expression" dxfId="11268" priority="3127" stopIfTrue="1">
      <formula>ISERR(U14)</formula>
    </cfRule>
  </conditionalFormatting>
  <conditionalFormatting sqref="A14:F14">
    <cfRule type="expression" dxfId="11267" priority="3125" stopIfTrue="1">
      <formula>ISERR</formula>
    </cfRule>
  </conditionalFormatting>
  <conditionalFormatting sqref="G14:H14">
    <cfRule type="expression" dxfId="11266" priority="3124" stopIfTrue="1">
      <formula>ISERR</formula>
    </cfRule>
  </conditionalFormatting>
  <conditionalFormatting sqref="M34:M40">
    <cfRule type="expression" dxfId="11265" priority="2939" stopIfTrue="1">
      <formula>ISERR</formula>
    </cfRule>
  </conditionalFormatting>
  <conditionalFormatting sqref="I34:I40">
    <cfRule type="expression" dxfId="11264" priority="2942" stopIfTrue="1">
      <formula>ISERR</formula>
    </cfRule>
  </conditionalFormatting>
  <conditionalFormatting sqref="N34:N40">
    <cfRule type="expression" dxfId="11263" priority="2940" stopIfTrue="1">
      <formula>ISERR</formula>
    </cfRule>
  </conditionalFormatting>
  <conditionalFormatting sqref="S34:S40">
    <cfRule type="expression" dxfId="11262" priority="2938" stopIfTrue="1">
      <formula>ISERR</formula>
    </cfRule>
  </conditionalFormatting>
  <conditionalFormatting sqref="T34:T40">
    <cfRule type="expression" dxfId="11261" priority="2934" stopIfTrue="1">
      <formula>ISERR</formula>
    </cfRule>
  </conditionalFormatting>
  <conditionalFormatting sqref="A34:A41">
    <cfRule type="expression" dxfId="11260" priority="2929" stopIfTrue="1">
      <formula>ISERR</formula>
    </cfRule>
  </conditionalFormatting>
  <conditionalFormatting sqref="F34:F41">
    <cfRule type="expression" dxfId="11259" priority="2928" stopIfTrue="1">
      <formula>ISERR</formula>
    </cfRule>
  </conditionalFormatting>
  <conditionalFormatting sqref="J34:J40">
    <cfRule type="expression" dxfId="11258" priority="2932" stopIfTrue="1">
      <formula>ISERR</formula>
    </cfRule>
  </conditionalFormatting>
  <conditionalFormatting sqref="U34:V40">
    <cfRule type="expression" dxfId="11257" priority="2930" stopIfTrue="1">
      <formula>ISERR(U34)</formula>
    </cfRule>
  </conditionalFormatting>
  <conditionalFormatting sqref="D34:D41">
    <cfRule type="expression" dxfId="11256" priority="2927" stopIfTrue="1">
      <formula>ISERR</formula>
    </cfRule>
  </conditionalFormatting>
  <conditionalFormatting sqref="K34:K40">
    <cfRule type="expression" dxfId="11255" priority="2924" stopIfTrue="1">
      <formula>ISERR</formula>
    </cfRule>
  </conditionalFormatting>
  <conditionalFormatting sqref="L34:L40">
    <cfRule type="expression" dxfId="11254" priority="2923" stopIfTrue="1">
      <formula>ISERR</formula>
    </cfRule>
  </conditionalFormatting>
  <conditionalFormatting sqref="L34:L40">
    <cfRule type="expression" dxfId="11253" priority="2922" stopIfTrue="1">
      <formula>ISERR</formula>
    </cfRule>
  </conditionalFormatting>
  <conditionalFormatting sqref="Q34:R40">
    <cfRule type="expression" dxfId="11252" priority="2921" stopIfTrue="1">
      <formula>ISERR</formula>
    </cfRule>
  </conditionalFormatting>
  <conditionalFormatting sqref="O34:O36 O39:O40">
    <cfRule type="expression" dxfId="11251" priority="2920" stopIfTrue="1">
      <formula>ISERR</formula>
    </cfRule>
  </conditionalFormatting>
  <conditionalFormatting sqref="M30:M32">
    <cfRule type="expression" dxfId="11250" priority="2907" stopIfTrue="1">
      <formula>ISERR</formula>
    </cfRule>
  </conditionalFormatting>
  <conditionalFormatting sqref="I30:I32">
    <cfRule type="expression" dxfId="11249" priority="2909" stopIfTrue="1">
      <formula>ISERR</formula>
    </cfRule>
  </conditionalFormatting>
  <conditionalFormatting sqref="N30:N32">
    <cfRule type="expression" dxfId="11248" priority="2908" stopIfTrue="1">
      <formula>ISERR</formula>
    </cfRule>
  </conditionalFormatting>
  <conditionalFormatting sqref="S30:S32">
    <cfRule type="expression" dxfId="11247" priority="2906" stopIfTrue="1">
      <formula>ISERR</formula>
    </cfRule>
  </conditionalFormatting>
  <conditionalFormatting sqref="T30:T32">
    <cfRule type="expression" dxfId="11246" priority="2904" stopIfTrue="1">
      <formula>ISERR</formula>
    </cfRule>
  </conditionalFormatting>
  <conditionalFormatting sqref="A30:A32">
    <cfRule type="expression" dxfId="11245" priority="2900" stopIfTrue="1">
      <formula>ISERR</formula>
    </cfRule>
  </conditionalFormatting>
  <conditionalFormatting sqref="F30:F32">
    <cfRule type="expression" dxfId="11244" priority="2899" stopIfTrue="1">
      <formula>ISERR</formula>
    </cfRule>
  </conditionalFormatting>
  <conditionalFormatting sqref="J30:J32">
    <cfRule type="expression" dxfId="11243" priority="2902" stopIfTrue="1">
      <formula>ISERR</formula>
    </cfRule>
  </conditionalFormatting>
  <conditionalFormatting sqref="U30:V32">
    <cfRule type="expression" dxfId="11242" priority="2901" stopIfTrue="1">
      <formula>ISERR(U30)</formula>
    </cfRule>
  </conditionalFormatting>
  <conditionalFormatting sqref="E30:E32">
    <cfRule type="expression" dxfId="11241" priority="2897" stopIfTrue="1">
      <formula>ISERR</formula>
    </cfRule>
  </conditionalFormatting>
  <conditionalFormatting sqref="D30:D32">
    <cfRule type="expression" dxfId="11240" priority="2898" stopIfTrue="1">
      <formula>ISERR</formula>
    </cfRule>
  </conditionalFormatting>
  <conditionalFormatting sqref="K30:K32">
    <cfRule type="expression" dxfId="11239" priority="2896" stopIfTrue="1">
      <formula>ISERR</formula>
    </cfRule>
  </conditionalFormatting>
  <conditionalFormatting sqref="L30:L32">
    <cfRule type="expression" dxfId="11238" priority="2895" stopIfTrue="1">
      <formula>ISERR</formula>
    </cfRule>
  </conditionalFormatting>
  <conditionalFormatting sqref="L30:L32">
    <cfRule type="expression" dxfId="11237" priority="2894" stopIfTrue="1">
      <formula>ISERR</formula>
    </cfRule>
  </conditionalFormatting>
  <conditionalFormatting sqref="Q31:R32 R30">
    <cfRule type="expression" dxfId="11236" priority="2893" stopIfTrue="1">
      <formula>ISERR</formula>
    </cfRule>
  </conditionalFormatting>
  <conditionalFormatting sqref="O30:O32">
    <cfRule type="expression" dxfId="11235" priority="2892" stopIfTrue="1">
      <formula>ISERR</formula>
    </cfRule>
  </conditionalFormatting>
  <conditionalFormatting sqref="E34:E41">
    <cfRule type="expression" dxfId="11234" priority="2890" stopIfTrue="1">
      <formula>ISERR</formula>
    </cfRule>
  </conditionalFormatting>
  <conditionalFormatting sqref="O14">
    <cfRule type="expression" dxfId="11233" priority="2877" stopIfTrue="1">
      <formula>ISERR</formula>
    </cfRule>
  </conditionalFormatting>
  <conditionalFormatting sqref="P14">
    <cfRule type="expression" dxfId="11232" priority="2876" stopIfTrue="1">
      <formula>ISERR</formula>
    </cfRule>
  </conditionalFormatting>
  <conditionalFormatting sqref="P31">
    <cfRule type="expression" dxfId="11231" priority="2866" stopIfTrue="1">
      <formula>ISERR</formula>
    </cfRule>
  </conditionalFormatting>
  <conditionalFormatting sqref="M33">
    <cfRule type="expression" dxfId="11230" priority="2861" stopIfTrue="1">
      <formula>ISERR</formula>
    </cfRule>
  </conditionalFormatting>
  <conditionalFormatting sqref="I33">
    <cfRule type="expression" dxfId="11229" priority="2863" stopIfTrue="1">
      <formula>ISERR</formula>
    </cfRule>
  </conditionalFormatting>
  <conditionalFormatting sqref="N33">
    <cfRule type="expression" dxfId="11228" priority="2862" stopIfTrue="1">
      <formula>ISERR</formula>
    </cfRule>
  </conditionalFormatting>
  <conditionalFormatting sqref="S33">
    <cfRule type="expression" dxfId="11227" priority="2860" stopIfTrue="1">
      <formula>ISERR</formula>
    </cfRule>
  </conditionalFormatting>
  <conditionalFormatting sqref="T33">
    <cfRule type="expression" dxfId="11226" priority="2858" stopIfTrue="1">
      <formula>ISERR</formula>
    </cfRule>
  </conditionalFormatting>
  <conditionalFormatting sqref="A33">
    <cfRule type="expression" dxfId="11225" priority="2854" stopIfTrue="1">
      <formula>ISERR</formula>
    </cfRule>
  </conditionalFormatting>
  <conditionalFormatting sqref="F33">
    <cfRule type="expression" dxfId="11224" priority="2853" stopIfTrue="1">
      <formula>ISERR</formula>
    </cfRule>
  </conditionalFormatting>
  <conditionalFormatting sqref="J33">
    <cfRule type="expression" dxfId="11223" priority="2856" stopIfTrue="1">
      <formula>ISERR</formula>
    </cfRule>
  </conditionalFormatting>
  <conditionalFormatting sqref="U33:V33">
    <cfRule type="expression" dxfId="11222" priority="2855" stopIfTrue="1">
      <formula>ISERR(U33)</formula>
    </cfRule>
  </conditionalFormatting>
  <conditionalFormatting sqref="D33">
    <cfRule type="expression" dxfId="11221" priority="2852" stopIfTrue="1">
      <formula>ISERR</formula>
    </cfRule>
  </conditionalFormatting>
  <conditionalFormatting sqref="K33">
    <cfRule type="expression" dxfId="11220" priority="2851" stopIfTrue="1">
      <formula>ISERR</formula>
    </cfRule>
  </conditionalFormatting>
  <conditionalFormatting sqref="L33">
    <cfRule type="expression" dxfId="11219" priority="2850" stopIfTrue="1">
      <formula>ISERR</formula>
    </cfRule>
  </conditionalFormatting>
  <conditionalFormatting sqref="L33">
    <cfRule type="expression" dxfId="11218" priority="2849" stopIfTrue="1">
      <formula>ISERR</formula>
    </cfRule>
  </conditionalFormatting>
  <conditionalFormatting sqref="Q33:R33">
    <cfRule type="expression" dxfId="11217" priority="2848" stopIfTrue="1">
      <formula>ISERR</formula>
    </cfRule>
  </conditionalFormatting>
  <conditionalFormatting sqref="O33">
    <cfRule type="expression" dxfId="11216" priority="2847" stopIfTrue="1">
      <formula>ISERR</formula>
    </cfRule>
  </conditionalFormatting>
  <conditionalFormatting sqref="E33">
    <cfRule type="expression" dxfId="11215" priority="2844" stopIfTrue="1">
      <formula>ISERR</formula>
    </cfRule>
  </conditionalFormatting>
  <conditionalFormatting sqref="P32">
    <cfRule type="expression" dxfId="11214" priority="2841" stopIfTrue="1">
      <formula>ISERR</formula>
    </cfRule>
  </conditionalFormatting>
  <conditionalFormatting sqref="G32">
    <cfRule type="expression" dxfId="11213" priority="2838" stopIfTrue="1">
      <formula>ISERR</formula>
    </cfRule>
  </conditionalFormatting>
  <conditionalFormatting sqref="I17">
    <cfRule type="expression" dxfId="11212" priority="2836" stopIfTrue="1">
      <formula>ISERR</formula>
    </cfRule>
  </conditionalFormatting>
  <conditionalFormatting sqref="J17">
    <cfRule type="expression" dxfId="11211" priority="2835" stopIfTrue="1">
      <formula>ISERR</formula>
    </cfRule>
  </conditionalFormatting>
  <conditionalFormatting sqref="N17">
    <cfRule type="expression" dxfId="11210" priority="2834" stopIfTrue="1">
      <formula>ISERR</formula>
    </cfRule>
  </conditionalFormatting>
  <conditionalFormatting sqref="M17">
    <cfRule type="expression" dxfId="11209" priority="2833" stopIfTrue="1">
      <formula>ISERR</formula>
    </cfRule>
  </conditionalFormatting>
  <conditionalFormatting sqref="U17:V17">
    <cfRule type="expression" dxfId="11208" priority="2832" stopIfTrue="1">
      <formula>ISERR(U17)</formula>
    </cfRule>
  </conditionalFormatting>
  <conditionalFormatting sqref="A17:B17">
    <cfRule type="expression" dxfId="11207" priority="2830" stopIfTrue="1">
      <formula>ISERR</formula>
    </cfRule>
  </conditionalFormatting>
  <conditionalFormatting sqref="M41">
    <cfRule type="expression" dxfId="11206" priority="2824" stopIfTrue="1">
      <formula>ISERR</formula>
    </cfRule>
  </conditionalFormatting>
  <conditionalFormatting sqref="I41">
    <cfRule type="expression" dxfId="11205" priority="2826" stopIfTrue="1">
      <formula>ISERR</formula>
    </cfRule>
  </conditionalFormatting>
  <conditionalFormatting sqref="N41">
    <cfRule type="expression" dxfId="11204" priority="2825" stopIfTrue="1">
      <formula>ISERR</formula>
    </cfRule>
  </conditionalFormatting>
  <conditionalFormatting sqref="S41">
    <cfRule type="expression" dxfId="11203" priority="2823" stopIfTrue="1">
      <formula>ISERR</formula>
    </cfRule>
  </conditionalFormatting>
  <conditionalFormatting sqref="T41">
    <cfRule type="expression" dxfId="11202" priority="2821" stopIfTrue="1">
      <formula>ISERR</formula>
    </cfRule>
  </conditionalFormatting>
  <conditionalFormatting sqref="J41">
    <cfRule type="expression" dxfId="11201" priority="2819" stopIfTrue="1">
      <formula>ISERR</formula>
    </cfRule>
  </conditionalFormatting>
  <conditionalFormatting sqref="U41:V41">
    <cfRule type="expression" dxfId="11200" priority="2818" stopIfTrue="1">
      <formula>ISERR(U41)</formula>
    </cfRule>
  </conditionalFormatting>
  <conditionalFormatting sqref="G33">
    <cfRule type="expression" dxfId="11199" priority="2809" stopIfTrue="1">
      <formula>ISERR</formula>
    </cfRule>
  </conditionalFormatting>
  <conditionalFormatting sqref="G34">
    <cfRule type="expression" dxfId="11198" priority="2805" stopIfTrue="1">
      <formula>ISERR</formula>
    </cfRule>
  </conditionalFormatting>
  <conditionalFormatting sqref="P33">
    <cfRule type="expression" dxfId="11197" priority="2801" stopIfTrue="1">
      <formula>ISERR</formula>
    </cfRule>
  </conditionalFormatting>
  <conditionalFormatting sqref="G35">
    <cfRule type="expression" dxfId="11196" priority="2797" stopIfTrue="1">
      <formula>ISERR</formula>
    </cfRule>
  </conditionalFormatting>
  <conditionalFormatting sqref="P34">
    <cfRule type="expression" dxfId="11195" priority="2793" stopIfTrue="1">
      <formula>ISERR</formula>
    </cfRule>
  </conditionalFormatting>
  <conditionalFormatting sqref="G36">
    <cfRule type="expression" dxfId="11194" priority="2792" stopIfTrue="1">
      <formula>ISERR</formula>
    </cfRule>
  </conditionalFormatting>
  <conditionalFormatting sqref="P35:P36">
    <cfRule type="expression" dxfId="11193" priority="2790" stopIfTrue="1">
      <formula>ISERR</formula>
    </cfRule>
  </conditionalFormatting>
  <conditionalFormatting sqref="G37">
    <cfRule type="expression" dxfId="11192" priority="2789" stopIfTrue="1">
      <formula>ISERR</formula>
    </cfRule>
  </conditionalFormatting>
  <conditionalFormatting sqref="G38">
    <cfRule type="expression" dxfId="11191" priority="2786" stopIfTrue="1">
      <formula>ISERR</formula>
    </cfRule>
  </conditionalFormatting>
  <conditionalFormatting sqref="O37:O38">
    <cfRule type="expression" dxfId="11190" priority="2782" stopIfTrue="1">
      <formula>ISERR</formula>
    </cfRule>
  </conditionalFormatting>
  <conditionalFormatting sqref="P37:P38">
    <cfRule type="expression" dxfId="11189" priority="2781" stopIfTrue="1">
      <formula>ISERR</formula>
    </cfRule>
  </conditionalFormatting>
  <conditionalFormatting sqref="I16">
    <cfRule type="expression" dxfId="11188" priority="2780" stopIfTrue="1">
      <formula>ISERR</formula>
    </cfRule>
  </conditionalFormatting>
  <conditionalFormatting sqref="J16:K16">
    <cfRule type="expression" dxfId="11187" priority="2779" stopIfTrue="1">
      <formula>ISERR</formula>
    </cfRule>
  </conditionalFormatting>
  <conditionalFormatting sqref="N16">
    <cfRule type="expression" dxfId="11186" priority="2778" stopIfTrue="1">
      <formula>ISERR</formula>
    </cfRule>
  </conditionalFormatting>
  <conditionalFormatting sqref="L16:M16">
    <cfRule type="expression" dxfId="11185" priority="2777" stopIfTrue="1">
      <formula>ISERR</formula>
    </cfRule>
  </conditionalFormatting>
  <conditionalFormatting sqref="Q16:T16">
    <cfRule type="expression" dxfId="11184" priority="2775" stopIfTrue="1">
      <formula>ISERR</formula>
    </cfRule>
  </conditionalFormatting>
  <conditionalFormatting sqref="U16:V16">
    <cfRule type="expression" dxfId="11183" priority="2776" stopIfTrue="1">
      <formula>ISERR(U16)</formula>
    </cfRule>
  </conditionalFormatting>
  <conditionalFormatting sqref="C16:F16">
    <cfRule type="expression" dxfId="11182" priority="2774" stopIfTrue="1">
      <formula>ISERR</formula>
    </cfRule>
  </conditionalFormatting>
  <conditionalFormatting sqref="O16">
    <cfRule type="expression" dxfId="11181" priority="2773" stopIfTrue="1">
      <formula>ISERR</formula>
    </cfRule>
  </conditionalFormatting>
  <conditionalFormatting sqref="P16">
    <cfRule type="expression" dxfId="11180" priority="2772" stopIfTrue="1">
      <formula>ISERR</formula>
    </cfRule>
  </conditionalFormatting>
  <conditionalFormatting sqref="G16">
    <cfRule type="expression" dxfId="11179" priority="2771" stopIfTrue="1">
      <formula>ISERR</formula>
    </cfRule>
  </conditionalFormatting>
  <conditionalFormatting sqref="H16">
    <cfRule type="expression" dxfId="11178" priority="2770" stopIfTrue="1">
      <formula>ISERR</formula>
    </cfRule>
  </conditionalFormatting>
  <conditionalFormatting sqref="C17:F17">
    <cfRule type="expression" dxfId="11177" priority="2769" stopIfTrue="1">
      <formula>ISERR</formula>
    </cfRule>
  </conditionalFormatting>
  <conditionalFormatting sqref="G39">
    <cfRule type="expression" dxfId="11176" priority="2766" stopIfTrue="1">
      <formula>ISERR</formula>
    </cfRule>
  </conditionalFormatting>
  <conditionalFormatting sqref="S17:T17">
    <cfRule type="expression" dxfId="11175" priority="2764" stopIfTrue="1">
      <formula>ISERR</formula>
    </cfRule>
  </conditionalFormatting>
  <conditionalFormatting sqref="A53">
    <cfRule type="expression" dxfId="11174" priority="2750" stopIfTrue="1">
      <formula>ISERR</formula>
    </cfRule>
  </conditionalFormatting>
  <conditionalFormatting sqref="F53">
    <cfRule type="expression" dxfId="11173" priority="2749" stopIfTrue="1">
      <formula>ISERR</formula>
    </cfRule>
  </conditionalFormatting>
  <conditionalFormatting sqref="D53">
    <cfRule type="expression" dxfId="11172" priority="2748" stopIfTrue="1">
      <formula>ISERR</formula>
    </cfRule>
  </conditionalFormatting>
  <conditionalFormatting sqref="G40">
    <cfRule type="expression" dxfId="11171" priority="2575" stopIfTrue="1">
      <formula>ISERR</formula>
    </cfRule>
  </conditionalFormatting>
  <conditionalFormatting sqref="Q41:R41">
    <cfRule type="expression" dxfId="11170" priority="2573" stopIfTrue="1">
      <formula>ISERR</formula>
    </cfRule>
  </conditionalFormatting>
  <conditionalFormatting sqref="Q17:R17">
    <cfRule type="expression" dxfId="11169" priority="2572" stopIfTrue="1">
      <formula>ISERR</formula>
    </cfRule>
  </conditionalFormatting>
  <conditionalFormatting sqref="P39">
    <cfRule type="expression" dxfId="11168" priority="2568" stopIfTrue="1">
      <formula>ISERR</formula>
    </cfRule>
  </conditionalFormatting>
  <conditionalFormatting sqref="O17">
    <cfRule type="expression" dxfId="11167" priority="2567" stopIfTrue="1">
      <formula>ISERR</formula>
    </cfRule>
  </conditionalFormatting>
  <conditionalFormatting sqref="K17">
    <cfRule type="expression" dxfId="11166" priority="2563" stopIfTrue="1">
      <formula>ISERR</formula>
    </cfRule>
  </conditionalFormatting>
  <conditionalFormatting sqref="L17">
    <cfRule type="expression" dxfId="11165" priority="2562" stopIfTrue="1">
      <formula>ISERR</formula>
    </cfRule>
  </conditionalFormatting>
  <conditionalFormatting sqref="K41">
    <cfRule type="expression" dxfId="11164" priority="2560" stopIfTrue="1">
      <formula>ISERR</formula>
    </cfRule>
  </conditionalFormatting>
  <conditionalFormatting sqref="L41">
    <cfRule type="expression" dxfId="11163" priority="2559" stopIfTrue="1">
      <formula>ISERR</formula>
    </cfRule>
  </conditionalFormatting>
  <conditionalFormatting sqref="L41">
    <cfRule type="expression" dxfId="11162" priority="2558" stopIfTrue="1">
      <formula>ISERR</formula>
    </cfRule>
  </conditionalFormatting>
  <conditionalFormatting sqref="P17">
    <cfRule type="expression" dxfId="11161" priority="2557" stopIfTrue="1">
      <formula>ISERR</formula>
    </cfRule>
  </conditionalFormatting>
  <conditionalFormatting sqref="I42:I43">
    <cfRule type="expression" dxfId="11160" priority="2555" stopIfTrue="1">
      <formula>ISERR</formula>
    </cfRule>
  </conditionalFormatting>
  <conditionalFormatting sqref="M42:M43">
    <cfRule type="expression" dxfId="11159" priority="2552" stopIfTrue="1">
      <formula>ISERR</formula>
    </cfRule>
  </conditionalFormatting>
  <conditionalFormatting sqref="K42:K43">
    <cfRule type="expression" dxfId="11158" priority="2554" stopIfTrue="1">
      <formula>ISERR</formula>
    </cfRule>
  </conditionalFormatting>
  <conditionalFormatting sqref="N42:N43">
    <cfRule type="expression" dxfId="11157" priority="2553" stopIfTrue="1">
      <formula>ISERR</formula>
    </cfRule>
  </conditionalFormatting>
  <conditionalFormatting sqref="S42:S43">
    <cfRule type="expression" dxfId="11156" priority="2551" stopIfTrue="1">
      <formula>ISERR</formula>
    </cfRule>
  </conditionalFormatting>
  <conditionalFormatting sqref="T42:T43">
    <cfRule type="expression" dxfId="11155" priority="2547" stopIfTrue="1">
      <formula>ISERR</formula>
    </cfRule>
  </conditionalFormatting>
  <conditionalFormatting sqref="L42:L43">
    <cfRule type="expression" dxfId="11154" priority="2549" stopIfTrue="1">
      <formula>ISERR</formula>
    </cfRule>
  </conditionalFormatting>
  <conditionalFormatting sqref="L42:L43">
    <cfRule type="expression" dxfId="11153" priority="2548" stopIfTrue="1">
      <formula>ISERR</formula>
    </cfRule>
  </conditionalFormatting>
  <conditionalFormatting sqref="O43">
    <cfRule type="expression" dxfId="11152" priority="2544" stopIfTrue="1">
      <formula>ISERR</formula>
    </cfRule>
  </conditionalFormatting>
  <conditionalFormatting sqref="J42:J43">
    <cfRule type="expression" dxfId="11151" priority="2545" stopIfTrue="1">
      <formula>ISERR</formula>
    </cfRule>
  </conditionalFormatting>
  <conditionalFormatting sqref="U42:V43">
    <cfRule type="expression" dxfId="11150" priority="2543" stopIfTrue="1">
      <formula>ISERR(U42)</formula>
    </cfRule>
  </conditionalFormatting>
  <conditionalFormatting sqref="E42:E43">
    <cfRule type="expression" dxfId="11149" priority="2539" stopIfTrue="1">
      <formula>ISERR</formula>
    </cfRule>
  </conditionalFormatting>
  <conditionalFormatting sqref="A42:A43">
    <cfRule type="expression" dxfId="11148" priority="2542" stopIfTrue="1">
      <formula>ISERR</formula>
    </cfRule>
  </conditionalFormatting>
  <conditionalFormatting sqref="F42:F43">
    <cfRule type="expression" dxfId="11147" priority="2541" stopIfTrue="1">
      <formula>ISERR</formula>
    </cfRule>
  </conditionalFormatting>
  <conditionalFormatting sqref="D42:D43">
    <cfRule type="expression" dxfId="11146" priority="2540" stopIfTrue="1">
      <formula>ISERR</formula>
    </cfRule>
  </conditionalFormatting>
  <conditionalFormatting sqref="Q42:R42 R43">
    <cfRule type="expression" dxfId="11145" priority="2536" stopIfTrue="1">
      <formula>ISERR</formula>
    </cfRule>
  </conditionalFormatting>
  <conditionalFormatting sqref="P40">
    <cfRule type="expression" dxfId="11144" priority="2533" stopIfTrue="1">
      <formula>ISERR</formula>
    </cfRule>
  </conditionalFormatting>
  <conditionalFormatting sqref="G41">
    <cfRule type="expression" dxfId="11143" priority="2530" stopIfTrue="1">
      <formula>ISERR</formula>
    </cfRule>
  </conditionalFormatting>
  <conditionalFormatting sqref="G17">
    <cfRule type="expression" dxfId="11142" priority="2528" stopIfTrue="1">
      <formula>ISERR</formula>
    </cfRule>
  </conditionalFormatting>
  <conditionalFormatting sqref="H17">
    <cfRule type="expression" dxfId="11141" priority="2527" stopIfTrue="1">
      <formula>ISERR</formula>
    </cfRule>
  </conditionalFormatting>
  <conditionalFormatting sqref="Q12:S12 I12:N12 A11 D11:F12 I11 S11">
    <cfRule type="expression" dxfId="11140" priority="2525" stopIfTrue="1">
      <formula>ISERR</formula>
    </cfRule>
  </conditionalFormatting>
  <conditionalFormatting sqref="U11:V12">
    <cfRule type="expression" dxfId="11139" priority="2526" stopIfTrue="1">
      <formula>ISERR(U11)</formula>
    </cfRule>
  </conditionalFormatting>
  <conditionalFormatting sqref="O12">
    <cfRule type="expression" dxfId="11138" priority="2524" stopIfTrue="1">
      <formula>ISERR</formula>
    </cfRule>
  </conditionalFormatting>
  <conditionalFormatting sqref="T11:T12">
    <cfRule type="expression" dxfId="11137" priority="2523" stopIfTrue="1">
      <formula>ISERR</formula>
    </cfRule>
  </conditionalFormatting>
  <conditionalFormatting sqref="G11:H11 H12">
    <cfRule type="expression" dxfId="11136" priority="2522" stopIfTrue="1">
      <formula>ISERR</formula>
    </cfRule>
  </conditionalFormatting>
  <conditionalFormatting sqref="P12">
    <cfRule type="expression" dxfId="11135" priority="2521" stopIfTrue="1">
      <formula>ISERR</formula>
    </cfRule>
  </conditionalFormatting>
  <conditionalFormatting sqref="O41">
    <cfRule type="expression" dxfId="11134" priority="2507" stopIfTrue="1">
      <formula>ISERR</formula>
    </cfRule>
  </conditionalFormatting>
  <conditionalFormatting sqref="P41">
    <cfRule type="expression" dxfId="11133" priority="2506" stopIfTrue="1">
      <formula>ISERR</formula>
    </cfRule>
  </conditionalFormatting>
  <conditionalFormatting sqref="O42">
    <cfRule type="expression" dxfId="11132" priority="2505" stopIfTrue="1">
      <formula>ISERR</formula>
    </cfRule>
  </conditionalFormatting>
  <conditionalFormatting sqref="P42">
    <cfRule type="expression" dxfId="11131" priority="2504" stopIfTrue="1">
      <formula>ISERR</formula>
    </cfRule>
  </conditionalFormatting>
  <conditionalFormatting sqref="G42">
    <cfRule type="expression" dxfId="11130" priority="2503" stopIfTrue="1">
      <formula>ISERR</formula>
    </cfRule>
  </conditionalFormatting>
  <conditionalFormatting sqref="M44:M45">
    <cfRule type="expression" dxfId="11129" priority="2498" stopIfTrue="1">
      <formula>ISERR</formula>
    </cfRule>
  </conditionalFormatting>
  <conditionalFormatting sqref="I44:I45">
    <cfRule type="expression" dxfId="11128" priority="2501" stopIfTrue="1">
      <formula>ISERR</formula>
    </cfRule>
  </conditionalFormatting>
  <conditionalFormatting sqref="K44:K45">
    <cfRule type="expression" dxfId="11127" priority="2500" stopIfTrue="1">
      <formula>ISERR</formula>
    </cfRule>
  </conditionalFormatting>
  <conditionalFormatting sqref="N44:N45">
    <cfRule type="expression" dxfId="11126" priority="2499" stopIfTrue="1">
      <formula>ISERR</formula>
    </cfRule>
  </conditionalFormatting>
  <conditionalFormatting sqref="S44:S45">
    <cfRule type="expression" dxfId="11125" priority="2497" stopIfTrue="1">
      <formula>ISERR</formula>
    </cfRule>
  </conditionalFormatting>
  <conditionalFormatting sqref="T44:T45">
    <cfRule type="expression" dxfId="11124" priority="2493" stopIfTrue="1">
      <formula>ISERR</formula>
    </cfRule>
  </conditionalFormatting>
  <conditionalFormatting sqref="L44:L45">
    <cfRule type="expression" dxfId="11123" priority="2495" stopIfTrue="1">
      <formula>ISERR</formula>
    </cfRule>
  </conditionalFormatting>
  <conditionalFormatting sqref="L44:L45">
    <cfRule type="expression" dxfId="11122" priority="2494" stopIfTrue="1">
      <formula>ISERR</formula>
    </cfRule>
  </conditionalFormatting>
  <conditionalFormatting sqref="J44:J45">
    <cfRule type="expression" dxfId="11121" priority="2491" stopIfTrue="1">
      <formula>ISERR</formula>
    </cfRule>
  </conditionalFormatting>
  <conditionalFormatting sqref="U44:V45">
    <cfRule type="expression" dxfId="11120" priority="2489" stopIfTrue="1">
      <formula>ISERR(U44)</formula>
    </cfRule>
  </conditionalFormatting>
  <conditionalFormatting sqref="A44:A45">
    <cfRule type="expression" dxfId="11119" priority="2488" stopIfTrue="1">
      <formula>ISERR</formula>
    </cfRule>
  </conditionalFormatting>
  <conditionalFormatting sqref="F44:F45">
    <cfRule type="expression" dxfId="11118" priority="2487" stopIfTrue="1">
      <formula>ISERR</formula>
    </cfRule>
  </conditionalFormatting>
  <conditionalFormatting sqref="D44:D45">
    <cfRule type="expression" dxfId="11117" priority="2486" stopIfTrue="1">
      <formula>ISERR</formula>
    </cfRule>
  </conditionalFormatting>
  <conditionalFormatting sqref="E44:E45">
    <cfRule type="expression" dxfId="11116" priority="2484" stopIfTrue="1">
      <formula>ISERR</formula>
    </cfRule>
  </conditionalFormatting>
  <conditionalFormatting sqref="Q44:R45">
    <cfRule type="expression" dxfId="11115" priority="2483" stopIfTrue="1">
      <formula>ISERR</formula>
    </cfRule>
  </conditionalFormatting>
  <conditionalFormatting sqref="G43">
    <cfRule type="expression" dxfId="11114" priority="2477" stopIfTrue="1">
      <formula>ISERR</formula>
    </cfRule>
  </conditionalFormatting>
  <conditionalFormatting sqref="H43">
    <cfRule type="expression" dxfId="11113" priority="2476" stopIfTrue="1">
      <formula>ISERR</formula>
    </cfRule>
  </conditionalFormatting>
  <conditionalFormatting sqref="O44">
    <cfRule type="expression" dxfId="11112" priority="2475" stopIfTrue="1">
      <formula>ISERR</formula>
    </cfRule>
  </conditionalFormatting>
  <conditionalFormatting sqref="G44">
    <cfRule type="expression" dxfId="11111" priority="2471" stopIfTrue="1">
      <formula>ISERR</formula>
    </cfRule>
  </conditionalFormatting>
  <conditionalFormatting sqref="H44">
    <cfRule type="expression" dxfId="11110" priority="2470" stopIfTrue="1">
      <formula>ISERR</formula>
    </cfRule>
  </conditionalFormatting>
  <conditionalFormatting sqref="P43">
    <cfRule type="expression" dxfId="11109" priority="2469" stopIfTrue="1">
      <formula>ISERR</formula>
    </cfRule>
  </conditionalFormatting>
  <conditionalFormatting sqref="P44">
    <cfRule type="expression" dxfId="11108" priority="2468" stopIfTrue="1">
      <formula>ISERR</formula>
    </cfRule>
  </conditionalFormatting>
  <conditionalFormatting sqref="I18:I20">
    <cfRule type="expression" dxfId="11107" priority="2467" stopIfTrue="1">
      <formula>ISERR</formula>
    </cfRule>
  </conditionalFormatting>
  <conditionalFormatting sqref="J18:J20">
    <cfRule type="expression" dxfId="11106" priority="2466" stopIfTrue="1">
      <formula>ISERR</formula>
    </cfRule>
  </conditionalFormatting>
  <conditionalFormatting sqref="N18:N20">
    <cfRule type="expression" dxfId="11105" priority="2465" stopIfTrue="1">
      <formula>ISERR</formula>
    </cfRule>
  </conditionalFormatting>
  <conditionalFormatting sqref="M18:M20">
    <cfRule type="expression" dxfId="11104" priority="2464" stopIfTrue="1">
      <formula>ISERR</formula>
    </cfRule>
  </conditionalFormatting>
  <conditionalFormatting sqref="S18:T20">
    <cfRule type="expression" dxfId="11103" priority="2462" stopIfTrue="1">
      <formula>ISERR</formula>
    </cfRule>
  </conditionalFormatting>
  <conditionalFormatting sqref="U18:V20">
    <cfRule type="expression" dxfId="11102" priority="2463" stopIfTrue="1">
      <formula>ISERR(U18)</formula>
    </cfRule>
  </conditionalFormatting>
  <conditionalFormatting sqref="A18:F20">
    <cfRule type="expression" dxfId="11101" priority="2461" stopIfTrue="1">
      <formula>ISERR</formula>
    </cfRule>
  </conditionalFormatting>
  <conditionalFormatting sqref="G18:H20">
    <cfRule type="expression" dxfId="11100" priority="2460" stopIfTrue="1">
      <formula>ISERR</formula>
    </cfRule>
  </conditionalFormatting>
  <conditionalFormatting sqref="O18:O20">
    <cfRule type="expression" dxfId="11099" priority="2459" stopIfTrue="1">
      <formula>ISERR</formula>
    </cfRule>
  </conditionalFormatting>
  <conditionalFormatting sqref="P18:P20">
    <cfRule type="expression" dxfId="11098" priority="2458" stopIfTrue="1">
      <formula>ISERR</formula>
    </cfRule>
  </conditionalFormatting>
  <conditionalFormatting sqref="Q20">
    <cfRule type="expression" dxfId="11097" priority="2457" stopIfTrue="1">
      <formula>ISERR</formula>
    </cfRule>
  </conditionalFormatting>
  <conditionalFormatting sqref="K18:K20">
    <cfRule type="expression" dxfId="11096" priority="2455" stopIfTrue="1">
      <formula>ISERR</formula>
    </cfRule>
  </conditionalFormatting>
  <conditionalFormatting sqref="L18:L20">
    <cfRule type="expression" dxfId="11095" priority="2454" stopIfTrue="1">
      <formula>ISERR</formula>
    </cfRule>
  </conditionalFormatting>
  <conditionalFormatting sqref="M46:M49">
    <cfRule type="expression" dxfId="11094" priority="2448" stopIfTrue="1">
      <formula>ISERR</formula>
    </cfRule>
  </conditionalFormatting>
  <conditionalFormatting sqref="I46:I49">
    <cfRule type="expression" dxfId="11093" priority="2451" stopIfTrue="1">
      <formula>ISERR</formula>
    </cfRule>
  </conditionalFormatting>
  <conditionalFormatting sqref="N46:N49">
    <cfRule type="expression" dxfId="11092" priority="2449" stopIfTrue="1">
      <formula>ISERR</formula>
    </cfRule>
  </conditionalFormatting>
  <conditionalFormatting sqref="S46:S49">
    <cfRule type="expression" dxfId="11091" priority="2447" stopIfTrue="1">
      <formula>ISERR</formula>
    </cfRule>
  </conditionalFormatting>
  <conditionalFormatting sqref="T46:T49">
    <cfRule type="expression" dxfId="11090" priority="2443" stopIfTrue="1">
      <formula>ISERR</formula>
    </cfRule>
  </conditionalFormatting>
  <conditionalFormatting sqref="J46:J49">
    <cfRule type="expression" dxfId="11089" priority="2441" stopIfTrue="1">
      <formula>ISERR</formula>
    </cfRule>
  </conditionalFormatting>
  <conditionalFormatting sqref="U46:V49">
    <cfRule type="expression" dxfId="11088" priority="2439" stopIfTrue="1">
      <formula>ISERR(U46)</formula>
    </cfRule>
  </conditionalFormatting>
  <conditionalFormatting sqref="A46:A49">
    <cfRule type="expression" dxfId="11087" priority="2438" stopIfTrue="1">
      <formula>ISERR</formula>
    </cfRule>
  </conditionalFormatting>
  <conditionalFormatting sqref="F46:F49">
    <cfRule type="expression" dxfId="11086" priority="2437" stopIfTrue="1">
      <formula>ISERR</formula>
    </cfRule>
  </conditionalFormatting>
  <conditionalFormatting sqref="D46:D49">
    <cfRule type="expression" dxfId="11085" priority="2436" stopIfTrue="1">
      <formula>ISERR</formula>
    </cfRule>
  </conditionalFormatting>
  <conditionalFormatting sqref="E46:E49">
    <cfRule type="expression" dxfId="11084" priority="2434" stopIfTrue="1">
      <formula>ISERR</formula>
    </cfRule>
  </conditionalFormatting>
  <conditionalFormatting sqref="Q46:R49">
    <cfRule type="expression" dxfId="11083" priority="2430" stopIfTrue="1">
      <formula>ISERR</formula>
    </cfRule>
  </conditionalFormatting>
  <conditionalFormatting sqref="O48:O49">
    <cfRule type="expression" dxfId="11082" priority="2426" stopIfTrue="1">
      <formula>ISERR</formula>
    </cfRule>
  </conditionalFormatting>
  <conditionalFormatting sqref="O45">
    <cfRule type="expression" dxfId="11081" priority="2423" stopIfTrue="1">
      <formula>ISERR</formula>
    </cfRule>
  </conditionalFormatting>
  <conditionalFormatting sqref="P45">
    <cfRule type="expression" dxfId="11080" priority="2422" stopIfTrue="1">
      <formula>ISERR</formula>
    </cfRule>
  </conditionalFormatting>
  <conditionalFormatting sqref="G45">
    <cfRule type="expression" dxfId="11079" priority="2421" stopIfTrue="1">
      <formula>ISERR</formula>
    </cfRule>
  </conditionalFormatting>
  <conditionalFormatting sqref="H45">
    <cfRule type="expression" dxfId="11078" priority="2420" stopIfTrue="1">
      <formula>ISERR</formula>
    </cfRule>
  </conditionalFormatting>
  <conditionalFormatting sqref="K46:K49">
    <cfRule type="expression" dxfId="11077" priority="2419" stopIfTrue="1">
      <formula>ISERR</formula>
    </cfRule>
  </conditionalFormatting>
  <conditionalFormatting sqref="L46:L49">
    <cfRule type="expression" dxfId="11076" priority="2418" stopIfTrue="1">
      <formula>ISERR</formula>
    </cfRule>
  </conditionalFormatting>
  <conditionalFormatting sqref="L46:L49">
    <cfRule type="expression" dxfId="11075" priority="2417" stopIfTrue="1">
      <formula>ISERR</formula>
    </cfRule>
  </conditionalFormatting>
  <conditionalFormatting sqref="M53">
    <cfRule type="expression" dxfId="11074" priority="2411" stopIfTrue="1">
      <formula>ISERR</formula>
    </cfRule>
  </conditionalFormatting>
  <conditionalFormatting sqref="I53">
    <cfRule type="expression" dxfId="11073" priority="2413" stopIfTrue="1">
      <formula>ISERR</formula>
    </cfRule>
  </conditionalFormatting>
  <conditionalFormatting sqref="N53">
    <cfRule type="expression" dxfId="11072" priority="2412" stopIfTrue="1">
      <formula>ISERR</formula>
    </cfRule>
  </conditionalFormatting>
  <conditionalFormatting sqref="S53">
    <cfRule type="expression" dxfId="11071" priority="2410" stopIfTrue="1">
      <formula>ISERR</formula>
    </cfRule>
  </conditionalFormatting>
  <conditionalFormatting sqref="T53">
    <cfRule type="expression" dxfId="11070" priority="2409" stopIfTrue="1">
      <formula>ISERR</formula>
    </cfRule>
  </conditionalFormatting>
  <conditionalFormatting sqref="J53">
    <cfRule type="expression" dxfId="11069" priority="2408" stopIfTrue="1">
      <formula>ISERR</formula>
    </cfRule>
  </conditionalFormatting>
  <conditionalFormatting sqref="U53:V53">
    <cfRule type="expression" dxfId="11068" priority="2407" stopIfTrue="1">
      <formula>ISERR(U53)</formula>
    </cfRule>
  </conditionalFormatting>
  <conditionalFormatting sqref="Q53:R53">
    <cfRule type="expression" dxfId="11067" priority="2406" stopIfTrue="1">
      <formula>ISERR</formula>
    </cfRule>
  </conditionalFormatting>
  <conditionalFormatting sqref="K53">
    <cfRule type="expression" dxfId="11066" priority="2400" stopIfTrue="1">
      <formula>ISERR</formula>
    </cfRule>
  </conditionalFormatting>
  <conditionalFormatting sqref="L53">
    <cfRule type="expression" dxfId="11065" priority="2399" stopIfTrue="1">
      <formula>ISERR</formula>
    </cfRule>
  </conditionalFormatting>
  <conditionalFormatting sqref="L53">
    <cfRule type="expression" dxfId="11064" priority="2398" stopIfTrue="1">
      <formula>ISERR</formula>
    </cfRule>
  </conditionalFormatting>
  <conditionalFormatting sqref="O53">
    <cfRule type="expression" dxfId="11063" priority="2397" stopIfTrue="1">
      <formula>ISERR</formula>
    </cfRule>
  </conditionalFormatting>
  <conditionalFormatting sqref="G46">
    <cfRule type="expression" dxfId="11062" priority="2392" stopIfTrue="1">
      <formula>ISERR</formula>
    </cfRule>
  </conditionalFormatting>
  <conditionalFormatting sqref="H46">
    <cfRule type="expression" dxfId="11061" priority="2391" stopIfTrue="1">
      <formula>ISERR</formula>
    </cfRule>
  </conditionalFormatting>
  <conditionalFormatting sqref="G47">
    <cfRule type="expression" dxfId="11060" priority="2383" stopIfTrue="1">
      <formula>ISERR</formula>
    </cfRule>
  </conditionalFormatting>
  <conditionalFormatting sqref="H47">
    <cfRule type="expression" dxfId="11059" priority="2382" stopIfTrue="1">
      <formula>ISERR</formula>
    </cfRule>
  </conditionalFormatting>
  <conditionalFormatting sqref="O46">
    <cfRule type="expression" dxfId="11058" priority="2381" stopIfTrue="1">
      <formula>ISERR</formula>
    </cfRule>
  </conditionalFormatting>
  <conditionalFormatting sqref="P46">
    <cfRule type="expression" dxfId="11057" priority="2380" stopIfTrue="1">
      <formula>ISERR</formula>
    </cfRule>
  </conditionalFormatting>
  <conditionalFormatting sqref="O47">
    <cfRule type="expression" dxfId="11056" priority="2379" stopIfTrue="1">
      <formula>ISERR</formula>
    </cfRule>
  </conditionalFormatting>
  <conditionalFormatting sqref="P47">
    <cfRule type="expression" dxfId="11055" priority="2378" stopIfTrue="1">
      <formula>ISERR</formula>
    </cfRule>
  </conditionalFormatting>
  <conditionalFormatting sqref="G48">
    <cfRule type="expression" dxfId="11054" priority="2375" stopIfTrue="1">
      <formula>ISERR</formula>
    </cfRule>
  </conditionalFormatting>
  <conditionalFormatting sqref="H48">
    <cfRule type="expression" dxfId="11053" priority="2374" stopIfTrue="1">
      <formula>ISERR</formula>
    </cfRule>
  </conditionalFormatting>
  <conditionalFormatting sqref="A50:A52">
    <cfRule type="expression" dxfId="11052" priority="2373" stopIfTrue="1">
      <formula>ISERR</formula>
    </cfRule>
  </conditionalFormatting>
  <conditionalFormatting sqref="F50:F51">
    <cfRule type="expression" dxfId="11051" priority="2372" stopIfTrue="1">
      <formula>ISERR</formula>
    </cfRule>
  </conditionalFormatting>
  <conditionalFormatting sqref="D50:D52">
    <cfRule type="expression" dxfId="11050" priority="2371" stopIfTrue="1">
      <formula>ISERR</formula>
    </cfRule>
  </conditionalFormatting>
  <conditionalFormatting sqref="E50">
    <cfRule type="expression" dxfId="11049" priority="2370" stopIfTrue="1">
      <formula>ISERR</formula>
    </cfRule>
  </conditionalFormatting>
  <conditionalFormatting sqref="M50:M51">
    <cfRule type="expression" dxfId="11048" priority="2367" stopIfTrue="1">
      <formula>ISERR</formula>
    </cfRule>
  </conditionalFormatting>
  <conditionalFormatting sqref="I50:I51">
    <cfRule type="expression" dxfId="11047" priority="2369" stopIfTrue="1">
      <formula>ISERR</formula>
    </cfRule>
  </conditionalFormatting>
  <conditionalFormatting sqref="N50:N51">
    <cfRule type="expression" dxfId="11046" priority="2368" stopIfTrue="1">
      <formula>ISERR</formula>
    </cfRule>
  </conditionalFormatting>
  <conditionalFormatting sqref="S50:S51">
    <cfRule type="expression" dxfId="11045" priority="2366" stopIfTrue="1">
      <formula>ISERR</formula>
    </cfRule>
  </conditionalFormatting>
  <conditionalFormatting sqref="T50:T51">
    <cfRule type="expression" dxfId="11044" priority="2365" stopIfTrue="1">
      <formula>ISERR</formula>
    </cfRule>
  </conditionalFormatting>
  <conditionalFormatting sqref="J50:J51">
    <cfRule type="expression" dxfId="11043" priority="2364" stopIfTrue="1">
      <formula>ISERR</formula>
    </cfRule>
  </conditionalFormatting>
  <conditionalFormatting sqref="U50:V51">
    <cfRule type="expression" dxfId="11042" priority="2363" stopIfTrue="1">
      <formula>ISERR(U50)</formula>
    </cfRule>
  </conditionalFormatting>
  <conditionalFormatting sqref="Q51:R51 R50">
    <cfRule type="expression" dxfId="11041" priority="2362" stopIfTrue="1">
      <formula>ISERR</formula>
    </cfRule>
  </conditionalFormatting>
  <conditionalFormatting sqref="K50:K51">
    <cfRule type="expression" dxfId="11040" priority="2359" stopIfTrue="1">
      <formula>ISERR</formula>
    </cfRule>
  </conditionalFormatting>
  <conditionalFormatting sqref="L50:L51">
    <cfRule type="expression" dxfId="11039" priority="2358" stopIfTrue="1">
      <formula>ISERR</formula>
    </cfRule>
  </conditionalFormatting>
  <conditionalFormatting sqref="L50:L51">
    <cfRule type="expression" dxfId="11038" priority="2357" stopIfTrue="1">
      <formula>ISERR</formula>
    </cfRule>
  </conditionalFormatting>
  <conditionalFormatting sqref="O50:O51">
    <cfRule type="expression" dxfId="11037" priority="2356" stopIfTrue="1">
      <formula>ISERR</formula>
    </cfRule>
  </conditionalFormatting>
  <conditionalFormatting sqref="G49">
    <cfRule type="expression" dxfId="11036" priority="2352" stopIfTrue="1">
      <formula>ISERR</formula>
    </cfRule>
  </conditionalFormatting>
  <conditionalFormatting sqref="H49">
    <cfRule type="expression" dxfId="11035" priority="2351" stopIfTrue="1">
      <formula>ISERR</formula>
    </cfRule>
  </conditionalFormatting>
  <conditionalFormatting sqref="P48">
    <cfRule type="expression" dxfId="11034" priority="2350" stopIfTrue="1">
      <formula>ISERR</formula>
    </cfRule>
  </conditionalFormatting>
  <conditionalFormatting sqref="E51">
    <cfRule type="expression" dxfId="11033" priority="2348" stopIfTrue="1">
      <formula>ISERR</formula>
    </cfRule>
  </conditionalFormatting>
  <conditionalFormatting sqref="H50">
    <cfRule type="expression" dxfId="11032" priority="2347" stopIfTrue="1">
      <formula>ISERR</formula>
    </cfRule>
  </conditionalFormatting>
  <conditionalFormatting sqref="G50">
    <cfRule type="expression" dxfId="11031" priority="2346" stopIfTrue="1">
      <formula>ISERR</formula>
    </cfRule>
  </conditionalFormatting>
  <conditionalFormatting sqref="P49">
    <cfRule type="expression" dxfId="11030" priority="2345" stopIfTrue="1">
      <formula>ISERR</formula>
    </cfRule>
  </conditionalFormatting>
  <conditionalFormatting sqref="F52">
    <cfRule type="expression" dxfId="11029" priority="2344" stopIfTrue="1">
      <formula>ISERR</formula>
    </cfRule>
  </conditionalFormatting>
  <conditionalFormatting sqref="E52">
    <cfRule type="expression" dxfId="11028" priority="2343" stopIfTrue="1">
      <formula>ISERR</formula>
    </cfRule>
  </conditionalFormatting>
  <conditionalFormatting sqref="M52">
    <cfRule type="expression" dxfId="11027" priority="2340" stopIfTrue="1">
      <formula>ISERR</formula>
    </cfRule>
  </conditionalFormatting>
  <conditionalFormatting sqref="I52">
    <cfRule type="expression" dxfId="11026" priority="2342" stopIfTrue="1">
      <formula>ISERR</formula>
    </cfRule>
  </conditionalFormatting>
  <conditionalFormatting sqref="N52">
    <cfRule type="expression" dxfId="11025" priority="2341" stopIfTrue="1">
      <formula>ISERR</formula>
    </cfRule>
  </conditionalFormatting>
  <conditionalFormatting sqref="S52">
    <cfRule type="expression" dxfId="11024" priority="2339" stopIfTrue="1">
      <formula>ISERR</formula>
    </cfRule>
  </conditionalFormatting>
  <conditionalFormatting sqref="T52">
    <cfRule type="expression" dxfId="11023" priority="2338" stopIfTrue="1">
      <formula>ISERR</formula>
    </cfRule>
  </conditionalFormatting>
  <conditionalFormatting sqref="J52">
    <cfRule type="expression" dxfId="11022" priority="2337" stopIfTrue="1">
      <formula>ISERR</formula>
    </cfRule>
  </conditionalFormatting>
  <conditionalFormatting sqref="U52:V52">
    <cfRule type="expression" dxfId="11021" priority="2336" stopIfTrue="1">
      <formula>ISERR(U52)</formula>
    </cfRule>
  </conditionalFormatting>
  <conditionalFormatting sqref="Q52:R52">
    <cfRule type="expression" dxfId="11020" priority="2335" stopIfTrue="1">
      <formula>ISERR</formula>
    </cfRule>
  </conditionalFormatting>
  <conditionalFormatting sqref="K52">
    <cfRule type="expression" dxfId="11019" priority="2332" stopIfTrue="1">
      <formula>ISERR</formula>
    </cfRule>
  </conditionalFormatting>
  <conditionalFormatting sqref="L52">
    <cfRule type="expression" dxfId="11018" priority="2331" stopIfTrue="1">
      <formula>ISERR</formula>
    </cfRule>
  </conditionalFormatting>
  <conditionalFormatting sqref="L52">
    <cfRule type="expression" dxfId="11017" priority="2330" stopIfTrue="1">
      <formula>ISERR</formula>
    </cfRule>
  </conditionalFormatting>
  <conditionalFormatting sqref="O52">
    <cfRule type="expression" dxfId="11016" priority="2329" stopIfTrue="1">
      <formula>ISERR</formula>
    </cfRule>
  </conditionalFormatting>
  <conditionalFormatting sqref="E53">
    <cfRule type="expression" dxfId="11015" priority="2326" stopIfTrue="1">
      <formula>ISERR</formula>
    </cfRule>
  </conditionalFormatting>
  <conditionalFormatting sqref="S8:T9 M8:N9 D8:F9 I8:J9">
    <cfRule type="expression" dxfId="11014" priority="2321" stopIfTrue="1">
      <formula>ISERR</formula>
    </cfRule>
  </conditionalFormatting>
  <conditionalFormatting sqref="U8:V9">
    <cfRule type="expression" dxfId="11013" priority="2322" stopIfTrue="1">
      <formula>ISERR(U8)</formula>
    </cfRule>
  </conditionalFormatting>
  <conditionalFormatting sqref="G8:H9">
    <cfRule type="expression" dxfId="11012" priority="2323" stopIfTrue="1">
      <formula>ISERR</formula>
    </cfRule>
  </conditionalFormatting>
  <conditionalFormatting sqref="A8:A9">
    <cfRule type="expression" dxfId="11011" priority="2320" stopIfTrue="1">
      <formula>ISERR</formula>
    </cfRule>
  </conditionalFormatting>
  <conditionalFormatting sqref="Q8:R9">
    <cfRule type="expression" dxfId="11010" priority="2319" stopIfTrue="1">
      <formula>ISERR</formula>
    </cfRule>
  </conditionalFormatting>
  <conditionalFormatting sqref="O8:O9">
    <cfRule type="expression" dxfId="11009" priority="2318" stopIfTrue="1">
      <formula>ISERR</formula>
    </cfRule>
  </conditionalFormatting>
  <conditionalFormatting sqref="K8:L9">
    <cfRule type="expression" dxfId="11008" priority="2317" stopIfTrue="1">
      <formula>ISERR</formula>
    </cfRule>
  </conditionalFormatting>
  <conditionalFormatting sqref="P8:P9">
    <cfRule type="expression" dxfId="11007" priority="2316" stopIfTrue="1">
      <formula>ISERR</formula>
    </cfRule>
  </conditionalFormatting>
  <conditionalFormatting sqref="H51">
    <cfRule type="expression" dxfId="11006" priority="2315" stopIfTrue="1">
      <formula>ISERR</formula>
    </cfRule>
  </conditionalFormatting>
  <conditionalFormatting sqref="G51">
    <cfRule type="expression" dxfId="11005" priority="2314" stopIfTrue="1">
      <formula>ISERR</formula>
    </cfRule>
  </conditionalFormatting>
  <conditionalFormatting sqref="P50:P51">
    <cfRule type="expression" dxfId="11004" priority="2309" stopIfTrue="1">
      <formula>ISERR</formula>
    </cfRule>
  </conditionalFormatting>
  <conditionalFormatting sqref="H52">
    <cfRule type="expression" dxfId="11003" priority="2308" stopIfTrue="1">
      <formula>ISERR</formula>
    </cfRule>
  </conditionalFormatting>
  <conditionalFormatting sqref="G52">
    <cfRule type="expression" dxfId="11002" priority="2307" stopIfTrue="1">
      <formula>ISERR</formula>
    </cfRule>
  </conditionalFormatting>
  <conditionalFormatting sqref="H53">
    <cfRule type="expression" dxfId="11001" priority="2282" stopIfTrue="1">
      <formula>ISERR</formula>
    </cfRule>
  </conditionalFormatting>
  <conditionalFormatting sqref="G53">
    <cfRule type="expression" dxfId="11000" priority="2281" stopIfTrue="1">
      <formula>ISERR</formula>
    </cfRule>
  </conditionalFormatting>
  <conditionalFormatting sqref="M54">
    <cfRule type="expression" dxfId="10999" priority="2273" stopIfTrue="1">
      <formula>ISERR</formula>
    </cfRule>
  </conditionalFormatting>
  <conditionalFormatting sqref="I54">
    <cfRule type="expression" dxfId="10998" priority="2276" stopIfTrue="1">
      <formula>ISERR</formula>
    </cfRule>
  </conditionalFormatting>
  <conditionalFormatting sqref="K54">
    <cfRule type="expression" dxfId="10997" priority="2275" stopIfTrue="1">
      <formula>ISERR</formula>
    </cfRule>
  </conditionalFormatting>
  <conditionalFormatting sqref="N54">
    <cfRule type="expression" dxfId="10996" priority="2274" stopIfTrue="1">
      <formula>ISERR</formula>
    </cfRule>
  </conditionalFormatting>
  <conditionalFormatting sqref="S54">
    <cfRule type="expression" dxfId="10995" priority="2272" stopIfTrue="1">
      <formula>ISERR</formula>
    </cfRule>
  </conditionalFormatting>
  <conditionalFormatting sqref="T54">
    <cfRule type="expression" dxfId="10994" priority="2269" stopIfTrue="1">
      <formula>ISERR</formula>
    </cfRule>
  </conditionalFormatting>
  <conditionalFormatting sqref="L54">
    <cfRule type="expression" dxfId="10993" priority="2271" stopIfTrue="1">
      <formula>ISERR</formula>
    </cfRule>
  </conditionalFormatting>
  <conditionalFormatting sqref="L54">
    <cfRule type="expression" dxfId="10992" priority="2270" stopIfTrue="1">
      <formula>ISERR</formula>
    </cfRule>
  </conditionalFormatting>
  <conditionalFormatting sqref="J54">
    <cfRule type="expression" dxfId="10991" priority="2268" stopIfTrue="1">
      <formula>ISERR</formula>
    </cfRule>
  </conditionalFormatting>
  <conditionalFormatting sqref="U54:V54">
    <cfRule type="expression" dxfId="10990" priority="2267" stopIfTrue="1">
      <formula>ISERR(U54)</formula>
    </cfRule>
  </conditionalFormatting>
  <conditionalFormatting sqref="E54">
    <cfRule type="expression" dxfId="10989" priority="2263" stopIfTrue="1">
      <formula>ISERR</formula>
    </cfRule>
  </conditionalFormatting>
  <conditionalFormatting sqref="A54">
    <cfRule type="expression" dxfId="10988" priority="2266" stopIfTrue="1">
      <formula>ISERR</formula>
    </cfRule>
  </conditionalFormatting>
  <conditionalFormatting sqref="F54">
    <cfRule type="expression" dxfId="10987" priority="2265" stopIfTrue="1">
      <formula>ISERR</formula>
    </cfRule>
  </conditionalFormatting>
  <conditionalFormatting sqref="D54">
    <cfRule type="expression" dxfId="10986" priority="2264" stopIfTrue="1">
      <formula>ISERR</formula>
    </cfRule>
  </conditionalFormatting>
  <conditionalFormatting sqref="Q54:R54">
    <cfRule type="expression" dxfId="10985" priority="2262" stopIfTrue="1">
      <formula>ISERR</formula>
    </cfRule>
  </conditionalFormatting>
  <conditionalFormatting sqref="O54">
    <cfRule type="expression" dxfId="10984" priority="2261" stopIfTrue="1">
      <formula>ISERR</formula>
    </cfRule>
  </conditionalFormatting>
  <conditionalFormatting sqref="P52:P53">
    <cfRule type="expression" dxfId="10983" priority="2247" stopIfTrue="1">
      <formula>ISERR</formula>
    </cfRule>
  </conditionalFormatting>
  <conditionalFormatting sqref="I55">
    <cfRule type="expression" dxfId="10982" priority="2206" stopIfTrue="1">
      <formula>ISERR</formula>
    </cfRule>
  </conditionalFormatting>
  <conditionalFormatting sqref="M55">
    <cfRule type="expression" dxfId="10981" priority="2203" stopIfTrue="1">
      <formula>ISERR</formula>
    </cfRule>
  </conditionalFormatting>
  <conditionalFormatting sqref="K55">
    <cfRule type="expression" dxfId="10980" priority="2205" stopIfTrue="1">
      <formula>ISERR</formula>
    </cfRule>
  </conditionalFormatting>
  <conditionalFormatting sqref="N55">
    <cfRule type="expression" dxfId="10979" priority="2204" stopIfTrue="1">
      <formula>ISERR</formula>
    </cfRule>
  </conditionalFormatting>
  <conditionalFormatting sqref="S55">
    <cfRule type="expression" dxfId="10978" priority="2202" stopIfTrue="1">
      <formula>ISERR</formula>
    </cfRule>
  </conditionalFormatting>
  <conditionalFormatting sqref="T55">
    <cfRule type="expression" dxfId="10977" priority="2199" stopIfTrue="1">
      <formula>ISERR</formula>
    </cfRule>
  </conditionalFormatting>
  <conditionalFormatting sqref="L55">
    <cfRule type="expression" dxfId="10976" priority="2201" stopIfTrue="1">
      <formula>ISERR</formula>
    </cfRule>
  </conditionalFormatting>
  <conditionalFormatting sqref="L55">
    <cfRule type="expression" dxfId="10975" priority="2200" stopIfTrue="1">
      <formula>ISERR</formula>
    </cfRule>
  </conditionalFormatting>
  <conditionalFormatting sqref="O55">
    <cfRule type="expression" dxfId="10974" priority="2197" stopIfTrue="1">
      <formula>ISERR</formula>
    </cfRule>
  </conditionalFormatting>
  <conditionalFormatting sqref="J55">
    <cfRule type="expression" dxfId="10973" priority="2198" stopIfTrue="1">
      <formula>ISERR</formula>
    </cfRule>
  </conditionalFormatting>
  <conditionalFormatting sqref="U55:V55">
    <cfRule type="expression" dxfId="10972" priority="2196" stopIfTrue="1">
      <formula>ISERR(U55)</formula>
    </cfRule>
  </conditionalFormatting>
  <conditionalFormatting sqref="E55">
    <cfRule type="expression" dxfId="10971" priority="2192" stopIfTrue="1">
      <formula>ISERR</formula>
    </cfRule>
  </conditionalFormatting>
  <conditionalFormatting sqref="A55">
    <cfRule type="expression" dxfId="10970" priority="2195" stopIfTrue="1">
      <formula>ISERR</formula>
    </cfRule>
  </conditionalFormatting>
  <conditionalFormatting sqref="F55">
    <cfRule type="expression" dxfId="10969" priority="2194" stopIfTrue="1">
      <formula>ISERR</formula>
    </cfRule>
  </conditionalFormatting>
  <conditionalFormatting sqref="D55">
    <cfRule type="expression" dxfId="10968" priority="2193" stopIfTrue="1">
      <formula>ISERR</formula>
    </cfRule>
  </conditionalFormatting>
  <conditionalFormatting sqref="Q55:R55">
    <cfRule type="expression" dxfId="10967" priority="2191" stopIfTrue="1">
      <formula>ISERR</formula>
    </cfRule>
  </conditionalFormatting>
  <conditionalFormatting sqref="M56:M57">
    <cfRule type="expression" dxfId="10966" priority="2187" stopIfTrue="1">
      <formula>ISERR</formula>
    </cfRule>
  </conditionalFormatting>
  <conditionalFormatting sqref="I56:I57">
    <cfRule type="expression" dxfId="10965" priority="2190" stopIfTrue="1">
      <formula>ISERR</formula>
    </cfRule>
  </conditionalFormatting>
  <conditionalFormatting sqref="K56:K57">
    <cfRule type="expression" dxfId="10964" priority="2189" stopIfTrue="1">
      <formula>ISERR</formula>
    </cfRule>
  </conditionalFormatting>
  <conditionalFormatting sqref="N56:N57">
    <cfRule type="expression" dxfId="10963" priority="2188" stopIfTrue="1">
      <formula>ISERR</formula>
    </cfRule>
  </conditionalFormatting>
  <conditionalFormatting sqref="S56:S57">
    <cfRule type="expression" dxfId="10962" priority="2186" stopIfTrue="1">
      <formula>ISERR</formula>
    </cfRule>
  </conditionalFormatting>
  <conditionalFormatting sqref="T56:T57">
    <cfRule type="expression" dxfId="10961" priority="2183" stopIfTrue="1">
      <formula>ISERR</formula>
    </cfRule>
  </conditionalFormatting>
  <conditionalFormatting sqref="L56:L57">
    <cfRule type="expression" dxfId="10960" priority="2185" stopIfTrue="1">
      <formula>ISERR</formula>
    </cfRule>
  </conditionalFormatting>
  <conditionalFormatting sqref="L56:L57">
    <cfRule type="expression" dxfId="10959" priority="2184" stopIfTrue="1">
      <formula>ISERR</formula>
    </cfRule>
  </conditionalFormatting>
  <conditionalFormatting sqref="J56:J57">
    <cfRule type="expression" dxfId="10958" priority="2182" stopIfTrue="1">
      <formula>ISERR</formula>
    </cfRule>
  </conditionalFormatting>
  <conditionalFormatting sqref="U56:V57">
    <cfRule type="expression" dxfId="10957" priority="2181" stopIfTrue="1">
      <formula>ISERR(U56)</formula>
    </cfRule>
  </conditionalFormatting>
  <conditionalFormatting sqref="A56:A57">
    <cfRule type="expression" dxfId="10956" priority="2180" stopIfTrue="1">
      <formula>ISERR</formula>
    </cfRule>
  </conditionalFormatting>
  <conditionalFormatting sqref="F56:F57">
    <cfRule type="expression" dxfId="10955" priority="2179" stopIfTrue="1">
      <formula>ISERR</formula>
    </cfRule>
  </conditionalFormatting>
  <conditionalFormatting sqref="D56:D57">
    <cfRule type="expression" dxfId="10954" priority="2178" stopIfTrue="1">
      <formula>ISERR</formula>
    </cfRule>
  </conditionalFormatting>
  <conditionalFormatting sqref="E56:E57">
    <cfRule type="expression" dxfId="10953" priority="2177" stopIfTrue="1">
      <formula>ISERR</formula>
    </cfRule>
  </conditionalFormatting>
  <conditionalFormatting sqref="M58 M60:M62">
    <cfRule type="expression" dxfId="10952" priority="2166" stopIfTrue="1">
      <formula>ISERR</formula>
    </cfRule>
  </conditionalFormatting>
  <conditionalFormatting sqref="I60:I62">
    <cfRule type="expression" dxfId="10951" priority="2168" stopIfTrue="1">
      <formula>ISERR</formula>
    </cfRule>
  </conditionalFormatting>
  <conditionalFormatting sqref="N58 N60">
    <cfRule type="expression" dxfId="10950" priority="2167" stopIfTrue="1">
      <formula>ISERR</formula>
    </cfRule>
  </conditionalFormatting>
  <conditionalFormatting sqref="S58 S60:S62">
    <cfRule type="expression" dxfId="10949" priority="2165" stopIfTrue="1">
      <formula>ISERR</formula>
    </cfRule>
  </conditionalFormatting>
  <conditionalFormatting sqref="T58 T60:T62">
    <cfRule type="expression" dxfId="10948" priority="2164" stopIfTrue="1">
      <formula>ISERR</formula>
    </cfRule>
  </conditionalFormatting>
  <conditionalFormatting sqref="J58 J60:J62">
    <cfRule type="expression" dxfId="10947" priority="2163" stopIfTrue="1">
      <formula>ISERR</formula>
    </cfRule>
  </conditionalFormatting>
  <conditionalFormatting sqref="U58:V58 U60:V62">
    <cfRule type="expression" dxfId="10946" priority="2162" stopIfTrue="1">
      <formula>ISERR(U58)</formula>
    </cfRule>
  </conditionalFormatting>
  <conditionalFormatting sqref="A58 A60:A62">
    <cfRule type="expression" dxfId="10945" priority="2161" stopIfTrue="1">
      <formula>ISERR</formula>
    </cfRule>
  </conditionalFormatting>
  <conditionalFormatting sqref="F58 F60:F62">
    <cfRule type="expression" dxfId="10944" priority="2160" stopIfTrue="1">
      <formula>ISERR</formula>
    </cfRule>
  </conditionalFormatting>
  <conditionalFormatting sqref="D58 D60:D62">
    <cfRule type="expression" dxfId="10943" priority="2159" stopIfTrue="1">
      <formula>ISERR</formula>
    </cfRule>
  </conditionalFormatting>
  <conditionalFormatting sqref="E58 E60:E62">
    <cfRule type="expression" dxfId="10942" priority="2158" stopIfTrue="1">
      <formula>ISERR</formula>
    </cfRule>
  </conditionalFormatting>
  <conditionalFormatting sqref="H61">
    <cfRule type="expression" dxfId="10941" priority="2109" stopIfTrue="1">
      <formula>ISERR</formula>
    </cfRule>
  </conditionalFormatting>
  <conditionalFormatting sqref="G60">
    <cfRule type="expression" dxfId="10940" priority="2128" stopIfTrue="1">
      <formula>ISERR</formula>
    </cfRule>
  </conditionalFormatting>
  <conditionalFormatting sqref="H60">
    <cfRule type="expression" dxfId="10939" priority="2127" stopIfTrue="1">
      <formula>ISERR</formula>
    </cfRule>
  </conditionalFormatting>
  <conditionalFormatting sqref="A62:A64">
    <cfRule type="expression" dxfId="10938" priority="2126" stopIfTrue="1">
      <formula>ISERR</formula>
    </cfRule>
  </conditionalFormatting>
  <conditionalFormatting sqref="F62:F64">
    <cfRule type="expression" dxfId="10937" priority="2125" stopIfTrue="1">
      <formula>ISERR</formula>
    </cfRule>
  </conditionalFormatting>
  <conditionalFormatting sqref="D62:D64">
    <cfRule type="expression" dxfId="10936" priority="2124" stopIfTrue="1">
      <formula>ISERR</formula>
    </cfRule>
  </conditionalFormatting>
  <conditionalFormatting sqref="E62">
    <cfRule type="expression" dxfId="10935" priority="2123" stopIfTrue="1">
      <formula>ISERR</formula>
    </cfRule>
  </conditionalFormatting>
  <conditionalFormatting sqref="M62">
    <cfRule type="expression" dxfId="10934" priority="2120" stopIfTrue="1">
      <formula>ISERR</formula>
    </cfRule>
  </conditionalFormatting>
  <conditionalFormatting sqref="I62">
    <cfRule type="expression" dxfId="10933" priority="2122" stopIfTrue="1">
      <formula>ISERR</formula>
    </cfRule>
  </conditionalFormatting>
  <conditionalFormatting sqref="N62">
    <cfRule type="expression" dxfId="10932" priority="2121" stopIfTrue="1">
      <formula>ISERR</formula>
    </cfRule>
  </conditionalFormatting>
  <conditionalFormatting sqref="S62">
    <cfRule type="expression" dxfId="10931" priority="2119" stopIfTrue="1">
      <formula>ISERR</formula>
    </cfRule>
  </conditionalFormatting>
  <conditionalFormatting sqref="T62">
    <cfRule type="expression" dxfId="10930" priority="2118" stopIfTrue="1">
      <formula>ISERR</formula>
    </cfRule>
  </conditionalFormatting>
  <conditionalFormatting sqref="J62">
    <cfRule type="expression" dxfId="10929" priority="2117" stopIfTrue="1">
      <formula>ISERR</formula>
    </cfRule>
  </conditionalFormatting>
  <conditionalFormatting sqref="U62:V62">
    <cfRule type="expression" dxfId="10928" priority="2116" stopIfTrue="1">
      <formula>ISERR(U62)</formula>
    </cfRule>
  </conditionalFormatting>
  <conditionalFormatting sqref="E63">
    <cfRule type="expression" dxfId="10927" priority="2107" stopIfTrue="1">
      <formula>ISERR</formula>
    </cfRule>
  </conditionalFormatting>
  <conditionalFormatting sqref="F64">
    <cfRule type="expression" dxfId="10926" priority="2103" stopIfTrue="1">
      <formula>ISERR</formula>
    </cfRule>
  </conditionalFormatting>
  <conditionalFormatting sqref="E64">
    <cfRule type="expression" dxfId="10925" priority="2102" stopIfTrue="1">
      <formula>ISERR</formula>
    </cfRule>
  </conditionalFormatting>
  <conditionalFormatting sqref="M64">
    <cfRule type="expression" dxfId="10924" priority="2099" stopIfTrue="1">
      <formula>ISERR</formula>
    </cfRule>
  </conditionalFormatting>
  <conditionalFormatting sqref="I64">
    <cfRule type="expression" dxfId="10923" priority="2101" stopIfTrue="1">
      <formula>ISERR</formula>
    </cfRule>
  </conditionalFormatting>
  <conditionalFormatting sqref="N64">
    <cfRule type="expression" dxfId="10922" priority="2100" stopIfTrue="1">
      <formula>ISERR</formula>
    </cfRule>
  </conditionalFormatting>
  <conditionalFormatting sqref="S64">
    <cfRule type="expression" dxfId="10921" priority="2098" stopIfTrue="1">
      <formula>ISERR</formula>
    </cfRule>
  </conditionalFormatting>
  <conditionalFormatting sqref="T64">
    <cfRule type="expression" dxfId="10920" priority="2097" stopIfTrue="1">
      <formula>ISERR</formula>
    </cfRule>
  </conditionalFormatting>
  <conditionalFormatting sqref="J64">
    <cfRule type="expression" dxfId="10919" priority="2096" stopIfTrue="1">
      <formula>ISERR</formula>
    </cfRule>
  </conditionalFormatting>
  <conditionalFormatting sqref="U64:V64">
    <cfRule type="expression" dxfId="10918" priority="2095" stopIfTrue="1">
      <formula>ISERR(U64)</formula>
    </cfRule>
  </conditionalFormatting>
  <conditionalFormatting sqref="K64">
    <cfRule type="expression" dxfId="10917" priority="2093" stopIfTrue="1">
      <formula>ISERR</formula>
    </cfRule>
  </conditionalFormatting>
  <conditionalFormatting sqref="L64">
    <cfRule type="expression" dxfId="10916" priority="2092" stopIfTrue="1">
      <formula>ISERR</formula>
    </cfRule>
  </conditionalFormatting>
  <conditionalFormatting sqref="L64">
    <cfRule type="expression" dxfId="10915" priority="2091" stopIfTrue="1">
      <formula>ISERR</formula>
    </cfRule>
  </conditionalFormatting>
  <conditionalFormatting sqref="E80">
    <cfRule type="expression" dxfId="10914" priority="2036" stopIfTrue="1">
      <formula>ISERR</formula>
    </cfRule>
  </conditionalFormatting>
  <conditionalFormatting sqref="A80">
    <cfRule type="expression" dxfId="10913" priority="2039" stopIfTrue="1">
      <formula>ISERR</formula>
    </cfRule>
  </conditionalFormatting>
  <conditionalFormatting sqref="F80">
    <cfRule type="expression" dxfId="10912" priority="2038" stopIfTrue="1">
      <formula>ISERR</formula>
    </cfRule>
  </conditionalFormatting>
  <conditionalFormatting sqref="D80">
    <cfRule type="expression" dxfId="10911" priority="2037" stopIfTrue="1">
      <formula>ISERR</formula>
    </cfRule>
  </conditionalFormatting>
  <conditionalFormatting sqref="H54">
    <cfRule type="expression" dxfId="10910" priority="2016" stopIfTrue="1">
      <formula>ISERR</formula>
    </cfRule>
  </conditionalFormatting>
  <conditionalFormatting sqref="A13">
    <cfRule type="expression" dxfId="10909" priority="2015" stopIfTrue="1">
      <formula>ISERR</formula>
    </cfRule>
  </conditionalFormatting>
  <conditionalFormatting sqref="A12">
    <cfRule type="expression" dxfId="10908" priority="2014" stopIfTrue="1">
      <formula>ISERR</formula>
    </cfRule>
  </conditionalFormatting>
  <conditionalFormatting sqref="I82:L82">
    <cfRule type="expression" dxfId="10907" priority="2001" stopIfTrue="1">
      <formula>ISERR</formula>
    </cfRule>
  </conditionalFormatting>
  <conditionalFormatting sqref="M82:N82">
    <cfRule type="expression" dxfId="10906" priority="1996" stopIfTrue="1">
      <formula>ISERR</formula>
    </cfRule>
  </conditionalFormatting>
  <conditionalFormatting sqref="M83:N83">
    <cfRule type="expression" dxfId="10905" priority="1994" stopIfTrue="1">
      <formula>ISERR</formula>
    </cfRule>
  </conditionalFormatting>
  <conditionalFormatting sqref="H55">
    <cfRule type="expression" dxfId="10904" priority="1990" stopIfTrue="1">
      <formula>ISERR</formula>
    </cfRule>
  </conditionalFormatting>
  <conditionalFormatting sqref="G55">
    <cfRule type="expression" dxfId="10903" priority="1989" stopIfTrue="1">
      <formula>ISERR</formula>
    </cfRule>
  </conditionalFormatting>
  <conditionalFormatting sqref="R56">
    <cfRule type="expression" dxfId="10902" priority="1988" stopIfTrue="1">
      <formula>ISERR</formula>
    </cfRule>
  </conditionalFormatting>
  <conditionalFormatting sqref="I29">
    <cfRule type="expression" dxfId="10901" priority="1972" stopIfTrue="1">
      <formula>ISERR</formula>
    </cfRule>
  </conditionalFormatting>
  <conditionalFormatting sqref="N29">
    <cfRule type="expression" dxfId="10900" priority="1971" stopIfTrue="1">
      <formula>ISERR</formula>
    </cfRule>
  </conditionalFormatting>
  <conditionalFormatting sqref="M29">
    <cfRule type="expression" dxfId="10899" priority="1970" stopIfTrue="1">
      <formula>ISERR</formula>
    </cfRule>
  </conditionalFormatting>
  <conditionalFormatting sqref="S29">
    <cfRule type="expression" dxfId="10898" priority="1968" stopIfTrue="1">
      <formula>ISERR</formula>
    </cfRule>
  </conditionalFormatting>
  <conditionalFormatting sqref="U29">
    <cfRule type="expression" dxfId="10897" priority="1969" stopIfTrue="1">
      <formula>ISERR(U29)</formula>
    </cfRule>
  </conditionalFormatting>
  <conditionalFormatting sqref="A29">
    <cfRule type="expression" dxfId="10896" priority="1967" stopIfTrue="1">
      <formula>ISERR</formula>
    </cfRule>
  </conditionalFormatting>
  <conditionalFormatting sqref="T29">
    <cfRule type="expression" dxfId="10895" priority="1966" stopIfTrue="1">
      <formula>ISERR</formula>
    </cfRule>
  </conditionalFormatting>
  <conditionalFormatting sqref="J29">
    <cfRule type="expression" dxfId="10894" priority="1963" stopIfTrue="1">
      <formula>ISERR</formula>
    </cfRule>
  </conditionalFormatting>
  <conditionalFormatting sqref="K29">
    <cfRule type="expression" dxfId="10893" priority="1962" stopIfTrue="1">
      <formula>ISERR</formula>
    </cfRule>
  </conditionalFormatting>
  <conditionalFormatting sqref="C21:C22">
    <cfRule type="expression" dxfId="10892" priority="1956" stopIfTrue="1">
      <formula>ISERR</formula>
    </cfRule>
  </conditionalFormatting>
  <conditionalFormatting sqref="I21:I22">
    <cfRule type="expression" dxfId="10891" priority="1955" stopIfTrue="1">
      <formula>ISERR</formula>
    </cfRule>
  </conditionalFormatting>
  <conditionalFormatting sqref="N21:N22">
    <cfRule type="expression" dxfId="10890" priority="1954" stopIfTrue="1">
      <formula>ISERR</formula>
    </cfRule>
  </conditionalFormatting>
  <conditionalFormatting sqref="M21:M22">
    <cfRule type="expression" dxfId="10889" priority="1953" stopIfTrue="1">
      <formula>ISERR</formula>
    </cfRule>
  </conditionalFormatting>
  <conditionalFormatting sqref="S21:S22">
    <cfRule type="expression" dxfId="10888" priority="1951" stopIfTrue="1">
      <formula>ISERR</formula>
    </cfRule>
  </conditionalFormatting>
  <conditionalFormatting sqref="U21:U22">
    <cfRule type="expression" dxfId="10887" priority="1952" stopIfTrue="1">
      <formula>ISERR(U21)</formula>
    </cfRule>
  </conditionalFormatting>
  <conditionalFormatting sqref="A21:B22">
    <cfRule type="expression" dxfId="10886" priority="1950" stopIfTrue="1">
      <formula>ISERR</formula>
    </cfRule>
  </conditionalFormatting>
  <conditionalFormatting sqref="T21:T22">
    <cfRule type="expression" dxfId="10885" priority="1949" stopIfTrue="1">
      <formula>ISERR</formula>
    </cfRule>
  </conditionalFormatting>
  <conditionalFormatting sqref="F21:F22">
    <cfRule type="expression" dxfId="10884" priority="1948" stopIfTrue="1">
      <formula>ISERR</formula>
    </cfRule>
  </conditionalFormatting>
  <conditionalFormatting sqref="D21:D22">
    <cfRule type="expression" dxfId="10883" priority="1947" stopIfTrue="1">
      <formula>ISERR</formula>
    </cfRule>
  </conditionalFormatting>
  <conditionalFormatting sqref="J21:J22">
    <cfRule type="expression" dxfId="10882" priority="1946" stopIfTrue="1">
      <formula>ISERR</formula>
    </cfRule>
  </conditionalFormatting>
  <conditionalFormatting sqref="K21:K22">
    <cfRule type="expression" dxfId="10881" priority="1945" stopIfTrue="1">
      <formula>ISERR</formula>
    </cfRule>
  </conditionalFormatting>
  <conditionalFormatting sqref="L21:L22">
    <cfRule type="expression" dxfId="10880" priority="1944" stopIfTrue="1">
      <formula>ISERR</formula>
    </cfRule>
  </conditionalFormatting>
  <conditionalFormatting sqref="L21:L22">
    <cfRule type="expression" dxfId="10879" priority="1943" stopIfTrue="1">
      <formula>ISERR</formula>
    </cfRule>
  </conditionalFormatting>
  <conditionalFormatting sqref="Q22:R22 Q21">
    <cfRule type="expression" dxfId="10878" priority="1942" stopIfTrue="1">
      <formula>ISERR</formula>
    </cfRule>
  </conditionalFormatting>
  <conditionalFormatting sqref="E21:E22">
    <cfRule type="expression" dxfId="10877" priority="1941" stopIfTrue="1">
      <formula>ISERR</formula>
    </cfRule>
  </conditionalFormatting>
  <conditionalFormatting sqref="E21:E22">
    <cfRule type="expression" dxfId="10876" priority="1940" stopIfTrue="1">
      <formula>ISERR</formula>
    </cfRule>
  </conditionalFormatting>
  <conditionalFormatting sqref="V21:V22">
    <cfRule type="expression" dxfId="10875" priority="1939" stopIfTrue="1">
      <formula>ISERR(V21)</formula>
    </cfRule>
  </conditionalFormatting>
  <conditionalFormatting sqref="V29">
    <cfRule type="expression" dxfId="10874" priority="1938" stopIfTrue="1">
      <formula>ISERR(V29)</formula>
    </cfRule>
  </conditionalFormatting>
  <conditionalFormatting sqref="O21">
    <cfRule type="expression" dxfId="10873" priority="1937" stopIfTrue="1">
      <formula>ISERR</formula>
    </cfRule>
  </conditionalFormatting>
  <conditionalFormatting sqref="H21:H22">
    <cfRule type="expression" dxfId="10872" priority="1936" stopIfTrue="1">
      <formula>ISERR</formula>
    </cfRule>
  </conditionalFormatting>
  <conditionalFormatting sqref="G21">
    <cfRule type="expression" dxfId="10871" priority="1935" stopIfTrue="1">
      <formula>ISERR</formula>
    </cfRule>
  </conditionalFormatting>
  <conditionalFormatting sqref="P21:P22">
    <cfRule type="expression" dxfId="10870" priority="1934" stopIfTrue="1">
      <formula>ISERR</formula>
    </cfRule>
  </conditionalFormatting>
  <conditionalFormatting sqref="O57">
    <cfRule type="expression" dxfId="10869" priority="1929" stopIfTrue="1">
      <formula>ISERR</formula>
    </cfRule>
  </conditionalFormatting>
  <conditionalFormatting sqref="R57">
    <cfRule type="expression" dxfId="10868" priority="1928" stopIfTrue="1">
      <formula>ISERR</formula>
    </cfRule>
  </conditionalFormatting>
  <conditionalFormatting sqref="R57">
    <cfRule type="expression" dxfId="10867" priority="1927" stopIfTrue="1">
      <formula>ISERR</formula>
    </cfRule>
  </conditionalFormatting>
  <conditionalFormatting sqref="Q57">
    <cfRule type="expression" dxfId="10866" priority="1926" stopIfTrue="1">
      <formula>ISERR</formula>
    </cfRule>
  </conditionalFormatting>
  <conditionalFormatting sqref="P54">
    <cfRule type="expression" dxfId="10865" priority="1922" stopIfTrue="1">
      <formula>ISERR</formula>
    </cfRule>
  </conditionalFormatting>
  <conditionalFormatting sqref="P55">
    <cfRule type="expression" dxfId="10864" priority="1921" stopIfTrue="1">
      <formula>ISERR</formula>
    </cfRule>
  </conditionalFormatting>
  <conditionalFormatting sqref="O56">
    <cfRule type="expression" dxfId="10863" priority="1920" stopIfTrue="1">
      <formula>ISERR</formula>
    </cfRule>
  </conditionalFormatting>
  <conditionalFormatting sqref="O58">
    <cfRule type="expression" dxfId="10862" priority="1919" stopIfTrue="1">
      <formula>ISERR</formula>
    </cfRule>
  </conditionalFormatting>
  <conditionalFormatting sqref="R58">
    <cfRule type="expression" dxfId="10861" priority="1918" stopIfTrue="1">
      <formula>ISERR</formula>
    </cfRule>
  </conditionalFormatting>
  <conditionalFormatting sqref="R58">
    <cfRule type="expression" dxfId="10860" priority="1917" stopIfTrue="1">
      <formula>ISERR</formula>
    </cfRule>
  </conditionalFormatting>
  <conditionalFormatting sqref="K58">
    <cfRule type="expression" dxfId="10859" priority="1916" stopIfTrue="1">
      <formula>ISERR</formula>
    </cfRule>
  </conditionalFormatting>
  <conditionalFormatting sqref="L58">
    <cfRule type="expression" dxfId="10858" priority="1915" stopIfTrue="1">
      <formula>ISERR</formula>
    </cfRule>
  </conditionalFormatting>
  <conditionalFormatting sqref="L58">
    <cfRule type="expression" dxfId="10857" priority="1914" stopIfTrue="1">
      <formula>ISERR</formula>
    </cfRule>
  </conditionalFormatting>
  <conditionalFormatting sqref="G58">
    <cfRule type="expression" dxfId="10856" priority="1913" stopIfTrue="1">
      <formula>ISERR</formula>
    </cfRule>
  </conditionalFormatting>
  <conditionalFormatting sqref="I58">
    <cfRule type="expression" dxfId="10855" priority="1905" stopIfTrue="1">
      <formula>ISERR</formula>
    </cfRule>
  </conditionalFormatting>
  <conditionalFormatting sqref="H58">
    <cfRule type="expression" dxfId="10854" priority="1904" stopIfTrue="1">
      <formula>ISERR</formula>
    </cfRule>
  </conditionalFormatting>
  <conditionalFormatting sqref="P56">
    <cfRule type="expression" dxfId="10853" priority="1894" stopIfTrue="1">
      <formula>ISERR</formula>
    </cfRule>
  </conditionalFormatting>
  <conditionalFormatting sqref="L59">
    <cfRule type="expression" dxfId="10852" priority="1868" stopIfTrue="1">
      <formula>ISERR</formula>
    </cfRule>
  </conditionalFormatting>
  <conditionalFormatting sqref="L59">
    <cfRule type="expression" dxfId="10851" priority="1867" stopIfTrue="1">
      <formula>ISERR</formula>
    </cfRule>
  </conditionalFormatting>
  <conditionalFormatting sqref="G58">
    <cfRule type="expression" dxfId="10850" priority="1890" stopIfTrue="1">
      <formula>ISERR</formula>
    </cfRule>
  </conditionalFormatting>
  <conditionalFormatting sqref="H58">
    <cfRule type="expression" dxfId="10849" priority="1889" stopIfTrue="1">
      <formula>ISERR</formula>
    </cfRule>
  </conditionalFormatting>
  <conditionalFormatting sqref="H56:H57">
    <cfRule type="expression" dxfId="10848" priority="1886" stopIfTrue="1">
      <formula>ISERR</formula>
    </cfRule>
  </conditionalFormatting>
  <conditionalFormatting sqref="G56:G57">
    <cfRule type="expression" dxfId="10847" priority="1885" stopIfTrue="1">
      <formula>ISERR</formula>
    </cfRule>
  </conditionalFormatting>
  <conditionalFormatting sqref="M59">
    <cfRule type="expression" dxfId="10846" priority="1881" stopIfTrue="1">
      <formula>ISERR</formula>
    </cfRule>
  </conditionalFormatting>
  <conditionalFormatting sqref="N59">
    <cfRule type="expression" dxfId="10845" priority="1882" stopIfTrue="1">
      <formula>ISERR</formula>
    </cfRule>
  </conditionalFormatting>
  <conditionalFormatting sqref="S59">
    <cfRule type="expression" dxfId="10844" priority="1880" stopIfTrue="1">
      <formula>ISERR</formula>
    </cfRule>
  </conditionalFormatting>
  <conditionalFormatting sqref="T59">
    <cfRule type="expression" dxfId="10843" priority="1879" stopIfTrue="1">
      <formula>ISERR</formula>
    </cfRule>
  </conditionalFormatting>
  <conditionalFormatting sqref="J59">
    <cfRule type="expression" dxfId="10842" priority="1878" stopIfTrue="1">
      <formula>ISERR</formula>
    </cfRule>
  </conditionalFormatting>
  <conditionalFormatting sqref="U59:V59">
    <cfRule type="expression" dxfId="10841" priority="1877" stopIfTrue="1">
      <formula>ISERR(U59)</formula>
    </cfRule>
  </conditionalFormatting>
  <conditionalFormatting sqref="A59">
    <cfRule type="expression" dxfId="10840" priority="1876" stopIfTrue="1">
      <formula>ISERR</formula>
    </cfRule>
  </conditionalFormatting>
  <conditionalFormatting sqref="F59">
    <cfRule type="expression" dxfId="10839" priority="1875" stopIfTrue="1">
      <formula>ISERR</formula>
    </cfRule>
  </conditionalFormatting>
  <conditionalFormatting sqref="D59">
    <cfRule type="expression" dxfId="10838" priority="1874" stopIfTrue="1">
      <formula>ISERR</formula>
    </cfRule>
  </conditionalFormatting>
  <conditionalFormatting sqref="E59">
    <cfRule type="expression" dxfId="10837" priority="1873" stopIfTrue="1">
      <formula>ISERR</formula>
    </cfRule>
  </conditionalFormatting>
  <conditionalFormatting sqref="O59">
    <cfRule type="expression" dxfId="10836" priority="1872" stopIfTrue="1">
      <formula>ISERR</formula>
    </cfRule>
  </conditionalFormatting>
  <conditionalFormatting sqref="R59">
    <cfRule type="expression" dxfId="10835" priority="1871" stopIfTrue="1">
      <formula>ISERR</formula>
    </cfRule>
  </conditionalFormatting>
  <conditionalFormatting sqref="R59">
    <cfRule type="expression" dxfId="10834" priority="1870" stopIfTrue="1">
      <formula>ISERR</formula>
    </cfRule>
  </conditionalFormatting>
  <conditionalFormatting sqref="K59">
    <cfRule type="expression" dxfId="10833" priority="1869" stopIfTrue="1">
      <formula>ISERR</formula>
    </cfRule>
  </conditionalFormatting>
  <conditionalFormatting sqref="G59">
    <cfRule type="expression" dxfId="10832" priority="1866" stopIfTrue="1">
      <formula>ISERR</formula>
    </cfRule>
  </conditionalFormatting>
  <conditionalFormatting sqref="I59">
    <cfRule type="expression" dxfId="10831" priority="1864" stopIfTrue="1">
      <formula>ISERR</formula>
    </cfRule>
  </conditionalFormatting>
  <conditionalFormatting sqref="H59">
    <cfRule type="expression" dxfId="10830" priority="1863" stopIfTrue="1">
      <formula>ISERR</formula>
    </cfRule>
  </conditionalFormatting>
  <conditionalFormatting sqref="G59">
    <cfRule type="expression" dxfId="10829" priority="1862" stopIfTrue="1">
      <formula>ISERR</formula>
    </cfRule>
  </conditionalFormatting>
  <conditionalFormatting sqref="H59">
    <cfRule type="expression" dxfId="10828" priority="1861" stopIfTrue="1">
      <formula>ISERR</formula>
    </cfRule>
  </conditionalFormatting>
  <conditionalFormatting sqref="P59">
    <cfRule type="expression" dxfId="10827" priority="1860" stopIfTrue="1">
      <formula>ISERR</formula>
    </cfRule>
  </conditionalFormatting>
  <conditionalFormatting sqref="P59">
    <cfRule type="expression" dxfId="10826" priority="1859" stopIfTrue="1">
      <formula>ISERR</formula>
    </cfRule>
  </conditionalFormatting>
  <conditionalFormatting sqref="G59">
    <cfRule type="expression" dxfId="10825" priority="1854" stopIfTrue="1">
      <formula>ISERR</formula>
    </cfRule>
  </conditionalFormatting>
  <conditionalFormatting sqref="H59">
    <cfRule type="expression" dxfId="10824" priority="1853" stopIfTrue="1">
      <formula>ISERR</formula>
    </cfRule>
  </conditionalFormatting>
  <conditionalFormatting sqref="G59">
    <cfRule type="expression" dxfId="10823" priority="1852" stopIfTrue="1">
      <formula>ISERR</formula>
    </cfRule>
  </conditionalFormatting>
  <conditionalFormatting sqref="H59">
    <cfRule type="expression" dxfId="10822" priority="1851" stopIfTrue="1">
      <formula>ISERR</formula>
    </cfRule>
  </conditionalFormatting>
  <conditionalFormatting sqref="H58">
    <cfRule type="expression" dxfId="10821" priority="1850" stopIfTrue="1">
      <formula>ISERR</formula>
    </cfRule>
  </conditionalFormatting>
  <conditionalFormatting sqref="G58">
    <cfRule type="expression" dxfId="10820" priority="1849" stopIfTrue="1">
      <formula>ISERR</formula>
    </cfRule>
  </conditionalFormatting>
  <conditionalFormatting sqref="P57:P58">
    <cfRule type="expression" dxfId="10819" priority="1848" stopIfTrue="1">
      <formula>ISERR</formula>
    </cfRule>
  </conditionalFormatting>
  <conditionalFormatting sqref="O61">
    <cfRule type="expression" dxfId="10818" priority="1846" stopIfTrue="1">
      <formula>ISERR</formula>
    </cfRule>
  </conditionalFormatting>
  <conditionalFormatting sqref="P61 R61:R62">
    <cfRule type="expression" dxfId="10817" priority="1845" stopIfTrue="1">
      <formula>ISERR</formula>
    </cfRule>
  </conditionalFormatting>
  <conditionalFormatting sqref="O60">
    <cfRule type="expression" dxfId="10816" priority="1844" stopIfTrue="1">
      <formula>ISERR</formula>
    </cfRule>
  </conditionalFormatting>
  <conditionalFormatting sqref="R60">
    <cfRule type="expression" dxfId="10815" priority="1843" stopIfTrue="1">
      <formula>ISERR</formula>
    </cfRule>
  </conditionalFormatting>
  <conditionalFormatting sqref="R60">
    <cfRule type="expression" dxfId="10814" priority="1842" stopIfTrue="1">
      <formula>ISERR</formula>
    </cfRule>
  </conditionalFormatting>
  <conditionalFormatting sqref="P60">
    <cfRule type="expression" dxfId="10813" priority="1840" stopIfTrue="1">
      <formula>ISERR</formula>
    </cfRule>
  </conditionalFormatting>
  <conditionalFormatting sqref="P60">
    <cfRule type="expression" dxfId="10812" priority="1839" stopIfTrue="1">
      <formula>ISERR</formula>
    </cfRule>
  </conditionalFormatting>
  <conditionalFormatting sqref="K61:K62">
    <cfRule type="expression" dxfId="10811" priority="1838" stopIfTrue="1">
      <formula>ISERR</formula>
    </cfRule>
  </conditionalFormatting>
  <conditionalFormatting sqref="L61:L62">
    <cfRule type="expression" dxfId="10810" priority="1837" stopIfTrue="1">
      <formula>ISERR</formula>
    </cfRule>
  </conditionalFormatting>
  <conditionalFormatting sqref="L60">
    <cfRule type="expression" dxfId="10809" priority="1835" stopIfTrue="1">
      <formula>ISERR</formula>
    </cfRule>
  </conditionalFormatting>
  <conditionalFormatting sqref="L60">
    <cfRule type="expression" dxfId="10808" priority="1834" stopIfTrue="1">
      <formula>ISERR</formula>
    </cfRule>
  </conditionalFormatting>
  <conditionalFormatting sqref="K60">
    <cfRule type="expression" dxfId="10807" priority="1836" stopIfTrue="1">
      <formula>ISERR</formula>
    </cfRule>
  </conditionalFormatting>
  <conditionalFormatting sqref="O59">
    <cfRule type="expression" dxfId="10806" priority="1833" stopIfTrue="1">
      <formula>ISERR</formula>
    </cfRule>
  </conditionalFormatting>
  <conditionalFormatting sqref="O60">
    <cfRule type="expression" dxfId="10805" priority="1832" stopIfTrue="1">
      <formula>ISERR</formula>
    </cfRule>
  </conditionalFormatting>
  <conditionalFormatting sqref="P60">
    <cfRule type="expression" dxfId="10804" priority="1831" stopIfTrue="1">
      <formula>ISERR</formula>
    </cfRule>
  </conditionalFormatting>
  <conditionalFormatting sqref="P60">
    <cfRule type="expression" dxfId="10803" priority="1830" stopIfTrue="1">
      <formula>ISERR</formula>
    </cfRule>
  </conditionalFormatting>
  <conditionalFormatting sqref="P59">
    <cfRule type="expression" dxfId="10802" priority="1829" stopIfTrue="1">
      <formula>ISERR</formula>
    </cfRule>
  </conditionalFormatting>
  <conditionalFormatting sqref="G59">
    <cfRule type="expression" dxfId="10801" priority="1828" stopIfTrue="1">
      <formula>ISERR</formula>
    </cfRule>
  </conditionalFormatting>
  <conditionalFormatting sqref="H59">
    <cfRule type="expression" dxfId="10800" priority="1827" stopIfTrue="1">
      <formula>ISERR</formula>
    </cfRule>
  </conditionalFormatting>
  <conditionalFormatting sqref="G59">
    <cfRule type="expression" dxfId="10799" priority="1826" stopIfTrue="1">
      <formula>ISERR</formula>
    </cfRule>
  </conditionalFormatting>
  <conditionalFormatting sqref="H59">
    <cfRule type="expression" dxfId="10798" priority="1825" stopIfTrue="1">
      <formula>ISERR</formula>
    </cfRule>
  </conditionalFormatting>
  <conditionalFormatting sqref="G60">
    <cfRule type="expression" dxfId="10797" priority="1824" stopIfTrue="1">
      <formula>ISERR</formula>
    </cfRule>
  </conditionalFormatting>
  <conditionalFormatting sqref="H60">
    <cfRule type="expression" dxfId="10796" priority="1823" stopIfTrue="1">
      <formula>ISERR</formula>
    </cfRule>
  </conditionalFormatting>
  <conditionalFormatting sqref="G60">
    <cfRule type="expression" dxfId="10795" priority="1822" stopIfTrue="1">
      <formula>ISERR</formula>
    </cfRule>
  </conditionalFormatting>
  <conditionalFormatting sqref="H60">
    <cfRule type="expression" dxfId="10794" priority="1821" stopIfTrue="1">
      <formula>ISERR</formula>
    </cfRule>
  </conditionalFormatting>
  <conditionalFormatting sqref="G60">
    <cfRule type="expression" dxfId="10793" priority="1820" stopIfTrue="1">
      <formula>ISERR</formula>
    </cfRule>
  </conditionalFormatting>
  <conditionalFormatting sqref="H60">
    <cfRule type="expression" dxfId="10792" priority="1819" stopIfTrue="1">
      <formula>ISERR</formula>
    </cfRule>
  </conditionalFormatting>
  <conditionalFormatting sqref="G60">
    <cfRule type="expression" dxfId="10791" priority="1818" stopIfTrue="1">
      <formula>ISERR</formula>
    </cfRule>
  </conditionalFormatting>
  <conditionalFormatting sqref="H60">
    <cfRule type="expression" dxfId="10790" priority="1817" stopIfTrue="1">
      <formula>ISERR</formula>
    </cfRule>
  </conditionalFormatting>
  <conditionalFormatting sqref="H59">
    <cfRule type="expression" dxfId="10789" priority="1816" stopIfTrue="1">
      <formula>ISERR</formula>
    </cfRule>
  </conditionalFormatting>
  <conditionalFormatting sqref="G59">
    <cfRule type="expression" dxfId="10788" priority="1815" stopIfTrue="1">
      <formula>ISERR</formula>
    </cfRule>
  </conditionalFormatting>
  <conditionalFormatting sqref="H61">
    <cfRule type="expression" dxfId="10787" priority="1811" stopIfTrue="1">
      <formula>ISERR</formula>
    </cfRule>
  </conditionalFormatting>
  <conditionalFormatting sqref="L60">
    <cfRule type="expression" dxfId="10786" priority="1796" stopIfTrue="1">
      <formula>ISERR</formula>
    </cfRule>
  </conditionalFormatting>
  <conditionalFormatting sqref="L60">
    <cfRule type="expression" dxfId="10785" priority="1795" stopIfTrue="1">
      <formula>ISERR</formula>
    </cfRule>
  </conditionalFormatting>
  <conditionalFormatting sqref="M60">
    <cfRule type="expression" dxfId="10784" priority="1809" stopIfTrue="1">
      <formula>ISERR</formula>
    </cfRule>
  </conditionalFormatting>
  <conditionalFormatting sqref="N60">
    <cfRule type="expression" dxfId="10783" priority="1810" stopIfTrue="1">
      <formula>ISERR</formula>
    </cfRule>
  </conditionalFormatting>
  <conditionalFormatting sqref="S60">
    <cfRule type="expression" dxfId="10782" priority="1808" stopIfTrue="1">
      <formula>ISERR</formula>
    </cfRule>
  </conditionalFormatting>
  <conditionalFormatting sqref="T60">
    <cfRule type="expression" dxfId="10781" priority="1807" stopIfTrue="1">
      <formula>ISERR</formula>
    </cfRule>
  </conditionalFormatting>
  <conditionalFormatting sqref="J60">
    <cfRule type="expression" dxfId="10780" priority="1806" stopIfTrue="1">
      <formula>ISERR</formula>
    </cfRule>
  </conditionalFormatting>
  <conditionalFormatting sqref="U60:V60">
    <cfRule type="expression" dxfId="10779" priority="1805" stopIfTrue="1">
      <formula>ISERR(U60)</formula>
    </cfRule>
  </conditionalFormatting>
  <conditionalFormatting sqref="A60">
    <cfRule type="expression" dxfId="10778" priority="1804" stopIfTrue="1">
      <formula>ISERR</formula>
    </cfRule>
  </conditionalFormatting>
  <conditionalFormatting sqref="F60">
    <cfRule type="expression" dxfId="10777" priority="1803" stopIfTrue="1">
      <formula>ISERR</formula>
    </cfRule>
  </conditionalFormatting>
  <conditionalFormatting sqref="D60">
    <cfRule type="expression" dxfId="10776" priority="1802" stopIfTrue="1">
      <formula>ISERR</formula>
    </cfRule>
  </conditionalFormatting>
  <conditionalFormatting sqref="E60">
    <cfRule type="expression" dxfId="10775" priority="1801" stopIfTrue="1">
      <formula>ISERR</formula>
    </cfRule>
  </conditionalFormatting>
  <conditionalFormatting sqref="O60">
    <cfRule type="expression" dxfId="10774" priority="1800" stopIfTrue="1">
      <formula>ISERR</formula>
    </cfRule>
  </conditionalFormatting>
  <conditionalFormatting sqref="R60">
    <cfRule type="expression" dxfId="10773" priority="1799" stopIfTrue="1">
      <formula>ISERR</formula>
    </cfRule>
  </conditionalFormatting>
  <conditionalFormatting sqref="R60">
    <cfRule type="expression" dxfId="10772" priority="1798" stopIfTrue="1">
      <formula>ISERR</formula>
    </cfRule>
  </conditionalFormatting>
  <conditionalFormatting sqref="K60">
    <cfRule type="expression" dxfId="10771" priority="1797" stopIfTrue="1">
      <formula>ISERR</formula>
    </cfRule>
  </conditionalFormatting>
  <conditionalFormatting sqref="G60">
    <cfRule type="expression" dxfId="10770" priority="1794" stopIfTrue="1">
      <formula>ISERR</formula>
    </cfRule>
  </conditionalFormatting>
  <conditionalFormatting sqref="I60">
    <cfRule type="expression" dxfId="10769" priority="1792" stopIfTrue="1">
      <formula>ISERR</formula>
    </cfRule>
  </conditionalFormatting>
  <conditionalFormatting sqref="H60">
    <cfRule type="expression" dxfId="10768" priority="1791" stopIfTrue="1">
      <formula>ISERR</formula>
    </cfRule>
  </conditionalFormatting>
  <conditionalFormatting sqref="G60">
    <cfRule type="expression" dxfId="10767" priority="1790" stopIfTrue="1">
      <formula>ISERR</formula>
    </cfRule>
  </conditionalFormatting>
  <conditionalFormatting sqref="H60">
    <cfRule type="expression" dxfId="10766" priority="1789" stopIfTrue="1">
      <formula>ISERR</formula>
    </cfRule>
  </conditionalFormatting>
  <conditionalFormatting sqref="P60">
    <cfRule type="expression" dxfId="10765" priority="1788" stopIfTrue="1">
      <formula>ISERR</formula>
    </cfRule>
  </conditionalFormatting>
  <conditionalFormatting sqref="P60">
    <cfRule type="expression" dxfId="10764" priority="1787" stopIfTrue="1">
      <formula>ISERR</formula>
    </cfRule>
  </conditionalFormatting>
  <conditionalFormatting sqref="G60">
    <cfRule type="expression" dxfId="10763" priority="1786" stopIfTrue="1">
      <formula>ISERR</formula>
    </cfRule>
  </conditionalFormatting>
  <conditionalFormatting sqref="H60">
    <cfRule type="expression" dxfId="10762" priority="1785" stopIfTrue="1">
      <formula>ISERR</formula>
    </cfRule>
  </conditionalFormatting>
  <conditionalFormatting sqref="G60">
    <cfRule type="expression" dxfId="10761" priority="1784" stopIfTrue="1">
      <formula>ISERR</formula>
    </cfRule>
  </conditionalFormatting>
  <conditionalFormatting sqref="H60">
    <cfRule type="expression" dxfId="10760" priority="1783" stopIfTrue="1">
      <formula>ISERR</formula>
    </cfRule>
  </conditionalFormatting>
  <conditionalFormatting sqref="O61">
    <cfRule type="expression" dxfId="10759" priority="1782" stopIfTrue="1">
      <formula>ISERR</formula>
    </cfRule>
  </conditionalFormatting>
  <conditionalFormatting sqref="R61">
    <cfRule type="expression" dxfId="10758" priority="1781" stopIfTrue="1">
      <formula>ISERR</formula>
    </cfRule>
  </conditionalFormatting>
  <conditionalFormatting sqref="R61">
    <cfRule type="expression" dxfId="10757" priority="1780" stopIfTrue="1">
      <formula>ISERR</formula>
    </cfRule>
  </conditionalFormatting>
  <conditionalFormatting sqref="P61">
    <cfRule type="expression" dxfId="10756" priority="1778" stopIfTrue="1">
      <formula>ISERR</formula>
    </cfRule>
  </conditionalFormatting>
  <conditionalFormatting sqref="P61">
    <cfRule type="expression" dxfId="10755" priority="1777" stopIfTrue="1">
      <formula>ISERR</formula>
    </cfRule>
  </conditionalFormatting>
  <conditionalFormatting sqref="L61">
    <cfRule type="expression" dxfId="10754" priority="1775" stopIfTrue="1">
      <formula>ISERR</formula>
    </cfRule>
  </conditionalFormatting>
  <conditionalFormatting sqref="L61">
    <cfRule type="expression" dxfId="10753" priority="1774" stopIfTrue="1">
      <formula>ISERR</formula>
    </cfRule>
  </conditionalFormatting>
  <conditionalFormatting sqref="K61">
    <cfRule type="expression" dxfId="10752" priority="1776" stopIfTrue="1">
      <formula>ISERR</formula>
    </cfRule>
  </conditionalFormatting>
  <conditionalFormatting sqref="O60">
    <cfRule type="expression" dxfId="10751" priority="1773" stopIfTrue="1">
      <formula>ISERR</formula>
    </cfRule>
  </conditionalFormatting>
  <conditionalFormatting sqref="O61">
    <cfRule type="expression" dxfId="10750" priority="1772" stopIfTrue="1">
      <formula>ISERR</formula>
    </cfRule>
  </conditionalFormatting>
  <conditionalFormatting sqref="P61">
    <cfRule type="expression" dxfId="10749" priority="1771" stopIfTrue="1">
      <formula>ISERR</formula>
    </cfRule>
  </conditionalFormatting>
  <conditionalFormatting sqref="P61">
    <cfRule type="expression" dxfId="10748" priority="1770" stopIfTrue="1">
      <formula>ISERR</formula>
    </cfRule>
  </conditionalFormatting>
  <conditionalFormatting sqref="P60">
    <cfRule type="expression" dxfId="10747" priority="1769" stopIfTrue="1">
      <formula>ISERR</formula>
    </cfRule>
  </conditionalFormatting>
  <conditionalFormatting sqref="G60">
    <cfRule type="expression" dxfId="10746" priority="1768" stopIfTrue="1">
      <formula>ISERR</formula>
    </cfRule>
  </conditionalFormatting>
  <conditionalFormatting sqref="H60">
    <cfRule type="expression" dxfId="10745" priority="1767" stopIfTrue="1">
      <formula>ISERR</formula>
    </cfRule>
  </conditionalFormatting>
  <conditionalFormatting sqref="G60">
    <cfRule type="expression" dxfId="10744" priority="1766" stopIfTrue="1">
      <formula>ISERR</formula>
    </cfRule>
  </conditionalFormatting>
  <conditionalFormatting sqref="H60">
    <cfRule type="expression" dxfId="10743" priority="1765" stopIfTrue="1">
      <formula>ISERR</formula>
    </cfRule>
  </conditionalFormatting>
  <conditionalFormatting sqref="H61">
    <cfRule type="expression" dxfId="10742" priority="1763" stopIfTrue="1">
      <formula>ISERR</formula>
    </cfRule>
  </conditionalFormatting>
  <conditionalFormatting sqref="H61">
    <cfRule type="expression" dxfId="10741" priority="1761" stopIfTrue="1">
      <formula>ISERR</formula>
    </cfRule>
  </conditionalFormatting>
  <conditionalFormatting sqref="H61">
    <cfRule type="expression" dxfId="10740" priority="1759" stopIfTrue="1">
      <formula>ISERR</formula>
    </cfRule>
  </conditionalFormatting>
  <conditionalFormatting sqref="H61">
    <cfRule type="expression" dxfId="10739" priority="1757" stopIfTrue="1">
      <formula>ISERR</formula>
    </cfRule>
  </conditionalFormatting>
  <conditionalFormatting sqref="H60">
    <cfRule type="expression" dxfId="10738" priority="1756" stopIfTrue="1">
      <formula>ISERR</formula>
    </cfRule>
  </conditionalFormatting>
  <conditionalFormatting sqref="G60">
    <cfRule type="expression" dxfId="10737" priority="1755" stopIfTrue="1">
      <formula>ISERR</formula>
    </cfRule>
  </conditionalFormatting>
  <conditionalFormatting sqref="N61">
    <cfRule type="expression" dxfId="10736" priority="1754" stopIfTrue="1">
      <formula>ISERR</formula>
    </cfRule>
  </conditionalFormatting>
  <conditionalFormatting sqref="N61">
    <cfRule type="expression" dxfId="10735" priority="1724" stopIfTrue="1">
      <formula>ISERR</formula>
    </cfRule>
  </conditionalFormatting>
  <conditionalFormatting sqref="N61">
    <cfRule type="expression" dxfId="10734" priority="1750" stopIfTrue="1">
      <formula>ISERR</formula>
    </cfRule>
  </conditionalFormatting>
  <conditionalFormatting sqref="H61">
    <cfRule type="expression" dxfId="10733" priority="1748" stopIfTrue="1">
      <formula>ISERR</formula>
    </cfRule>
  </conditionalFormatting>
  <conditionalFormatting sqref="E63">
    <cfRule type="expression" dxfId="10732" priority="1747" stopIfTrue="1">
      <formula>ISERR</formula>
    </cfRule>
  </conditionalFormatting>
  <conditionalFormatting sqref="O61">
    <cfRule type="expression" dxfId="10731" priority="1746" stopIfTrue="1">
      <formula>ISERR</formula>
    </cfRule>
  </conditionalFormatting>
  <conditionalFormatting sqref="R61">
    <cfRule type="expression" dxfId="10730" priority="1745" stopIfTrue="1">
      <formula>ISERR</formula>
    </cfRule>
  </conditionalFormatting>
  <conditionalFormatting sqref="R61">
    <cfRule type="expression" dxfId="10729" priority="1744" stopIfTrue="1">
      <formula>ISERR</formula>
    </cfRule>
  </conditionalFormatting>
  <conditionalFormatting sqref="P61">
    <cfRule type="expression" dxfId="10728" priority="1742" stopIfTrue="1">
      <formula>ISERR</formula>
    </cfRule>
  </conditionalFormatting>
  <conditionalFormatting sqref="P61">
    <cfRule type="expression" dxfId="10727" priority="1741" stopIfTrue="1">
      <formula>ISERR</formula>
    </cfRule>
  </conditionalFormatting>
  <conditionalFormatting sqref="L61">
    <cfRule type="expression" dxfId="10726" priority="1739" stopIfTrue="1">
      <formula>ISERR</formula>
    </cfRule>
  </conditionalFormatting>
  <conditionalFormatting sqref="L61">
    <cfRule type="expression" dxfId="10725" priority="1738" stopIfTrue="1">
      <formula>ISERR</formula>
    </cfRule>
  </conditionalFormatting>
  <conditionalFormatting sqref="K61">
    <cfRule type="expression" dxfId="10724" priority="1740" stopIfTrue="1">
      <formula>ISERR</formula>
    </cfRule>
  </conditionalFormatting>
  <conditionalFormatting sqref="O61">
    <cfRule type="expression" dxfId="10723" priority="1737" stopIfTrue="1">
      <formula>ISERR</formula>
    </cfRule>
  </conditionalFormatting>
  <conditionalFormatting sqref="P61">
    <cfRule type="expression" dxfId="10722" priority="1736" stopIfTrue="1">
      <formula>ISERR</formula>
    </cfRule>
  </conditionalFormatting>
  <conditionalFormatting sqref="P61">
    <cfRule type="expression" dxfId="10721" priority="1735" stopIfTrue="1">
      <formula>ISERR</formula>
    </cfRule>
  </conditionalFormatting>
  <conditionalFormatting sqref="H61">
    <cfRule type="expression" dxfId="10720" priority="1733" stopIfTrue="1">
      <formula>ISERR</formula>
    </cfRule>
  </conditionalFormatting>
  <conditionalFormatting sqref="H61">
    <cfRule type="expression" dxfId="10719" priority="1731" stopIfTrue="1">
      <formula>ISERR</formula>
    </cfRule>
  </conditionalFormatting>
  <conditionalFormatting sqref="H61">
    <cfRule type="expression" dxfId="10718" priority="1729" stopIfTrue="1">
      <formula>ISERR</formula>
    </cfRule>
  </conditionalFormatting>
  <conditionalFormatting sqref="H61">
    <cfRule type="expression" dxfId="10717" priority="1727" stopIfTrue="1">
      <formula>ISERR</formula>
    </cfRule>
  </conditionalFormatting>
  <conditionalFormatting sqref="L61">
    <cfRule type="expression" dxfId="10716" priority="1710" stopIfTrue="1">
      <formula>ISERR</formula>
    </cfRule>
  </conditionalFormatting>
  <conditionalFormatting sqref="L61">
    <cfRule type="expression" dxfId="10715" priority="1709" stopIfTrue="1">
      <formula>ISERR</formula>
    </cfRule>
  </conditionalFormatting>
  <conditionalFormatting sqref="M61">
    <cfRule type="expression" dxfId="10714" priority="1723" stopIfTrue="1">
      <formula>ISERR</formula>
    </cfRule>
  </conditionalFormatting>
  <conditionalFormatting sqref="S61">
    <cfRule type="expression" dxfId="10713" priority="1722" stopIfTrue="1">
      <formula>ISERR</formula>
    </cfRule>
  </conditionalFormatting>
  <conditionalFormatting sqref="T61">
    <cfRule type="expression" dxfId="10712" priority="1721" stopIfTrue="1">
      <formula>ISERR</formula>
    </cfRule>
  </conditionalFormatting>
  <conditionalFormatting sqref="J61">
    <cfRule type="expression" dxfId="10711" priority="1720" stopIfTrue="1">
      <formula>ISERR</formula>
    </cfRule>
  </conditionalFormatting>
  <conditionalFormatting sqref="U61:V61">
    <cfRule type="expression" dxfId="10710" priority="1719" stopIfTrue="1">
      <formula>ISERR(U61)</formula>
    </cfRule>
  </conditionalFormatting>
  <conditionalFormatting sqref="A61">
    <cfRule type="expression" dxfId="10709" priority="1718" stopIfTrue="1">
      <formula>ISERR</formula>
    </cfRule>
  </conditionalFormatting>
  <conditionalFormatting sqref="F61">
    <cfRule type="expression" dxfId="10708" priority="1717" stopIfTrue="1">
      <formula>ISERR</formula>
    </cfRule>
  </conditionalFormatting>
  <conditionalFormatting sqref="D61">
    <cfRule type="expression" dxfId="10707" priority="1716" stopIfTrue="1">
      <formula>ISERR</formula>
    </cfRule>
  </conditionalFormatting>
  <conditionalFormatting sqref="E61">
    <cfRule type="expression" dxfId="10706" priority="1715" stopIfTrue="1">
      <formula>ISERR</formula>
    </cfRule>
  </conditionalFormatting>
  <conditionalFormatting sqref="O61">
    <cfRule type="expression" dxfId="10705" priority="1714" stopIfTrue="1">
      <formula>ISERR</formula>
    </cfRule>
  </conditionalFormatting>
  <conditionalFormatting sqref="R61">
    <cfRule type="expression" dxfId="10704" priority="1713" stopIfTrue="1">
      <formula>ISERR</formula>
    </cfRule>
  </conditionalFormatting>
  <conditionalFormatting sqref="R61">
    <cfRule type="expression" dxfId="10703" priority="1712" stopIfTrue="1">
      <formula>ISERR</formula>
    </cfRule>
  </conditionalFormatting>
  <conditionalFormatting sqref="K61">
    <cfRule type="expression" dxfId="10702" priority="1711" stopIfTrue="1">
      <formula>ISERR</formula>
    </cfRule>
  </conditionalFormatting>
  <conditionalFormatting sqref="I61">
    <cfRule type="expression" dxfId="10701" priority="1706" stopIfTrue="1">
      <formula>ISERR</formula>
    </cfRule>
  </conditionalFormatting>
  <conditionalFormatting sqref="H61">
    <cfRule type="expression" dxfId="10700" priority="1705" stopIfTrue="1">
      <formula>ISERR</formula>
    </cfRule>
  </conditionalFormatting>
  <conditionalFormatting sqref="H61">
    <cfRule type="expression" dxfId="10699" priority="1703" stopIfTrue="1">
      <formula>ISERR</formula>
    </cfRule>
  </conditionalFormatting>
  <conditionalFormatting sqref="P61">
    <cfRule type="expression" dxfId="10698" priority="1702" stopIfTrue="1">
      <formula>ISERR</formula>
    </cfRule>
  </conditionalFormatting>
  <conditionalFormatting sqref="P61">
    <cfRule type="expression" dxfId="10697" priority="1701" stopIfTrue="1">
      <formula>ISERR</formula>
    </cfRule>
  </conditionalFormatting>
  <conditionalFormatting sqref="H61">
    <cfRule type="expression" dxfId="10696" priority="1699" stopIfTrue="1">
      <formula>ISERR</formula>
    </cfRule>
  </conditionalFormatting>
  <conditionalFormatting sqref="H61">
    <cfRule type="expression" dxfId="10695" priority="1697" stopIfTrue="1">
      <formula>ISERR</formula>
    </cfRule>
  </conditionalFormatting>
  <conditionalFormatting sqref="R62">
    <cfRule type="expression" dxfId="10694" priority="1695" stopIfTrue="1">
      <formula>ISERR</formula>
    </cfRule>
  </conditionalFormatting>
  <conditionalFormatting sqref="R62">
    <cfRule type="expression" dxfId="10693" priority="1694" stopIfTrue="1">
      <formula>ISERR</formula>
    </cfRule>
  </conditionalFormatting>
  <conditionalFormatting sqref="L62">
    <cfRule type="expression" dxfId="10692" priority="1689" stopIfTrue="1">
      <formula>ISERR</formula>
    </cfRule>
  </conditionalFormatting>
  <conditionalFormatting sqref="L62">
    <cfRule type="expression" dxfId="10691" priority="1688" stopIfTrue="1">
      <formula>ISERR</formula>
    </cfRule>
  </conditionalFormatting>
  <conditionalFormatting sqref="K62">
    <cfRule type="expression" dxfId="10690" priority="1690" stopIfTrue="1">
      <formula>ISERR</formula>
    </cfRule>
  </conditionalFormatting>
  <conditionalFormatting sqref="O61">
    <cfRule type="expression" dxfId="10689" priority="1687" stopIfTrue="1">
      <formula>ISERR</formula>
    </cfRule>
  </conditionalFormatting>
  <conditionalFormatting sqref="P61">
    <cfRule type="expression" dxfId="10688" priority="1683" stopIfTrue="1">
      <formula>ISERR</formula>
    </cfRule>
  </conditionalFormatting>
  <conditionalFormatting sqref="H61">
    <cfRule type="expression" dxfId="10687" priority="1681" stopIfTrue="1">
      <formula>ISERR</formula>
    </cfRule>
  </conditionalFormatting>
  <conditionalFormatting sqref="H61">
    <cfRule type="expression" dxfId="10686" priority="1679" stopIfTrue="1">
      <formula>ISERR</formula>
    </cfRule>
  </conditionalFormatting>
  <conditionalFormatting sqref="H61">
    <cfRule type="expression" dxfId="10685" priority="1670" stopIfTrue="1">
      <formula>ISERR</formula>
    </cfRule>
  </conditionalFormatting>
  <conditionalFormatting sqref="N62">
    <cfRule type="expression" dxfId="10684" priority="1668" stopIfTrue="1">
      <formula>ISERR</formula>
    </cfRule>
  </conditionalFormatting>
  <conditionalFormatting sqref="O62">
    <cfRule type="expression" dxfId="10683" priority="1667" stopIfTrue="1">
      <formula>ISERR</formula>
    </cfRule>
  </conditionalFormatting>
  <conditionalFormatting sqref="O62">
    <cfRule type="expression" dxfId="10682" priority="1665" stopIfTrue="1">
      <formula>ISERR</formula>
    </cfRule>
  </conditionalFormatting>
  <conditionalFormatting sqref="O62">
    <cfRule type="expression" dxfId="10681" priority="1663" stopIfTrue="1">
      <formula>ISERR</formula>
    </cfRule>
  </conditionalFormatting>
  <conditionalFormatting sqref="O62">
    <cfRule type="expression" dxfId="10680" priority="1661" stopIfTrue="1">
      <formula>ISERR</formula>
    </cfRule>
  </conditionalFormatting>
  <conditionalFormatting sqref="O62">
    <cfRule type="expression" dxfId="10679" priority="1659" stopIfTrue="1">
      <formula>ISERR</formula>
    </cfRule>
  </conditionalFormatting>
  <conditionalFormatting sqref="O62">
    <cfRule type="expression" dxfId="10678" priority="1657" stopIfTrue="1">
      <formula>ISERR</formula>
    </cfRule>
  </conditionalFormatting>
  <conditionalFormatting sqref="O64">
    <cfRule type="expression" dxfId="10677" priority="1653" stopIfTrue="1">
      <formula>ISERR</formula>
    </cfRule>
  </conditionalFormatting>
  <conditionalFormatting sqref="R64">
    <cfRule type="expression" dxfId="10676" priority="1652" stopIfTrue="1">
      <formula>ISERR</formula>
    </cfRule>
  </conditionalFormatting>
  <conditionalFormatting sqref="Q64">
    <cfRule type="expression" dxfId="10675" priority="1651" stopIfTrue="1">
      <formula>ISERR</formula>
    </cfRule>
  </conditionalFormatting>
  <conditionalFormatting sqref="M63">
    <cfRule type="expression" dxfId="10674" priority="1649" stopIfTrue="1">
      <formula>ISERR</formula>
    </cfRule>
  </conditionalFormatting>
  <conditionalFormatting sqref="I63">
    <cfRule type="expression" dxfId="10673" priority="1650" stopIfTrue="1">
      <formula>ISERR</formula>
    </cfRule>
  </conditionalFormatting>
  <conditionalFormatting sqref="S63">
    <cfRule type="expression" dxfId="10672" priority="1648" stopIfTrue="1">
      <formula>ISERR</formula>
    </cfRule>
  </conditionalFormatting>
  <conditionalFormatting sqref="T63">
    <cfRule type="expression" dxfId="10671" priority="1647" stopIfTrue="1">
      <formula>ISERR</formula>
    </cfRule>
  </conditionalFormatting>
  <conditionalFormatting sqref="J63">
    <cfRule type="expression" dxfId="10670" priority="1646" stopIfTrue="1">
      <formula>ISERR</formula>
    </cfRule>
  </conditionalFormatting>
  <conditionalFormatting sqref="U63:V63">
    <cfRule type="expression" dxfId="10669" priority="1645" stopIfTrue="1">
      <formula>ISERR(U63)</formula>
    </cfRule>
  </conditionalFormatting>
  <conditionalFormatting sqref="M63">
    <cfRule type="expression" dxfId="10668" priority="1642" stopIfTrue="1">
      <formula>ISERR</formula>
    </cfRule>
  </conditionalFormatting>
  <conditionalFormatting sqref="I63">
    <cfRule type="expression" dxfId="10667" priority="1644" stopIfTrue="1">
      <formula>ISERR</formula>
    </cfRule>
  </conditionalFormatting>
  <conditionalFormatting sqref="N63">
    <cfRule type="expression" dxfId="10666" priority="1643" stopIfTrue="1">
      <formula>ISERR</formula>
    </cfRule>
  </conditionalFormatting>
  <conditionalFormatting sqref="S63">
    <cfRule type="expression" dxfId="10665" priority="1641" stopIfTrue="1">
      <formula>ISERR</formula>
    </cfRule>
  </conditionalFormatting>
  <conditionalFormatting sqref="T63">
    <cfRule type="expression" dxfId="10664" priority="1640" stopIfTrue="1">
      <formula>ISERR</formula>
    </cfRule>
  </conditionalFormatting>
  <conditionalFormatting sqref="J63">
    <cfRule type="expression" dxfId="10663" priority="1639" stopIfTrue="1">
      <formula>ISERR</formula>
    </cfRule>
  </conditionalFormatting>
  <conditionalFormatting sqref="U63:V63">
    <cfRule type="expression" dxfId="10662" priority="1638" stopIfTrue="1">
      <formula>ISERR(U63)</formula>
    </cfRule>
  </conditionalFormatting>
  <conditionalFormatting sqref="Q63">
    <cfRule type="expression" dxfId="10661" priority="1635" stopIfTrue="1">
      <formula>ISERR</formula>
    </cfRule>
  </conditionalFormatting>
  <conditionalFormatting sqref="R63">
    <cfRule type="expression" dxfId="10660" priority="1634" stopIfTrue="1">
      <formula>ISERR</formula>
    </cfRule>
  </conditionalFormatting>
  <conditionalFormatting sqref="K63">
    <cfRule type="expression" dxfId="10659" priority="1633" stopIfTrue="1">
      <formula>ISERR</formula>
    </cfRule>
  </conditionalFormatting>
  <conditionalFormatting sqref="L63">
    <cfRule type="expression" dxfId="10658" priority="1632" stopIfTrue="1">
      <formula>ISERR</formula>
    </cfRule>
  </conditionalFormatting>
  <conditionalFormatting sqref="R63">
    <cfRule type="expression" dxfId="10657" priority="1629" stopIfTrue="1">
      <formula>ISERR</formula>
    </cfRule>
  </conditionalFormatting>
  <conditionalFormatting sqref="R63">
    <cfRule type="expression" dxfId="10656" priority="1628" stopIfTrue="1">
      <formula>ISERR</formula>
    </cfRule>
  </conditionalFormatting>
  <conditionalFormatting sqref="Q63">
    <cfRule type="expression" dxfId="10655" priority="1627" stopIfTrue="1">
      <formula>ISERR</formula>
    </cfRule>
  </conditionalFormatting>
  <conditionalFormatting sqref="L63">
    <cfRule type="expression" dxfId="10654" priority="1625" stopIfTrue="1">
      <formula>ISERR</formula>
    </cfRule>
  </conditionalFormatting>
  <conditionalFormatting sqref="L63">
    <cfRule type="expression" dxfId="10653" priority="1624" stopIfTrue="1">
      <formula>ISERR</formula>
    </cfRule>
  </conditionalFormatting>
  <conditionalFormatting sqref="K63">
    <cfRule type="expression" dxfId="10652" priority="1626" stopIfTrue="1">
      <formula>ISERR</formula>
    </cfRule>
  </conditionalFormatting>
  <conditionalFormatting sqref="N63">
    <cfRule type="expression" dxfId="10651" priority="1615" stopIfTrue="1">
      <formula>ISERR</formula>
    </cfRule>
  </conditionalFormatting>
  <conditionalFormatting sqref="P63">
    <cfRule type="expression" dxfId="10650" priority="1613" stopIfTrue="1">
      <formula>ISERR</formula>
    </cfRule>
  </conditionalFormatting>
  <conditionalFormatting sqref="P63">
    <cfRule type="expression" dxfId="10649" priority="1611" stopIfTrue="1">
      <formula>ISERR</formula>
    </cfRule>
  </conditionalFormatting>
  <conditionalFormatting sqref="P63">
    <cfRule type="expression" dxfId="10648" priority="1609" stopIfTrue="1">
      <formula>ISERR</formula>
    </cfRule>
  </conditionalFormatting>
  <conditionalFormatting sqref="P63">
    <cfRule type="expression" dxfId="10647" priority="1607" stopIfTrue="1">
      <formula>ISERR</formula>
    </cfRule>
  </conditionalFormatting>
  <conditionalFormatting sqref="P63">
    <cfRule type="expression" dxfId="10646" priority="1605" stopIfTrue="1">
      <formula>ISERR</formula>
    </cfRule>
  </conditionalFormatting>
  <conditionalFormatting sqref="P63">
    <cfRule type="expression" dxfId="10645" priority="1603" stopIfTrue="1">
      <formula>ISERR</formula>
    </cfRule>
  </conditionalFormatting>
  <conditionalFormatting sqref="I81:J81">
    <cfRule type="expression" dxfId="10644" priority="1602" stopIfTrue="1">
      <formula>ISERR</formula>
    </cfRule>
  </conditionalFormatting>
  <conditionalFormatting sqref="H62">
    <cfRule type="expression" dxfId="10643" priority="1600" stopIfTrue="1">
      <formula>ISERR</formula>
    </cfRule>
  </conditionalFormatting>
  <conditionalFormatting sqref="H62">
    <cfRule type="expression" dxfId="10642" priority="1598" stopIfTrue="1">
      <formula>ISERR</formula>
    </cfRule>
  </conditionalFormatting>
  <conditionalFormatting sqref="H62">
    <cfRule type="expression" dxfId="10641" priority="1596" stopIfTrue="1">
      <formula>ISERR</formula>
    </cfRule>
  </conditionalFormatting>
  <conditionalFormatting sqref="H62">
    <cfRule type="expression" dxfId="10640" priority="1594" stopIfTrue="1">
      <formula>ISERR</formula>
    </cfRule>
  </conditionalFormatting>
  <conditionalFormatting sqref="H62">
    <cfRule type="expression" dxfId="10639" priority="1592" stopIfTrue="1">
      <formula>ISERR</formula>
    </cfRule>
  </conditionalFormatting>
  <conditionalFormatting sqref="H62">
    <cfRule type="expression" dxfId="10638" priority="1590" stopIfTrue="1">
      <formula>ISERR</formula>
    </cfRule>
  </conditionalFormatting>
  <conditionalFormatting sqref="H62">
    <cfRule type="expression" dxfId="10637" priority="1588" stopIfTrue="1">
      <formula>ISERR</formula>
    </cfRule>
  </conditionalFormatting>
  <conditionalFormatting sqref="H62">
    <cfRule type="expression" dxfId="10636" priority="1586" stopIfTrue="1">
      <formula>ISERR</formula>
    </cfRule>
  </conditionalFormatting>
  <conditionalFormatting sqref="H62">
    <cfRule type="expression" dxfId="10635" priority="1584" stopIfTrue="1">
      <formula>ISERR</formula>
    </cfRule>
  </conditionalFormatting>
  <conditionalFormatting sqref="H62">
    <cfRule type="expression" dxfId="10634" priority="1582" stopIfTrue="1">
      <formula>ISERR</formula>
    </cfRule>
  </conditionalFormatting>
  <conditionalFormatting sqref="H62">
    <cfRule type="expression" dxfId="10633" priority="1580" stopIfTrue="1">
      <formula>ISERR</formula>
    </cfRule>
  </conditionalFormatting>
  <conditionalFormatting sqref="H62">
    <cfRule type="expression" dxfId="10632" priority="1578" stopIfTrue="1">
      <formula>ISERR</formula>
    </cfRule>
  </conditionalFormatting>
  <conditionalFormatting sqref="H62">
    <cfRule type="expression" dxfId="10631" priority="1576" stopIfTrue="1">
      <formula>ISERR</formula>
    </cfRule>
  </conditionalFormatting>
  <conditionalFormatting sqref="H62">
    <cfRule type="expression" dxfId="10630" priority="1574" stopIfTrue="1">
      <formula>ISERR</formula>
    </cfRule>
  </conditionalFormatting>
  <conditionalFormatting sqref="H62">
    <cfRule type="expression" dxfId="10629" priority="1572" stopIfTrue="1">
      <formula>ISERR</formula>
    </cfRule>
  </conditionalFormatting>
  <conditionalFormatting sqref="H62">
    <cfRule type="expression" dxfId="10628" priority="1570" stopIfTrue="1">
      <formula>ISERR</formula>
    </cfRule>
  </conditionalFormatting>
  <conditionalFormatting sqref="H62">
    <cfRule type="expression" dxfId="10627" priority="1568" stopIfTrue="1">
      <formula>ISERR</formula>
    </cfRule>
  </conditionalFormatting>
  <conditionalFormatting sqref="H62">
    <cfRule type="expression" dxfId="10626" priority="1567" stopIfTrue="1">
      <formula>ISERR</formula>
    </cfRule>
  </conditionalFormatting>
  <conditionalFormatting sqref="G55:G61">
    <cfRule type="expression" dxfId="10625" priority="1565" stopIfTrue="1">
      <formula>ISERR</formula>
    </cfRule>
  </conditionalFormatting>
  <conditionalFormatting sqref="G55:G61">
    <cfRule type="expression" dxfId="10624" priority="1564" stopIfTrue="1">
      <formula>ISERR</formula>
    </cfRule>
  </conditionalFormatting>
  <conditionalFormatting sqref="G55:G61">
    <cfRule type="expression" dxfId="10623" priority="1563" stopIfTrue="1">
      <formula>ISERR</formula>
    </cfRule>
  </conditionalFormatting>
  <conditionalFormatting sqref="G55:G61">
    <cfRule type="expression" dxfId="10622" priority="1562" stopIfTrue="1">
      <formula>ISERR</formula>
    </cfRule>
  </conditionalFormatting>
  <conditionalFormatting sqref="G55:G61">
    <cfRule type="expression" dxfId="10621" priority="1561" stopIfTrue="1">
      <formula>ISERR</formula>
    </cfRule>
  </conditionalFormatting>
  <conditionalFormatting sqref="G55:G61">
    <cfRule type="expression" dxfId="10620" priority="1560" stopIfTrue="1">
      <formula>ISERR</formula>
    </cfRule>
  </conditionalFormatting>
  <conditionalFormatting sqref="G55:G61">
    <cfRule type="expression" dxfId="10619" priority="1559" stopIfTrue="1">
      <formula>ISERR</formula>
    </cfRule>
  </conditionalFormatting>
  <conditionalFormatting sqref="O62">
    <cfRule type="expression" dxfId="10618" priority="1556" stopIfTrue="1">
      <formula>ISERR</formula>
    </cfRule>
  </conditionalFormatting>
  <conditionalFormatting sqref="O62">
    <cfRule type="expression" dxfId="10617" priority="1555" stopIfTrue="1">
      <formula>ISERR</formula>
    </cfRule>
  </conditionalFormatting>
  <conditionalFormatting sqref="O62">
    <cfRule type="expression" dxfId="10616" priority="1554" stopIfTrue="1">
      <formula>ISERR</formula>
    </cfRule>
  </conditionalFormatting>
  <conditionalFormatting sqref="O62">
    <cfRule type="expression" dxfId="10615" priority="1553" stopIfTrue="1">
      <formula>ISERR</formula>
    </cfRule>
  </conditionalFormatting>
  <conditionalFormatting sqref="O62">
    <cfRule type="expression" dxfId="10614" priority="1552" stopIfTrue="1">
      <formula>ISERR</formula>
    </cfRule>
  </conditionalFormatting>
  <conditionalFormatting sqref="O62">
    <cfRule type="expression" dxfId="10613" priority="1551" stopIfTrue="1">
      <formula>ISERR</formula>
    </cfRule>
  </conditionalFormatting>
  <conditionalFormatting sqref="O62">
    <cfRule type="expression" dxfId="10612" priority="1550" stopIfTrue="1">
      <formula>ISERR</formula>
    </cfRule>
  </conditionalFormatting>
  <conditionalFormatting sqref="O63">
    <cfRule type="expression" dxfId="10611" priority="1543" stopIfTrue="1">
      <formula>ISERR</formula>
    </cfRule>
  </conditionalFormatting>
  <conditionalFormatting sqref="O63">
    <cfRule type="expression" dxfId="10610" priority="1542" stopIfTrue="1">
      <formula>ISERR</formula>
    </cfRule>
  </conditionalFormatting>
  <conditionalFormatting sqref="O63">
    <cfRule type="expression" dxfId="10609" priority="1541" stopIfTrue="1">
      <formula>ISERR</formula>
    </cfRule>
  </conditionalFormatting>
  <conditionalFormatting sqref="O63">
    <cfRule type="expression" dxfId="10608" priority="1540" stopIfTrue="1">
      <formula>ISERR</formula>
    </cfRule>
  </conditionalFormatting>
  <conditionalFormatting sqref="O63">
    <cfRule type="expression" dxfId="10607" priority="1539" stopIfTrue="1">
      <formula>ISERR</formula>
    </cfRule>
  </conditionalFormatting>
  <conditionalFormatting sqref="O63">
    <cfRule type="expression" dxfId="10606" priority="1538" stopIfTrue="1">
      <formula>ISERR</formula>
    </cfRule>
  </conditionalFormatting>
  <conditionalFormatting sqref="O63">
    <cfRule type="expression" dxfId="10605" priority="1537" stopIfTrue="1">
      <formula>ISERR</formula>
    </cfRule>
  </conditionalFormatting>
  <conditionalFormatting sqref="O63">
    <cfRule type="expression" dxfId="10604" priority="1536" stopIfTrue="1">
      <formula>ISERR</formula>
    </cfRule>
  </conditionalFormatting>
  <conditionalFormatting sqref="O63">
    <cfRule type="expression" dxfId="10603" priority="1535" stopIfTrue="1">
      <formula>ISERR</formula>
    </cfRule>
  </conditionalFormatting>
  <conditionalFormatting sqref="O63">
    <cfRule type="expression" dxfId="10602" priority="1534" stopIfTrue="1">
      <formula>ISERR</formula>
    </cfRule>
  </conditionalFormatting>
  <conditionalFormatting sqref="O63">
    <cfRule type="expression" dxfId="10601" priority="1533" stopIfTrue="1">
      <formula>ISERR</formula>
    </cfRule>
  </conditionalFormatting>
  <conditionalFormatting sqref="O63">
    <cfRule type="expression" dxfId="10600" priority="1532" stopIfTrue="1">
      <formula>ISERR</formula>
    </cfRule>
  </conditionalFormatting>
  <conditionalFormatting sqref="O63">
    <cfRule type="expression" dxfId="10599" priority="1531" stopIfTrue="1">
      <formula>ISERR</formula>
    </cfRule>
  </conditionalFormatting>
  <conditionalFormatting sqref="P62">
    <cfRule type="expression" dxfId="10598" priority="1530" stopIfTrue="1">
      <formula>ISERR</formula>
    </cfRule>
  </conditionalFormatting>
  <conditionalFormatting sqref="P62">
    <cfRule type="expression" dxfId="10597" priority="1529" stopIfTrue="1">
      <formula>ISERR</formula>
    </cfRule>
  </conditionalFormatting>
  <conditionalFormatting sqref="P62">
    <cfRule type="expression" dxfId="10596" priority="1528" stopIfTrue="1">
      <formula>ISERR</formula>
    </cfRule>
  </conditionalFormatting>
  <conditionalFormatting sqref="P62">
    <cfRule type="expression" dxfId="10595" priority="1527" stopIfTrue="1">
      <formula>ISERR</formula>
    </cfRule>
  </conditionalFormatting>
  <conditionalFormatting sqref="P62">
    <cfRule type="expression" dxfId="10594" priority="1526" stopIfTrue="1">
      <formula>ISERR</formula>
    </cfRule>
  </conditionalFormatting>
  <conditionalFormatting sqref="P62">
    <cfRule type="expression" dxfId="10593" priority="1525" stopIfTrue="1">
      <formula>ISERR</formula>
    </cfRule>
  </conditionalFormatting>
  <conditionalFormatting sqref="P62">
    <cfRule type="expression" dxfId="10592" priority="1524" stopIfTrue="1">
      <formula>ISERR</formula>
    </cfRule>
  </conditionalFormatting>
  <conditionalFormatting sqref="P62">
    <cfRule type="expression" dxfId="10591" priority="1523" stopIfTrue="1">
      <formula>ISERR</formula>
    </cfRule>
  </conditionalFormatting>
  <conditionalFormatting sqref="P62">
    <cfRule type="expression" dxfId="10590" priority="1522" stopIfTrue="1">
      <formula>ISERR</formula>
    </cfRule>
  </conditionalFormatting>
  <conditionalFormatting sqref="P62">
    <cfRule type="expression" dxfId="10589" priority="1521" stopIfTrue="1">
      <formula>ISERR</formula>
    </cfRule>
  </conditionalFormatting>
  <conditionalFormatting sqref="P62">
    <cfRule type="expression" dxfId="10588" priority="1520" stopIfTrue="1">
      <formula>ISERR</formula>
    </cfRule>
  </conditionalFormatting>
  <conditionalFormatting sqref="P62">
    <cfRule type="expression" dxfId="10587" priority="1519" stopIfTrue="1">
      <formula>ISERR</formula>
    </cfRule>
  </conditionalFormatting>
  <conditionalFormatting sqref="M63">
    <cfRule type="expression" dxfId="10586" priority="1517" stopIfTrue="1">
      <formula>ISERR</formula>
    </cfRule>
  </conditionalFormatting>
  <conditionalFormatting sqref="I63">
    <cfRule type="expression" dxfId="10585" priority="1518" stopIfTrue="1">
      <formula>ISERR</formula>
    </cfRule>
  </conditionalFormatting>
  <conditionalFormatting sqref="S63">
    <cfRule type="expression" dxfId="10584" priority="1516" stopIfTrue="1">
      <formula>ISERR</formula>
    </cfRule>
  </conditionalFormatting>
  <conditionalFormatting sqref="T63">
    <cfRule type="expression" dxfId="10583" priority="1515" stopIfTrue="1">
      <formula>ISERR</formula>
    </cfRule>
  </conditionalFormatting>
  <conditionalFormatting sqref="J63">
    <cfRule type="expression" dxfId="10582" priority="1514" stopIfTrue="1">
      <formula>ISERR</formula>
    </cfRule>
  </conditionalFormatting>
  <conditionalFormatting sqref="U63:V63">
    <cfRule type="expression" dxfId="10581" priority="1513" stopIfTrue="1">
      <formula>ISERR(U63)</formula>
    </cfRule>
  </conditionalFormatting>
  <conditionalFormatting sqref="A63">
    <cfRule type="expression" dxfId="10580" priority="1512" stopIfTrue="1">
      <formula>ISERR</formula>
    </cfRule>
  </conditionalFormatting>
  <conditionalFormatting sqref="F63">
    <cfRule type="expression" dxfId="10579" priority="1511" stopIfTrue="1">
      <formula>ISERR</formula>
    </cfRule>
  </conditionalFormatting>
  <conditionalFormatting sqref="D63">
    <cfRule type="expression" dxfId="10578" priority="1510" stopIfTrue="1">
      <formula>ISERR</formula>
    </cfRule>
  </conditionalFormatting>
  <conditionalFormatting sqref="E63">
    <cfRule type="expression" dxfId="10577" priority="1509" stopIfTrue="1">
      <formula>ISERR</formula>
    </cfRule>
  </conditionalFormatting>
  <conditionalFormatting sqref="E63">
    <cfRule type="expression" dxfId="10576" priority="1508" stopIfTrue="1">
      <formula>ISERR</formula>
    </cfRule>
  </conditionalFormatting>
  <conditionalFormatting sqref="M63">
    <cfRule type="expression" dxfId="10575" priority="1505" stopIfTrue="1">
      <formula>ISERR</formula>
    </cfRule>
  </conditionalFormatting>
  <conditionalFormatting sqref="I63">
    <cfRule type="expression" dxfId="10574" priority="1507" stopIfTrue="1">
      <formula>ISERR</formula>
    </cfRule>
  </conditionalFormatting>
  <conditionalFormatting sqref="N63">
    <cfRule type="expression" dxfId="10573" priority="1506" stopIfTrue="1">
      <formula>ISERR</formula>
    </cfRule>
  </conditionalFormatting>
  <conditionalFormatting sqref="S63">
    <cfRule type="expression" dxfId="10572" priority="1504" stopIfTrue="1">
      <formula>ISERR</formula>
    </cfRule>
  </conditionalFormatting>
  <conditionalFormatting sqref="T63">
    <cfRule type="expression" dxfId="10571" priority="1503" stopIfTrue="1">
      <formula>ISERR</formula>
    </cfRule>
  </conditionalFormatting>
  <conditionalFormatting sqref="J63">
    <cfRule type="expression" dxfId="10570" priority="1502" stopIfTrue="1">
      <formula>ISERR</formula>
    </cfRule>
  </conditionalFormatting>
  <conditionalFormatting sqref="U63:V63">
    <cfRule type="expression" dxfId="10569" priority="1501" stopIfTrue="1">
      <formula>ISERR(U63)</formula>
    </cfRule>
  </conditionalFormatting>
  <conditionalFormatting sqref="E64">
    <cfRule type="expression" dxfId="10568" priority="1500" stopIfTrue="1">
      <formula>ISERR</formula>
    </cfRule>
  </conditionalFormatting>
  <conditionalFormatting sqref="Q63">
    <cfRule type="expression" dxfId="10567" priority="1485" stopIfTrue="1">
      <formula>ISERR</formula>
    </cfRule>
  </conditionalFormatting>
  <conditionalFormatting sqref="R63">
    <cfRule type="expression" dxfId="10566" priority="1484" stopIfTrue="1">
      <formula>ISERR</formula>
    </cfRule>
  </conditionalFormatting>
  <conditionalFormatting sqref="K63">
    <cfRule type="expression" dxfId="10565" priority="1483" stopIfTrue="1">
      <formula>ISERR</formula>
    </cfRule>
  </conditionalFormatting>
  <conditionalFormatting sqref="L63">
    <cfRule type="expression" dxfId="10564" priority="1482" stopIfTrue="1">
      <formula>ISERR</formula>
    </cfRule>
  </conditionalFormatting>
  <conditionalFormatting sqref="E64">
    <cfRule type="expression" dxfId="10563" priority="1481" stopIfTrue="1">
      <formula>ISERR</formula>
    </cfRule>
  </conditionalFormatting>
  <conditionalFormatting sqref="R63">
    <cfRule type="expression" dxfId="10562" priority="1480" stopIfTrue="1">
      <formula>ISERR</formula>
    </cfRule>
  </conditionalFormatting>
  <conditionalFormatting sqref="R63">
    <cfRule type="expression" dxfId="10561" priority="1479" stopIfTrue="1">
      <formula>ISERR</formula>
    </cfRule>
  </conditionalFormatting>
  <conditionalFormatting sqref="Q63">
    <cfRule type="expression" dxfId="10560" priority="1478" stopIfTrue="1">
      <formula>ISERR</formula>
    </cfRule>
  </conditionalFormatting>
  <conditionalFormatting sqref="L63">
    <cfRule type="expression" dxfId="10559" priority="1476" stopIfTrue="1">
      <formula>ISERR</formula>
    </cfRule>
  </conditionalFormatting>
  <conditionalFormatting sqref="L63">
    <cfRule type="expression" dxfId="10558" priority="1475" stopIfTrue="1">
      <formula>ISERR</formula>
    </cfRule>
  </conditionalFormatting>
  <conditionalFormatting sqref="K63">
    <cfRule type="expression" dxfId="10557" priority="1477" stopIfTrue="1">
      <formula>ISERR</formula>
    </cfRule>
  </conditionalFormatting>
  <conditionalFormatting sqref="N63">
    <cfRule type="expression" dxfId="10556" priority="1474" stopIfTrue="1">
      <formula>ISERR</formula>
    </cfRule>
  </conditionalFormatting>
  <conditionalFormatting sqref="O63">
    <cfRule type="expression" dxfId="10555" priority="1473" stopIfTrue="1">
      <formula>ISERR</formula>
    </cfRule>
  </conditionalFormatting>
  <conditionalFormatting sqref="O63">
    <cfRule type="expression" dxfId="10554" priority="1472" stopIfTrue="1">
      <formula>ISERR</formula>
    </cfRule>
  </conditionalFormatting>
  <conditionalFormatting sqref="O63">
    <cfRule type="expression" dxfId="10553" priority="1471" stopIfTrue="1">
      <formula>ISERR</formula>
    </cfRule>
  </conditionalFormatting>
  <conditionalFormatting sqref="O63">
    <cfRule type="expression" dxfId="10552" priority="1470" stopIfTrue="1">
      <formula>ISERR</formula>
    </cfRule>
  </conditionalFormatting>
  <conditionalFormatting sqref="O63">
    <cfRule type="expression" dxfId="10551" priority="1469" stopIfTrue="1">
      <formula>ISERR</formula>
    </cfRule>
  </conditionalFormatting>
  <conditionalFormatting sqref="O63">
    <cfRule type="expression" dxfId="10550" priority="1468" stopIfTrue="1">
      <formula>ISERR</formula>
    </cfRule>
  </conditionalFormatting>
  <conditionalFormatting sqref="M64">
    <cfRule type="expression" dxfId="10549" priority="1462" stopIfTrue="1">
      <formula>ISERR</formula>
    </cfRule>
  </conditionalFormatting>
  <conditionalFormatting sqref="I64">
    <cfRule type="expression" dxfId="10548" priority="1463" stopIfTrue="1">
      <formula>ISERR</formula>
    </cfRule>
  </conditionalFormatting>
  <conditionalFormatting sqref="S64">
    <cfRule type="expression" dxfId="10547" priority="1461" stopIfTrue="1">
      <formula>ISERR</formula>
    </cfRule>
  </conditionalFormatting>
  <conditionalFormatting sqref="T64">
    <cfRule type="expression" dxfId="10546" priority="1460" stopIfTrue="1">
      <formula>ISERR</formula>
    </cfRule>
  </conditionalFormatting>
  <conditionalFormatting sqref="J64">
    <cfRule type="expression" dxfId="10545" priority="1459" stopIfTrue="1">
      <formula>ISERR</formula>
    </cfRule>
  </conditionalFormatting>
  <conditionalFormatting sqref="U64:V64">
    <cfRule type="expression" dxfId="10544" priority="1458" stopIfTrue="1">
      <formula>ISERR(U64)</formula>
    </cfRule>
  </conditionalFormatting>
  <conditionalFormatting sqref="M64">
    <cfRule type="expression" dxfId="10543" priority="1455" stopIfTrue="1">
      <formula>ISERR</formula>
    </cfRule>
  </conditionalFormatting>
  <conditionalFormatting sqref="I64">
    <cfRule type="expression" dxfId="10542" priority="1457" stopIfTrue="1">
      <formula>ISERR</formula>
    </cfRule>
  </conditionalFormatting>
  <conditionalFormatting sqref="N64">
    <cfRule type="expression" dxfId="10541" priority="1456" stopIfTrue="1">
      <formula>ISERR</formula>
    </cfRule>
  </conditionalFormatting>
  <conditionalFormatting sqref="S64">
    <cfRule type="expression" dxfId="10540" priority="1454" stopIfTrue="1">
      <formula>ISERR</formula>
    </cfRule>
  </conditionalFormatting>
  <conditionalFormatting sqref="T64">
    <cfRule type="expression" dxfId="10539" priority="1453" stopIfTrue="1">
      <formula>ISERR</formula>
    </cfRule>
  </conditionalFormatting>
  <conditionalFormatting sqref="J64">
    <cfRule type="expression" dxfId="10538" priority="1452" stopIfTrue="1">
      <formula>ISERR</formula>
    </cfRule>
  </conditionalFormatting>
  <conditionalFormatting sqref="U64:V64">
    <cfRule type="expression" dxfId="10537" priority="1451" stopIfTrue="1">
      <formula>ISERR(U64)</formula>
    </cfRule>
  </conditionalFormatting>
  <conditionalFormatting sqref="Q64">
    <cfRule type="expression" dxfId="10536" priority="1448" stopIfTrue="1">
      <formula>ISERR</formula>
    </cfRule>
  </conditionalFormatting>
  <conditionalFormatting sqref="R64">
    <cfRule type="expression" dxfId="10535" priority="1447" stopIfTrue="1">
      <formula>ISERR</formula>
    </cfRule>
  </conditionalFormatting>
  <conditionalFormatting sqref="K64">
    <cfRule type="expression" dxfId="10534" priority="1446" stopIfTrue="1">
      <formula>ISERR</formula>
    </cfRule>
  </conditionalFormatting>
  <conditionalFormatting sqref="L64">
    <cfRule type="expression" dxfId="10533" priority="1445" stopIfTrue="1">
      <formula>ISERR</formula>
    </cfRule>
  </conditionalFormatting>
  <conditionalFormatting sqref="R64">
    <cfRule type="expression" dxfId="10532" priority="1442" stopIfTrue="1">
      <formula>ISERR</formula>
    </cfRule>
  </conditionalFormatting>
  <conditionalFormatting sqref="R64">
    <cfRule type="expression" dxfId="10531" priority="1441" stopIfTrue="1">
      <formula>ISERR</formula>
    </cfRule>
  </conditionalFormatting>
  <conditionalFormatting sqref="Q64">
    <cfRule type="expression" dxfId="10530" priority="1440" stopIfTrue="1">
      <formula>ISERR</formula>
    </cfRule>
  </conditionalFormatting>
  <conditionalFormatting sqref="L64">
    <cfRule type="expression" dxfId="10529" priority="1438" stopIfTrue="1">
      <formula>ISERR</formula>
    </cfRule>
  </conditionalFormatting>
  <conditionalFormatting sqref="L64">
    <cfRule type="expression" dxfId="10528" priority="1437" stopIfTrue="1">
      <formula>ISERR</formula>
    </cfRule>
  </conditionalFormatting>
  <conditionalFormatting sqref="K64">
    <cfRule type="expression" dxfId="10527" priority="1439" stopIfTrue="1">
      <formula>ISERR</formula>
    </cfRule>
  </conditionalFormatting>
  <conditionalFormatting sqref="N64">
    <cfRule type="expression" dxfId="10526" priority="1428" stopIfTrue="1">
      <formula>ISERR</formula>
    </cfRule>
  </conditionalFormatting>
  <conditionalFormatting sqref="O63">
    <cfRule type="expression" dxfId="10525" priority="1385" stopIfTrue="1">
      <formula>ISERR</formula>
    </cfRule>
  </conditionalFormatting>
  <conditionalFormatting sqref="O63">
    <cfRule type="expression" dxfId="10524" priority="1384" stopIfTrue="1">
      <formula>ISERR</formula>
    </cfRule>
  </conditionalFormatting>
  <conditionalFormatting sqref="O63">
    <cfRule type="expression" dxfId="10523" priority="1383" stopIfTrue="1">
      <formula>ISERR</formula>
    </cfRule>
  </conditionalFormatting>
  <conditionalFormatting sqref="O63">
    <cfRule type="expression" dxfId="10522" priority="1382" stopIfTrue="1">
      <formula>ISERR</formula>
    </cfRule>
  </conditionalFormatting>
  <conditionalFormatting sqref="O63">
    <cfRule type="expression" dxfId="10521" priority="1381" stopIfTrue="1">
      <formula>ISERR</formula>
    </cfRule>
  </conditionalFormatting>
  <conditionalFormatting sqref="O63">
    <cfRule type="expression" dxfId="10520" priority="1380" stopIfTrue="1">
      <formula>ISERR</formula>
    </cfRule>
  </conditionalFormatting>
  <conditionalFormatting sqref="O63">
    <cfRule type="expression" dxfId="10519" priority="1379" stopIfTrue="1">
      <formula>ISERR</formula>
    </cfRule>
  </conditionalFormatting>
  <conditionalFormatting sqref="O64">
    <cfRule type="expression" dxfId="10518" priority="1378" stopIfTrue="1">
      <formula>ISERR</formula>
    </cfRule>
  </conditionalFormatting>
  <conditionalFormatting sqref="O64">
    <cfRule type="expression" dxfId="10517" priority="1377" stopIfTrue="1">
      <formula>ISERR</formula>
    </cfRule>
  </conditionalFormatting>
  <conditionalFormatting sqref="O64">
    <cfRule type="expression" dxfId="10516" priority="1376" stopIfTrue="1">
      <formula>ISERR</formula>
    </cfRule>
  </conditionalFormatting>
  <conditionalFormatting sqref="O64">
    <cfRule type="expression" dxfId="10515" priority="1375" stopIfTrue="1">
      <formula>ISERR</formula>
    </cfRule>
  </conditionalFormatting>
  <conditionalFormatting sqref="O64">
    <cfRule type="expression" dxfId="10514" priority="1374" stopIfTrue="1">
      <formula>ISERR</formula>
    </cfRule>
  </conditionalFormatting>
  <conditionalFormatting sqref="O64">
    <cfRule type="expression" dxfId="10513" priority="1373" stopIfTrue="1">
      <formula>ISERR</formula>
    </cfRule>
  </conditionalFormatting>
  <conditionalFormatting sqref="O64">
    <cfRule type="expression" dxfId="10512" priority="1372" stopIfTrue="1">
      <formula>ISERR</formula>
    </cfRule>
  </conditionalFormatting>
  <conditionalFormatting sqref="O64">
    <cfRule type="expression" dxfId="10511" priority="1371" stopIfTrue="1">
      <formula>ISERR</formula>
    </cfRule>
  </conditionalFormatting>
  <conditionalFormatting sqref="O64">
    <cfRule type="expression" dxfId="10510" priority="1370" stopIfTrue="1">
      <formula>ISERR</formula>
    </cfRule>
  </conditionalFormatting>
  <conditionalFormatting sqref="O64">
    <cfRule type="expression" dxfId="10509" priority="1369" stopIfTrue="1">
      <formula>ISERR</formula>
    </cfRule>
  </conditionalFormatting>
  <conditionalFormatting sqref="O64">
    <cfRule type="expression" dxfId="10508" priority="1368" stopIfTrue="1">
      <formula>ISERR</formula>
    </cfRule>
  </conditionalFormatting>
  <conditionalFormatting sqref="O64">
    <cfRule type="expression" dxfId="10507" priority="1367" stopIfTrue="1">
      <formula>ISERR</formula>
    </cfRule>
  </conditionalFormatting>
  <conditionalFormatting sqref="O64">
    <cfRule type="expression" dxfId="10506" priority="1366" stopIfTrue="1">
      <formula>ISERR</formula>
    </cfRule>
  </conditionalFormatting>
  <conditionalFormatting sqref="P63">
    <cfRule type="expression" dxfId="10505" priority="1365" stopIfTrue="1">
      <formula>ISERR</formula>
    </cfRule>
  </conditionalFormatting>
  <conditionalFormatting sqref="P63">
    <cfRule type="expression" dxfId="10504" priority="1364" stopIfTrue="1">
      <formula>ISERR</formula>
    </cfRule>
  </conditionalFormatting>
  <conditionalFormatting sqref="P63">
    <cfRule type="expression" dxfId="10503" priority="1363" stopIfTrue="1">
      <formula>ISERR</formula>
    </cfRule>
  </conditionalFormatting>
  <conditionalFormatting sqref="P63">
    <cfRule type="expression" dxfId="10502" priority="1362" stopIfTrue="1">
      <formula>ISERR</formula>
    </cfRule>
  </conditionalFormatting>
  <conditionalFormatting sqref="P63">
    <cfRule type="expression" dxfId="10501" priority="1361" stopIfTrue="1">
      <formula>ISERR</formula>
    </cfRule>
  </conditionalFormatting>
  <conditionalFormatting sqref="P63">
    <cfRule type="expression" dxfId="10500" priority="1360" stopIfTrue="1">
      <formula>ISERR</formula>
    </cfRule>
  </conditionalFormatting>
  <conditionalFormatting sqref="P63">
    <cfRule type="expression" dxfId="10499" priority="1359" stopIfTrue="1">
      <formula>ISERR</formula>
    </cfRule>
  </conditionalFormatting>
  <conditionalFormatting sqref="P63">
    <cfRule type="expression" dxfId="10498" priority="1358" stopIfTrue="1">
      <formula>ISERR</formula>
    </cfRule>
  </conditionalFormatting>
  <conditionalFormatting sqref="P63">
    <cfRule type="expression" dxfId="10497" priority="1357" stopIfTrue="1">
      <formula>ISERR</formula>
    </cfRule>
  </conditionalFormatting>
  <conditionalFormatting sqref="P63">
    <cfRule type="expression" dxfId="10496" priority="1356" stopIfTrue="1">
      <formula>ISERR</formula>
    </cfRule>
  </conditionalFormatting>
  <conditionalFormatting sqref="P63">
    <cfRule type="expression" dxfId="10495" priority="1355" stopIfTrue="1">
      <formula>ISERR</formula>
    </cfRule>
  </conditionalFormatting>
  <conditionalFormatting sqref="P63">
    <cfRule type="expression" dxfId="10494" priority="1354" stopIfTrue="1">
      <formula>ISERR</formula>
    </cfRule>
  </conditionalFormatting>
  <conditionalFormatting sqref="G62">
    <cfRule type="expression" dxfId="10493" priority="1353" stopIfTrue="1">
      <formula>ISERR</formula>
    </cfRule>
  </conditionalFormatting>
  <conditionalFormatting sqref="G62">
    <cfRule type="expression" dxfId="10492" priority="1352" stopIfTrue="1">
      <formula>ISERR</formula>
    </cfRule>
  </conditionalFormatting>
  <conditionalFormatting sqref="G62">
    <cfRule type="expression" dxfId="10491" priority="1351" stopIfTrue="1">
      <formula>ISERR</formula>
    </cfRule>
  </conditionalFormatting>
  <conditionalFormatting sqref="G62">
    <cfRule type="expression" dxfId="10490" priority="1350" stopIfTrue="1">
      <formula>ISERR</formula>
    </cfRule>
  </conditionalFormatting>
  <conditionalFormatting sqref="G62">
    <cfRule type="expression" dxfId="10489" priority="1349" stopIfTrue="1">
      <formula>ISERR</formula>
    </cfRule>
  </conditionalFormatting>
  <conditionalFormatting sqref="G62">
    <cfRule type="expression" dxfId="10488" priority="1348" stopIfTrue="1">
      <formula>ISERR</formula>
    </cfRule>
  </conditionalFormatting>
  <conditionalFormatting sqref="G62">
    <cfRule type="expression" dxfId="10487" priority="1347" stopIfTrue="1">
      <formula>ISERR</formula>
    </cfRule>
  </conditionalFormatting>
  <conditionalFormatting sqref="I23">
    <cfRule type="expression" dxfId="10486" priority="1346" stopIfTrue="1">
      <formula>ISERR</formula>
    </cfRule>
  </conditionalFormatting>
  <conditionalFormatting sqref="J23">
    <cfRule type="expression" dxfId="10485" priority="1345" stopIfTrue="1">
      <formula>ISERR</formula>
    </cfRule>
  </conditionalFormatting>
  <conditionalFormatting sqref="N23">
    <cfRule type="expression" dxfId="10484" priority="1344" stopIfTrue="1">
      <formula>ISERR</formula>
    </cfRule>
  </conditionalFormatting>
  <conditionalFormatting sqref="M23">
    <cfRule type="expression" dxfId="10483" priority="1343" stopIfTrue="1">
      <formula>ISERR</formula>
    </cfRule>
  </conditionalFormatting>
  <conditionalFormatting sqref="S23:T23">
    <cfRule type="expression" dxfId="10482" priority="1341" stopIfTrue="1">
      <formula>ISERR</formula>
    </cfRule>
  </conditionalFormatting>
  <conditionalFormatting sqref="U23:V23">
    <cfRule type="expression" dxfId="10481" priority="1342" stopIfTrue="1">
      <formula>ISERR(U23)</formula>
    </cfRule>
  </conditionalFormatting>
  <conditionalFormatting sqref="A23:F24 A28">
    <cfRule type="expression" dxfId="10480" priority="1340" stopIfTrue="1">
      <formula>ISERR</formula>
    </cfRule>
  </conditionalFormatting>
  <conditionalFormatting sqref="K23">
    <cfRule type="expression" dxfId="10479" priority="1334" stopIfTrue="1">
      <formula>ISERR</formula>
    </cfRule>
  </conditionalFormatting>
  <conditionalFormatting sqref="L23">
    <cfRule type="expression" dxfId="10478" priority="1333" stopIfTrue="1">
      <formula>ISERR</formula>
    </cfRule>
  </conditionalFormatting>
  <conditionalFormatting sqref="C24">
    <cfRule type="expression" dxfId="10477" priority="1332" stopIfTrue="1">
      <formula>ISERR</formula>
    </cfRule>
  </conditionalFormatting>
  <conditionalFormatting sqref="I24 I28">
    <cfRule type="expression" dxfId="10476" priority="1331" stopIfTrue="1">
      <formula>ISERR</formula>
    </cfRule>
  </conditionalFormatting>
  <conditionalFormatting sqref="N24 N28">
    <cfRule type="expression" dxfId="10475" priority="1330" stopIfTrue="1">
      <formula>ISERR</formula>
    </cfRule>
  </conditionalFormatting>
  <conditionalFormatting sqref="M24 M28">
    <cfRule type="expression" dxfId="10474" priority="1329" stopIfTrue="1">
      <formula>ISERR</formula>
    </cfRule>
  </conditionalFormatting>
  <conditionalFormatting sqref="S24 S28">
    <cfRule type="expression" dxfId="10473" priority="1327" stopIfTrue="1">
      <formula>ISERR</formula>
    </cfRule>
  </conditionalFormatting>
  <conditionalFormatting sqref="U24 U28">
    <cfRule type="expression" dxfId="10472" priority="1328" stopIfTrue="1">
      <formula>ISERR(U24)</formula>
    </cfRule>
  </conditionalFormatting>
  <conditionalFormatting sqref="A24:B24 A28">
    <cfRule type="expression" dxfId="10471" priority="1326" stopIfTrue="1">
      <formula>ISERR</formula>
    </cfRule>
  </conditionalFormatting>
  <conditionalFormatting sqref="T24 T28">
    <cfRule type="expression" dxfId="10470" priority="1325" stopIfTrue="1">
      <formula>ISERR</formula>
    </cfRule>
  </conditionalFormatting>
  <conditionalFormatting sqref="J24 J28">
    <cfRule type="expression" dxfId="10469" priority="1322" stopIfTrue="1">
      <formula>ISERR</formula>
    </cfRule>
  </conditionalFormatting>
  <conditionalFormatting sqref="K24 K28">
    <cfRule type="expression" dxfId="10468" priority="1321" stopIfTrue="1">
      <formula>ISERR</formula>
    </cfRule>
  </conditionalFormatting>
  <conditionalFormatting sqref="L24 L28">
    <cfRule type="expression" dxfId="10467" priority="1320" stopIfTrue="1">
      <formula>ISERR</formula>
    </cfRule>
  </conditionalFormatting>
  <conditionalFormatting sqref="L24 L28">
    <cfRule type="expression" dxfId="10466" priority="1319" stopIfTrue="1">
      <formula>ISERR</formula>
    </cfRule>
  </conditionalFormatting>
  <conditionalFormatting sqref="R24 R28">
    <cfRule type="expression" dxfId="10465" priority="1318" stopIfTrue="1">
      <formula>ISERR</formula>
    </cfRule>
  </conditionalFormatting>
  <conditionalFormatting sqref="E24">
    <cfRule type="expression" dxfId="10464" priority="1317" stopIfTrue="1">
      <formula>ISERR</formula>
    </cfRule>
  </conditionalFormatting>
  <conditionalFormatting sqref="E24">
    <cfRule type="expression" dxfId="10463" priority="1316" stopIfTrue="1">
      <formula>ISERR</formula>
    </cfRule>
  </conditionalFormatting>
  <conditionalFormatting sqref="V24 V28">
    <cfRule type="expression" dxfId="10462" priority="1315" stopIfTrue="1">
      <formula>ISERR(V24)</formula>
    </cfRule>
  </conditionalFormatting>
  <conditionalFormatting sqref="I24 I28">
    <cfRule type="expression" dxfId="10461" priority="1310" stopIfTrue="1">
      <formula>ISERR</formula>
    </cfRule>
  </conditionalFormatting>
  <conditionalFormatting sqref="J24 J28">
    <cfRule type="expression" dxfId="10460" priority="1309" stopIfTrue="1">
      <formula>ISERR</formula>
    </cfRule>
  </conditionalFormatting>
  <conditionalFormatting sqref="N24 N28">
    <cfRule type="expression" dxfId="10459" priority="1308" stopIfTrue="1">
      <formula>ISERR</formula>
    </cfRule>
  </conditionalFormatting>
  <conditionalFormatting sqref="M24 M28">
    <cfRule type="expression" dxfId="10458" priority="1307" stopIfTrue="1">
      <formula>ISERR</formula>
    </cfRule>
  </conditionalFormatting>
  <conditionalFormatting sqref="S24:T24 S28:T28">
    <cfRule type="expression" dxfId="10457" priority="1305" stopIfTrue="1">
      <formula>ISERR</formula>
    </cfRule>
  </conditionalFormatting>
  <conditionalFormatting sqref="U24:V24 U28:V28">
    <cfRule type="expression" dxfId="10456" priority="1306" stopIfTrue="1">
      <formula>ISERR(U24)</formula>
    </cfRule>
  </conditionalFormatting>
  <conditionalFormatting sqref="R24 R28">
    <cfRule type="expression" dxfId="10455" priority="1300" stopIfTrue="1">
      <formula>ISERR</formula>
    </cfRule>
  </conditionalFormatting>
  <conditionalFormatting sqref="K24 K28">
    <cfRule type="expression" dxfId="10454" priority="1299" stopIfTrue="1">
      <formula>ISERR</formula>
    </cfRule>
  </conditionalFormatting>
  <conditionalFormatting sqref="L24 L28">
    <cfRule type="expression" dxfId="10453" priority="1298" stopIfTrue="1">
      <formula>ISERR</formula>
    </cfRule>
  </conditionalFormatting>
  <conditionalFormatting sqref="R29">
    <cfRule type="expression" dxfId="10452" priority="1293" stopIfTrue="1">
      <formula>ISERR</formula>
    </cfRule>
  </conditionalFormatting>
  <conditionalFormatting sqref="R29">
    <cfRule type="expression" dxfId="10451" priority="1292" stopIfTrue="1">
      <formula>ISERR</formula>
    </cfRule>
  </conditionalFormatting>
  <conditionalFormatting sqref="I10">
    <cfRule type="expression" dxfId="10450" priority="1289" stopIfTrue="1">
      <formula>ISERR</formula>
    </cfRule>
  </conditionalFormatting>
  <conditionalFormatting sqref="F10">
    <cfRule type="expression" dxfId="10449" priority="1275" stopIfTrue="1">
      <formula>ISERR</formula>
    </cfRule>
  </conditionalFormatting>
  <conditionalFormatting sqref="K11">
    <cfRule type="expression" dxfId="10448" priority="1273" stopIfTrue="1">
      <formula>ISERR</formula>
    </cfRule>
  </conditionalFormatting>
  <conditionalFormatting sqref="J11">
    <cfRule type="expression" dxfId="10447" priority="1272" stopIfTrue="1">
      <formula>ISERR</formula>
    </cfRule>
  </conditionalFormatting>
  <conditionalFormatting sqref="J10">
    <cfRule type="expression" dxfId="10446" priority="1271" stopIfTrue="1">
      <formula>ISERR</formula>
    </cfRule>
  </conditionalFormatting>
  <conditionalFormatting sqref="M11">
    <cfRule type="expression" dxfId="10445" priority="1268" stopIfTrue="1">
      <formula>ISERR</formula>
    </cfRule>
  </conditionalFormatting>
  <conditionalFormatting sqref="N11">
    <cfRule type="expression" dxfId="10444" priority="1269" stopIfTrue="1">
      <formula>ISERR</formula>
    </cfRule>
  </conditionalFormatting>
  <conditionalFormatting sqref="L11">
    <cfRule type="expression" dxfId="10443" priority="1267" stopIfTrue="1">
      <formula>ISERR</formula>
    </cfRule>
  </conditionalFormatting>
  <conditionalFormatting sqref="L11">
    <cfRule type="expression" dxfId="10442" priority="1266" stopIfTrue="1">
      <formula>ISERR</formula>
    </cfRule>
  </conditionalFormatting>
  <conditionalFormatting sqref="N10">
    <cfRule type="expression" dxfId="10441" priority="1265" stopIfTrue="1">
      <formula>ISERR</formula>
    </cfRule>
  </conditionalFormatting>
  <conditionalFormatting sqref="M10">
    <cfRule type="expression" dxfId="10440" priority="1264" stopIfTrue="1">
      <formula>ISERR</formula>
    </cfRule>
  </conditionalFormatting>
  <conditionalFormatting sqref="Q10:R10">
    <cfRule type="expression" dxfId="10439" priority="1261" stopIfTrue="1">
      <formula>ISERR</formula>
    </cfRule>
  </conditionalFormatting>
  <conditionalFormatting sqref="O11 Q11">
    <cfRule type="expression" dxfId="10438" priority="1260" stopIfTrue="1">
      <formula>ISERR</formula>
    </cfRule>
  </conditionalFormatting>
  <conditionalFormatting sqref="P11 R11">
    <cfRule type="expression" dxfId="10437" priority="1259" stopIfTrue="1">
      <formula>ISERR</formula>
    </cfRule>
  </conditionalFormatting>
  <conditionalFormatting sqref="A65">
    <cfRule type="expression" dxfId="10436" priority="1241" stopIfTrue="1">
      <formula>ISERR</formula>
    </cfRule>
  </conditionalFormatting>
  <conditionalFormatting sqref="F65">
    <cfRule type="expression" dxfId="10435" priority="1240" stopIfTrue="1">
      <formula>ISERR</formula>
    </cfRule>
  </conditionalFormatting>
  <conditionalFormatting sqref="D65">
    <cfRule type="expression" dxfId="10434" priority="1239" stopIfTrue="1">
      <formula>ISERR</formula>
    </cfRule>
  </conditionalFormatting>
  <conditionalFormatting sqref="E65">
    <cfRule type="expression" dxfId="10433" priority="1238" stopIfTrue="1">
      <formula>ISERR</formula>
    </cfRule>
  </conditionalFormatting>
  <conditionalFormatting sqref="M66">
    <cfRule type="expression" dxfId="10432" priority="1233" stopIfTrue="1">
      <formula>ISERR</formula>
    </cfRule>
  </conditionalFormatting>
  <conditionalFormatting sqref="I66">
    <cfRule type="expression" dxfId="10431" priority="1235" stopIfTrue="1">
      <formula>ISERR</formula>
    </cfRule>
  </conditionalFormatting>
  <conditionalFormatting sqref="N66">
    <cfRule type="expression" dxfId="10430" priority="1234" stopIfTrue="1">
      <formula>ISERR</formula>
    </cfRule>
  </conditionalFormatting>
  <conditionalFormatting sqref="S66">
    <cfRule type="expression" dxfId="10429" priority="1232" stopIfTrue="1">
      <formula>ISERR</formula>
    </cfRule>
  </conditionalFormatting>
  <conditionalFormatting sqref="T66">
    <cfRule type="expression" dxfId="10428" priority="1231" stopIfTrue="1">
      <formula>ISERR</formula>
    </cfRule>
  </conditionalFormatting>
  <conditionalFormatting sqref="J66">
    <cfRule type="expression" dxfId="10427" priority="1230" stopIfTrue="1">
      <formula>ISERR</formula>
    </cfRule>
  </conditionalFormatting>
  <conditionalFormatting sqref="U66:V66">
    <cfRule type="expression" dxfId="10426" priority="1229" stopIfTrue="1">
      <formula>ISERR(U66)</formula>
    </cfRule>
  </conditionalFormatting>
  <conditionalFormatting sqref="K66">
    <cfRule type="expression" dxfId="10425" priority="1228" stopIfTrue="1">
      <formula>ISERR</formula>
    </cfRule>
  </conditionalFormatting>
  <conditionalFormatting sqref="L66">
    <cfRule type="expression" dxfId="10424" priority="1227" stopIfTrue="1">
      <formula>ISERR</formula>
    </cfRule>
  </conditionalFormatting>
  <conditionalFormatting sqref="L66">
    <cfRule type="expression" dxfId="10423" priority="1226" stopIfTrue="1">
      <formula>ISERR</formula>
    </cfRule>
  </conditionalFormatting>
  <conditionalFormatting sqref="H66">
    <cfRule type="expression" dxfId="10422" priority="1225" stopIfTrue="1">
      <formula>ISERR</formula>
    </cfRule>
  </conditionalFormatting>
  <conditionalFormatting sqref="G66">
    <cfRule type="expression" dxfId="10421" priority="1224" stopIfTrue="1">
      <formula>ISERR</formula>
    </cfRule>
  </conditionalFormatting>
  <conditionalFormatting sqref="E65">
    <cfRule type="expression" dxfId="10420" priority="1223" stopIfTrue="1">
      <formula>ISERR</formula>
    </cfRule>
  </conditionalFormatting>
  <conditionalFormatting sqref="R66">
    <cfRule type="expression" dxfId="10419" priority="1220" stopIfTrue="1">
      <formula>ISERR</formula>
    </cfRule>
  </conditionalFormatting>
  <conditionalFormatting sqref="Q66">
    <cfRule type="expression" dxfId="10418" priority="1219" stopIfTrue="1">
      <formula>ISERR</formula>
    </cfRule>
  </conditionalFormatting>
  <conditionalFormatting sqref="M65">
    <cfRule type="expression" dxfId="10417" priority="1217" stopIfTrue="1">
      <formula>ISERR</formula>
    </cfRule>
  </conditionalFormatting>
  <conditionalFormatting sqref="I65">
    <cfRule type="expression" dxfId="10416" priority="1218" stopIfTrue="1">
      <formula>ISERR</formula>
    </cfRule>
  </conditionalFormatting>
  <conditionalFormatting sqref="S65">
    <cfRule type="expression" dxfId="10415" priority="1216" stopIfTrue="1">
      <formula>ISERR</formula>
    </cfRule>
  </conditionalFormatting>
  <conditionalFormatting sqref="T65">
    <cfRule type="expression" dxfId="10414" priority="1215" stopIfTrue="1">
      <formula>ISERR</formula>
    </cfRule>
  </conditionalFormatting>
  <conditionalFormatting sqref="J65">
    <cfRule type="expression" dxfId="10413" priority="1214" stopIfTrue="1">
      <formula>ISERR</formula>
    </cfRule>
  </conditionalFormatting>
  <conditionalFormatting sqref="U65:V65">
    <cfRule type="expression" dxfId="10412" priority="1213" stopIfTrue="1">
      <formula>ISERR(U65)</formula>
    </cfRule>
  </conditionalFormatting>
  <conditionalFormatting sqref="H65">
    <cfRule type="expression" dxfId="10411" priority="1205" stopIfTrue="1">
      <formula>ISERR</formula>
    </cfRule>
  </conditionalFormatting>
  <conditionalFormatting sqref="M65">
    <cfRule type="expression" dxfId="10410" priority="1210" stopIfTrue="1">
      <formula>ISERR</formula>
    </cfRule>
  </conditionalFormatting>
  <conditionalFormatting sqref="I65">
    <cfRule type="expression" dxfId="10409" priority="1212" stopIfTrue="1">
      <formula>ISERR</formula>
    </cfRule>
  </conditionalFormatting>
  <conditionalFormatting sqref="N65">
    <cfRule type="expression" dxfId="10408" priority="1211" stopIfTrue="1">
      <formula>ISERR</formula>
    </cfRule>
  </conditionalFormatting>
  <conditionalFormatting sqref="S65">
    <cfRule type="expression" dxfId="10407" priority="1209" stopIfTrue="1">
      <formula>ISERR</formula>
    </cfRule>
  </conditionalFormatting>
  <conditionalFormatting sqref="T65">
    <cfRule type="expression" dxfId="10406" priority="1208" stopIfTrue="1">
      <formula>ISERR</formula>
    </cfRule>
  </conditionalFormatting>
  <conditionalFormatting sqref="J65">
    <cfRule type="expression" dxfId="10405" priority="1207" stopIfTrue="1">
      <formula>ISERR</formula>
    </cfRule>
  </conditionalFormatting>
  <conditionalFormatting sqref="U65:V65">
    <cfRule type="expression" dxfId="10404" priority="1206" stopIfTrue="1">
      <formula>ISERR(U65)</formula>
    </cfRule>
  </conditionalFormatting>
  <conditionalFormatting sqref="Q65">
    <cfRule type="expression" dxfId="10403" priority="1204" stopIfTrue="1">
      <formula>ISERR</formula>
    </cfRule>
  </conditionalFormatting>
  <conditionalFormatting sqref="R65">
    <cfRule type="expression" dxfId="10402" priority="1203" stopIfTrue="1">
      <formula>ISERR</formula>
    </cfRule>
  </conditionalFormatting>
  <conditionalFormatting sqref="K65">
    <cfRule type="expression" dxfId="10401" priority="1202" stopIfTrue="1">
      <formula>ISERR</formula>
    </cfRule>
  </conditionalFormatting>
  <conditionalFormatting sqref="L65">
    <cfRule type="expression" dxfId="10400" priority="1201" stopIfTrue="1">
      <formula>ISERR</formula>
    </cfRule>
  </conditionalFormatting>
  <conditionalFormatting sqref="H65">
    <cfRule type="expression" dxfId="10399" priority="1200" stopIfTrue="1">
      <formula>ISERR</formula>
    </cfRule>
  </conditionalFormatting>
  <conditionalFormatting sqref="R65">
    <cfRule type="expression" dxfId="10398" priority="1199" stopIfTrue="1">
      <formula>ISERR</formula>
    </cfRule>
  </conditionalFormatting>
  <conditionalFormatting sqref="R65">
    <cfRule type="expression" dxfId="10397" priority="1198" stopIfTrue="1">
      <formula>ISERR</formula>
    </cfRule>
  </conditionalFormatting>
  <conditionalFormatting sqref="Q65">
    <cfRule type="expression" dxfId="10396" priority="1197" stopIfTrue="1">
      <formula>ISERR</formula>
    </cfRule>
  </conditionalFormatting>
  <conditionalFormatting sqref="L65">
    <cfRule type="expression" dxfId="10395" priority="1195" stopIfTrue="1">
      <formula>ISERR</formula>
    </cfRule>
  </conditionalFormatting>
  <conditionalFormatting sqref="L65">
    <cfRule type="expression" dxfId="10394" priority="1194" stopIfTrue="1">
      <formula>ISERR</formula>
    </cfRule>
  </conditionalFormatting>
  <conditionalFormatting sqref="K65">
    <cfRule type="expression" dxfId="10393" priority="1196" stopIfTrue="1">
      <formula>ISERR</formula>
    </cfRule>
  </conditionalFormatting>
  <conditionalFormatting sqref="H65">
    <cfRule type="expression" dxfId="10392" priority="1193" stopIfTrue="1">
      <formula>ISERR</formula>
    </cfRule>
  </conditionalFormatting>
  <conditionalFormatting sqref="H65">
    <cfRule type="expression" dxfId="10391" priority="1192" stopIfTrue="1">
      <formula>ISERR</formula>
    </cfRule>
  </conditionalFormatting>
  <conditionalFormatting sqref="H65">
    <cfRule type="expression" dxfId="10390" priority="1191" stopIfTrue="1">
      <formula>ISERR</formula>
    </cfRule>
  </conditionalFormatting>
  <conditionalFormatting sqref="H65">
    <cfRule type="expression" dxfId="10389" priority="1190" stopIfTrue="1">
      <formula>ISERR</formula>
    </cfRule>
  </conditionalFormatting>
  <conditionalFormatting sqref="N65">
    <cfRule type="expression" dxfId="10388" priority="1189" stopIfTrue="1">
      <formula>ISERR</formula>
    </cfRule>
  </conditionalFormatting>
  <conditionalFormatting sqref="O65">
    <cfRule type="expression" dxfId="10387" priority="1182" stopIfTrue="1">
      <formula>ISERR</formula>
    </cfRule>
  </conditionalFormatting>
  <conditionalFormatting sqref="O65">
    <cfRule type="expression" dxfId="10386" priority="1181" stopIfTrue="1">
      <formula>ISERR</formula>
    </cfRule>
  </conditionalFormatting>
  <conditionalFormatting sqref="O65">
    <cfRule type="expression" dxfId="10385" priority="1180" stopIfTrue="1">
      <formula>ISERR</formula>
    </cfRule>
  </conditionalFormatting>
  <conditionalFormatting sqref="O65">
    <cfRule type="expression" dxfId="10384" priority="1179" stopIfTrue="1">
      <formula>ISERR</formula>
    </cfRule>
  </conditionalFormatting>
  <conditionalFormatting sqref="O65">
    <cfRule type="expression" dxfId="10383" priority="1178" stopIfTrue="1">
      <formula>ISERR</formula>
    </cfRule>
  </conditionalFormatting>
  <conditionalFormatting sqref="O65">
    <cfRule type="expression" dxfId="10382" priority="1177" stopIfTrue="1">
      <formula>ISERR</formula>
    </cfRule>
  </conditionalFormatting>
  <conditionalFormatting sqref="O65">
    <cfRule type="expression" dxfId="10381" priority="1176" stopIfTrue="1">
      <formula>ISERR</formula>
    </cfRule>
  </conditionalFormatting>
  <conditionalFormatting sqref="O65">
    <cfRule type="expression" dxfId="10380" priority="1175" stopIfTrue="1">
      <formula>ISERR</formula>
    </cfRule>
  </conditionalFormatting>
  <conditionalFormatting sqref="O65">
    <cfRule type="expression" dxfId="10379" priority="1174" stopIfTrue="1">
      <formula>ISERR</formula>
    </cfRule>
  </conditionalFormatting>
  <conditionalFormatting sqref="O65">
    <cfRule type="expression" dxfId="10378" priority="1173" stopIfTrue="1">
      <formula>ISERR</formula>
    </cfRule>
  </conditionalFormatting>
  <conditionalFormatting sqref="O65">
    <cfRule type="expression" dxfId="10377" priority="1172" stopIfTrue="1">
      <formula>ISERR</formula>
    </cfRule>
  </conditionalFormatting>
  <conditionalFormatting sqref="O65">
    <cfRule type="expression" dxfId="10376" priority="1171" stopIfTrue="1">
      <formula>ISERR</formula>
    </cfRule>
  </conditionalFormatting>
  <conditionalFormatting sqref="O65">
    <cfRule type="expression" dxfId="10375" priority="1170" stopIfTrue="1">
      <formula>ISERR</formula>
    </cfRule>
  </conditionalFormatting>
  <conditionalFormatting sqref="M65">
    <cfRule type="expression" dxfId="10374" priority="1168" stopIfTrue="1">
      <formula>ISERR</formula>
    </cfRule>
  </conditionalFormatting>
  <conditionalFormatting sqref="I65">
    <cfRule type="expression" dxfId="10373" priority="1169" stopIfTrue="1">
      <formula>ISERR</formula>
    </cfRule>
  </conditionalFormatting>
  <conditionalFormatting sqref="S65">
    <cfRule type="expression" dxfId="10372" priority="1167" stopIfTrue="1">
      <formula>ISERR</formula>
    </cfRule>
  </conditionalFormatting>
  <conditionalFormatting sqref="T65">
    <cfRule type="expression" dxfId="10371" priority="1166" stopIfTrue="1">
      <formula>ISERR</formula>
    </cfRule>
  </conditionalFormatting>
  <conditionalFormatting sqref="J65">
    <cfRule type="expression" dxfId="10370" priority="1165" stopIfTrue="1">
      <formula>ISERR</formula>
    </cfRule>
  </conditionalFormatting>
  <conditionalFormatting sqref="U65:V65">
    <cfRule type="expression" dxfId="10369" priority="1164" stopIfTrue="1">
      <formula>ISERR(U65)</formula>
    </cfRule>
  </conditionalFormatting>
  <conditionalFormatting sqref="A65">
    <cfRule type="expression" dxfId="10368" priority="1163" stopIfTrue="1">
      <formula>ISERR</formula>
    </cfRule>
  </conditionalFormatting>
  <conditionalFormatting sqref="F65">
    <cfRule type="expression" dxfId="10367" priority="1162" stopIfTrue="1">
      <formula>ISERR</formula>
    </cfRule>
  </conditionalFormatting>
  <conditionalFormatting sqref="D65">
    <cfRule type="expression" dxfId="10366" priority="1161" stopIfTrue="1">
      <formula>ISERR</formula>
    </cfRule>
  </conditionalFormatting>
  <conditionalFormatting sqref="E65">
    <cfRule type="expression" dxfId="10365" priority="1160" stopIfTrue="1">
      <formula>ISERR</formula>
    </cfRule>
  </conditionalFormatting>
  <conditionalFormatting sqref="E65">
    <cfRule type="expression" dxfId="10364" priority="1159" stopIfTrue="1">
      <formula>ISERR</formula>
    </cfRule>
  </conditionalFormatting>
  <conditionalFormatting sqref="M65">
    <cfRule type="expression" dxfId="10363" priority="1156" stopIfTrue="1">
      <formula>ISERR</formula>
    </cfRule>
  </conditionalFormatting>
  <conditionalFormatting sqref="I65">
    <cfRule type="expression" dxfId="10362" priority="1158" stopIfTrue="1">
      <formula>ISERR</formula>
    </cfRule>
  </conditionalFormatting>
  <conditionalFormatting sqref="N65">
    <cfRule type="expression" dxfId="10361" priority="1157" stopIfTrue="1">
      <formula>ISERR</formula>
    </cfRule>
  </conditionalFormatting>
  <conditionalFormatting sqref="S65">
    <cfRule type="expression" dxfId="10360" priority="1155" stopIfTrue="1">
      <formula>ISERR</formula>
    </cfRule>
  </conditionalFormatting>
  <conditionalFormatting sqref="T65">
    <cfRule type="expression" dxfId="10359" priority="1154" stopIfTrue="1">
      <formula>ISERR</formula>
    </cfRule>
  </conditionalFormatting>
  <conditionalFormatting sqref="J65">
    <cfRule type="expression" dxfId="10358" priority="1153" stopIfTrue="1">
      <formula>ISERR</formula>
    </cfRule>
  </conditionalFormatting>
  <conditionalFormatting sqref="U65:V65">
    <cfRule type="expression" dxfId="10357" priority="1152" stopIfTrue="1">
      <formula>ISERR(U65)</formula>
    </cfRule>
  </conditionalFormatting>
  <conditionalFormatting sqref="Q65">
    <cfRule type="expression" dxfId="10356" priority="1150" stopIfTrue="1">
      <formula>ISERR</formula>
    </cfRule>
  </conditionalFormatting>
  <conditionalFormatting sqref="R65">
    <cfRule type="expression" dxfId="10355" priority="1149" stopIfTrue="1">
      <formula>ISERR</formula>
    </cfRule>
  </conditionalFormatting>
  <conditionalFormatting sqref="K65">
    <cfRule type="expression" dxfId="10354" priority="1148" stopIfTrue="1">
      <formula>ISERR</formula>
    </cfRule>
  </conditionalFormatting>
  <conditionalFormatting sqref="L65">
    <cfRule type="expression" dxfId="10353" priority="1147" stopIfTrue="1">
      <formula>ISERR</formula>
    </cfRule>
  </conditionalFormatting>
  <conditionalFormatting sqref="R65">
    <cfRule type="expression" dxfId="10352" priority="1145" stopIfTrue="1">
      <formula>ISERR</formula>
    </cfRule>
  </conditionalFormatting>
  <conditionalFormatting sqref="R65">
    <cfRule type="expression" dxfId="10351" priority="1144" stopIfTrue="1">
      <formula>ISERR</formula>
    </cfRule>
  </conditionalFormatting>
  <conditionalFormatting sqref="Q65">
    <cfRule type="expression" dxfId="10350" priority="1143" stopIfTrue="1">
      <formula>ISERR</formula>
    </cfRule>
  </conditionalFormatting>
  <conditionalFormatting sqref="L65">
    <cfRule type="expression" dxfId="10349" priority="1141" stopIfTrue="1">
      <formula>ISERR</formula>
    </cfRule>
  </conditionalFormatting>
  <conditionalFormatting sqref="L65">
    <cfRule type="expression" dxfId="10348" priority="1140" stopIfTrue="1">
      <formula>ISERR</formula>
    </cfRule>
  </conditionalFormatting>
  <conditionalFormatting sqref="K65">
    <cfRule type="expression" dxfId="10347" priority="1142" stopIfTrue="1">
      <formula>ISERR</formula>
    </cfRule>
  </conditionalFormatting>
  <conditionalFormatting sqref="N65">
    <cfRule type="expression" dxfId="10346" priority="1139" stopIfTrue="1">
      <formula>ISERR</formula>
    </cfRule>
  </conditionalFormatting>
  <conditionalFormatting sqref="O65">
    <cfRule type="expression" dxfId="10345" priority="1138" stopIfTrue="1">
      <formula>ISERR</formula>
    </cfRule>
  </conditionalFormatting>
  <conditionalFormatting sqref="O65">
    <cfRule type="expression" dxfId="10344" priority="1137" stopIfTrue="1">
      <formula>ISERR</formula>
    </cfRule>
  </conditionalFormatting>
  <conditionalFormatting sqref="O65">
    <cfRule type="expression" dxfId="10343" priority="1136" stopIfTrue="1">
      <formula>ISERR</formula>
    </cfRule>
  </conditionalFormatting>
  <conditionalFormatting sqref="O65">
    <cfRule type="expression" dxfId="10342" priority="1135" stopIfTrue="1">
      <formula>ISERR</formula>
    </cfRule>
  </conditionalFormatting>
  <conditionalFormatting sqref="O65">
    <cfRule type="expression" dxfId="10341" priority="1134" stopIfTrue="1">
      <formula>ISERR</formula>
    </cfRule>
  </conditionalFormatting>
  <conditionalFormatting sqref="O65">
    <cfRule type="expression" dxfId="10340" priority="1133" stopIfTrue="1">
      <formula>ISERR</formula>
    </cfRule>
  </conditionalFormatting>
  <conditionalFormatting sqref="M66">
    <cfRule type="expression" dxfId="10339" priority="1131" stopIfTrue="1">
      <formula>ISERR</formula>
    </cfRule>
  </conditionalFormatting>
  <conditionalFormatting sqref="I66">
    <cfRule type="expression" dxfId="10338" priority="1132" stopIfTrue="1">
      <formula>ISERR</formula>
    </cfRule>
  </conditionalFormatting>
  <conditionalFormatting sqref="S66">
    <cfRule type="expression" dxfId="10337" priority="1130" stopIfTrue="1">
      <formula>ISERR</formula>
    </cfRule>
  </conditionalFormatting>
  <conditionalFormatting sqref="T66">
    <cfRule type="expression" dxfId="10336" priority="1129" stopIfTrue="1">
      <formula>ISERR</formula>
    </cfRule>
  </conditionalFormatting>
  <conditionalFormatting sqref="J66">
    <cfRule type="expression" dxfId="10335" priority="1128" stopIfTrue="1">
      <formula>ISERR</formula>
    </cfRule>
  </conditionalFormatting>
  <conditionalFormatting sqref="U66:V66">
    <cfRule type="expression" dxfId="10334" priority="1127" stopIfTrue="1">
      <formula>ISERR(U66)</formula>
    </cfRule>
  </conditionalFormatting>
  <conditionalFormatting sqref="G66">
    <cfRule type="expression" dxfId="10333" priority="1119" stopIfTrue="1">
      <formula>ISERR</formula>
    </cfRule>
  </conditionalFormatting>
  <conditionalFormatting sqref="H66">
    <cfRule type="expression" dxfId="10332" priority="1118" stopIfTrue="1">
      <formula>ISERR</formula>
    </cfRule>
  </conditionalFormatting>
  <conditionalFormatting sqref="M66">
    <cfRule type="expression" dxfId="10331" priority="1124" stopIfTrue="1">
      <formula>ISERR</formula>
    </cfRule>
  </conditionalFormatting>
  <conditionalFormatting sqref="I66">
    <cfRule type="expression" dxfId="10330" priority="1126" stopIfTrue="1">
      <formula>ISERR</formula>
    </cfRule>
  </conditionalFormatting>
  <conditionalFormatting sqref="N66">
    <cfRule type="expression" dxfId="10329" priority="1125" stopIfTrue="1">
      <formula>ISERR</formula>
    </cfRule>
  </conditionalFormatting>
  <conditionalFormatting sqref="S66">
    <cfRule type="expression" dxfId="10328" priority="1123" stopIfTrue="1">
      <formula>ISERR</formula>
    </cfRule>
  </conditionalFormatting>
  <conditionalFormatting sqref="T66">
    <cfRule type="expression" dxfId="10327" priority="1122" stopIfTrue="1">
      <formula>ISERR</formula>
    </cfRule>
  </conditionalFormatting>
  <conditionalFormatting sqref="J66">
    <cfRule type="expression" dxfId="10326" priority="1121" stopIfTrue="1">
      <formula>ISERR</formula>
    </cfRule>
  </conditionalFormatting>
  <conditionalFormatting sqref="U66:V66">
    <cfRule type="expression" dxfId="10325" priority="1120" stopIfTrue="1">
      <formula>ISERR(U66)</formula>
    </cfRule>
  </conditionalFormatting>
  <conditionalFormatting sqref="Q66">
    <cfRule type="expression" dxfId="10324" priority="1117" stopIfTrue="1">
      <formula>ISERR</formula>
    </cfRule>
  </conditionalFormatting>
  <conditionalFormatting sqref="R66">
    <cfRule type="expression" dxfId="10323" priority="1116" stopIfTrue="1">
      <formula>ISERR</formula>
    </cfRule>
  </conditionalFormatting>
  <conditionalFormatting sqref="K66">
    <cfRule type="expression" dxfId="10322" priority="1115" stopIfTrue="1">
      <formula>ISERR</formula>
    </cfRule>
  </conditionalFormatting>
  <conditionalFormatting sqref="L66">
    <cfRule type="expression" dxfId="10321" priority="1114" stopIfTrue="1">
      <formula>ISERR</formula>
    </cfRule>
  </conditionalFormatting>
  <conditionalFormatting sqref="G66">
    <cfRule type="expression" dxfId="10320" priority="1113" stopIfTrue="1">
      <formula>ISERR</formula>
    </cfRule>
  </conditionalFormatting>
  <conditionalFormatting sqref="H66">
    <cfRule type="expression" dxfId="10319" priority="1112" stopIfTrue="1">
      <formula>ISERR</formula>
    </cfRule>
  </conditionalFormatting>
  <conditionalFormatting sqref="R66">
    <cfRule type="expression" dxfId="10318" priority="1111" stopIfTrue="1">
      <formula>ISERR</formula>
    </cfRule>
  </conditionalFormatting>
  <conditionalFormatting sqref="R66">
    <cfRule type="expression" dxfId="10317" priority="1110" stopIfTrue="1">
      <formula>ISERR</formula>
    </cfRule>
  </conditionalFormatting>
  <conditionalFormatting sqref="Q66">
    <cfRule type="expression" dxfId="10316" priority="1109" stopIfTrue="1">
      <formula>ISERR</formula>
    </cfRule>
  </conditionalFormatting>
  <conditionalFormatting sqref="L66">
    <cfRule type="expression" dxfId="10315" priority="1107" stopIfTrue="1">
      <formula>ISERR</formula>
    </cfRule>
  </conditionalFormatting>
  <conditionalFormatting sqref="L66">
    <cfRule type="expression" dxfId="10314" priority="1106" stopIfTrue="1">
      <formula>ISERR</formula>
    </cfRule>
  </conditionalFormatting>
  <conditionalFormatting sqref="K66">
    <cfRule type="expression" dxfId="10313" priority="1108" stopIfTrue="1">
      <formula>ISERR</formula>
    </cfRule>
  </conditionalFormatting>
  <conditionalFormatting sqref="G66">
    <cfRule type="expression" dxfId="10312" priority="1105" stopIfTrue="1">
      <formula>ISERR</formula>
    </cfRule>
  </conditionalFormatting>
  <conditionalFormatting sqref="H66">
    <cfRule type="expression" dxfId="10311" priority="1104" stopIfTrue="1">
      <formula>ISERR</formula>
    </cfRule>
  </conditionalFormatting>
  <conditionalFormatting sqref="G66">
    <cfRule type="expression" dxfId="10310" priority="1103" stopIfTrue="1">
      <formula>ISERR</formula>
    </cfRule>
  </conditionalFormatting>
  <conditionalFormatting sqref="H66">
    <cfRule type="expression" dxfId="10309" priority="1102" stopIfTrue="1">
      <formula>ISERR</formula>
    </cfRule>
  </conditionalFormatting>
  <conditionalFormatting sqref="G66">
    <cfRule type="expression" dxfId="10308" priority="1101" stopIfTrue="1">
      <formula>ISERR</formula>
    </cfRule>
  </conditionalFormatting>
  <conditionalFormatting sqref="H66">
    <cfRule type="expression" dxfId="10307" priority="1100" stopIfTrue="1">
      <formula>ISERR</formula>
    </cfRule>
  </conditionalFormatting>
  <conditionalFormatting sqref="G66">
    <cfRule type="expression" dxfId="10306" priority="1099" stopIfTrue="1">
      <formula>ISERR</formula>
    </cfRule>
  </conditionalFormatting>
  <conditionalFormatting sqref="H66">
    <cfRule type="expression" dxfId="10305" priority="1098" stopIfTrue="1">
      <formula>ISERR</formula>
    </cfRule>
  </conditionalFormatting>
  <conditionalFormatting sqref="N66">
    <cfRule type="expression" dxfId="10304" priority="1097" stopIfTrue="1">
      <formula>ISERR</formula>
    </cfRule>
  </conditionalFormatting>
  <conditionalFormatting sqref="H65">
    <cfRule type="expression" dxfId="10303" priority="1090" stopIfTrue="1">
      <formula>ISERR</formula>
    </cfRule>
  </conditionalFormatting>
  <conditionalFormatting sqref="H65">
    <cfRule type="expression" dxfId="10302" priority="1089" stopIfTrue="1">
      <formula>ISERR</formula>
    </cfRule>
  </conditionalFormatting>
  <conditionalFormatting sqref="H65">
    <cfRule type="expression" dxfId="10301" priority="1088" stopIfTrue="1">
      <formula>ISERR</formula>
    </cfRule>
  </conditionalFormatting>
  <conditionalFormatting sqref="H65">
    <cfRule type="expression" dxfId="10300" priority="1087" stopIfTrue="1">
      <formula>ISERR</formula>
    </cfRule>
  </conditionalFormatting>
  <conditionalFormatting sqref="H65">
    <cfRule type="expression" dxfId="10299" priority="1086" stopIfTrue="1">
      <formula>ISERR</formula>
    </cfRule>
  </conditionalFormatting>
  <conditionalFormatting sqref="H65">
    <cfRule type="expression" dxfId="10298" priority="1085" stopIfTrue="1">
      <formula>ISERR</formula>
    </cfRule>
  </conditionalFormatting>
  <conditionalFormatting sqref="H65">
    <cfRule type="expression" dxfId="10297" priority="1084" stopIfTrue="1">
      <formula>ISERR</formula>
    </cfRule>
  </conditionalFormatting>
  <conditionalFormatting sqref="H65">
    <cfRule type="expression" dxfId="10296" priority="1083" stopIfTrue="1">
      <formula>ISERR</formula>
    </cfRule>
  </conditionalFormatting>
  <conditionalFormatting sqref="H65">
    <cfRule type="expression" dxfId="10295" priority="1082" stopIfTrue="1">
      <formula>ISERR</formula>
    </cfRule>
  </conditionalFormatting>
  <conditionalFormatting sqref="H65">
    <cfRule type="expression" dxfId="10294" priority="1081" stopIfTrue="1">
      <formula>ISERR</formula>
    </cfRule>
  </conditionalFormatting>
  <conditionalFormatting sqref="H65">
    <cfRule type="expression" dxfId="10293" priority="1080" stopIfTrue="1">
      <formula>ISERR</formula>
    </cfRule>
  </conditionalFormatting>
  <conditionalFormatting sqref="H65">
    <cfRule type="expression" dxfId="10292" priority="1079" stopIfTrue="1">
      <formula>ISERR</formula>
    </cfRule>
  </conditionalFormatting>
  <conditionalFormatting sqref="H65">
    <cfRule type="expression" dxfId="10291" priority="1078" stopIfTrue="1">
      <formula>ISERR</formula>
    </cfRule>
  </conditionalFormatting>
  <conditionalFormatting sqref="H65">
    <cfRule type="expression" dxfId="10290" priority="1077" stopIfTrue="1">
      <formula>ISERR</formula>
    </cfRule>
  </conditionalFormatting>
  <conditionalFormatting sqref="H65">
    <cfRule type="expression" dxfId="10289" priority="1076" stopIfTrue="1">
      <formula>ISERR</formula>
    </cfRule>
  </conditionalFormatting>
  <conditionalFormatting sqref="H65">
    <cfRule type="expression" dxfId="10288" priority="1075" stopIfTrue="1">
      <formula>ISERR</formula>
    </cfRule>
  </conditionalFormatting>
  <conditionalFormatting sqref="H65">
    <cfRule type="expression" dxfId="10287" priority="1074" stopIfTrue="1">
      <formula>ISERR</formula>
    </cfRule>
  </conditionalFormatting>
  <conditionalFormatting sqref="H65">
    <cfRule type="expression" dxfId="10286" priority="1073" stopIfTrue="1">
      <formula>ISERR</formula>
    </cfRule>
  </conditionalFormatting>
  <conditionalFormatting sqref="O65">
    <cfRule type="expression" dxfId="10285" priority="1072" stopIfTrue="1">
      <formula>ISERR</formula>
    </cfRule>
  </conditionalFormatting>
  <conditionalFormatting sqref="O65">
    <cfRule type="expression" dxfId="10284" priority="1071" stopIfTrue="1">
      <formula>ISERR</formula>
    </cfRule>
  </conditionalFormatting>
  <conditionalFormatting sqref="O65">
    <cfRule type="expression" dxfId="10283" priority="1070" stopIfTrue="1">
      <formula>ISERR</formula>
    </cfRule>
  </conditionalFormatting>
  <conditionalFormatting sqref="O65">
    <cfRule type="expression" dxfId="10282" priority="1069" stopIfTrue="1">
      <formula>ISERR</formula>
    </cfRule>
  </conditionalFormatting>
  <conditionalFormatting sqref="O65">
    <cfRule type="expression" dxfId="10281" priority="1068" stopIfTrue="1">
      <formula>ISERR</formula>
    </cfRule>
  </conditionalFormatting>
  <conditionalFormatting sqref="O65">
    <cfRule type="expression" dxfId="10280" priority="1067" stopIfTrue="1">
      <formula>ISERR</formula>
    </cfRule>
  </conditionalFormatting>
  <conditionalFormatting sqref="O65">
    <cfRule type="expression" dxfId="10279" priority="1066" stopIfTrue="1">
      <formula>ISERR</formula>
    </cfRule>
  </conditionalFormatting>
  <conditionalFormatting sqref="G65">
    <cfRule type="expression" dxfId="10278" priority="1040" stopIfTrue="1">
      <formula>ISERR</formula>
    </cfRule>
  </conditionalFormatting>
  <conditionalFormatting sqref="G65">
    <cfRule type="expression" dxfId="10277" priority="1039" stopIfTrue="1">
      <formula>ISERR</formula>
    </cfRule>
  </conditionalFormatting>
  <conditionalFormatting sqref="G65">
    <cfRule type="expression" dxfId="10276" priority="1038" stopIfTrue="1">
      <formula>ISERR</formula>
    </cfRule>
  </conditionalFormatting>
  <conditionalFormatting sqref="G65">
    <cfRule type="expression" dxfId="10275" priority="1037" stopIfTrue="1">
      <formula>ISERR</formula>
    </cfRule>
  </conditionalFormatting>
  <conditionalFormatting sqref="G65">
    <cfRule type="expression" dxfId="10274" priority="1036" stopIfTrue="1">
      <formula>ISERR</formula>
    </cfRule>
  </conditionalFormatting>
  <conditionalFormatting sqref="G65">
    <cfRule type="expression" dxfId="10273" priority="1035" stopIfTrue="1">
      <formula>ISERR</formula>
    </cfRule>
  </conditionalFormatting>
  <conditionalFormatting sqref="G65">
    <cfRule type="expression" dxfId="10272" priority="1034" stopIfTrue="1">
      <formula>ISERR</formula>
    </cfRule>
  </conditionalFormatting>
  <conditionalFormatting sqref="H65">
    <cfRule type="expression" dxfId="10271" priority="1002" stopIfTrue="1">
      <formula>ISERR</formula>
    </cfRule>
  </conditionalFormatting>
  <conditionalFormatting sqref="G65">
    <cfRule type="expression" dxfId="10270" priority="1001" stopIfTrue="1">
      <formula>ISERR</formula>
    </cfRule>
  </conditionalFormatting>
  <conditionalFormatting sqref="G65">
    <cfRule type="expression" dxfId="10269" priority="994" stopIfTrue="1">
      <formula>ISERR</formula>
    </cfRule>
  </conditionalFormatting>
  <conditionalFormatting sqref="H65">
    <cfRule type="expression" dxfId="10268" priority="993" stopIfTrue="1">
      <formula>ISERR</formula>
    </cfRule>
  </conditionalFormatting>
  <conditionalFormatting sqref="G65">
    <cfRule type="expression" dxfId="10267" priority="992" stopIfTrue="1">
      <formula>ISERR</formula>
    </cfRule>
  </conditionalFormatting>
  <conditionalFormatting sqref="H65">
    <cfRule type="expression" dxfId="10266" priority="991" stopIfTrue="1">
      <formula>ISERR</formula>
    </cfRule>
  </conditionalFormatting>
  <conditionalFormatting sqref="G65">
    <cfRule type="expression" dxfId="10265" priority="990" stopIfTrue="1">
      <formula>ISERR</formula>
    </cfRule>
  </conditionalFormatting>
  <conditionalFormatting sqref="H65">
    <cfRule type="expression" dxfId="10264" priority="989" stopIfTrue="1">
      <formula>ISERR</formula>
    </cfRule>
  </conditionalFormatting>
  <conditionalFormatting sqref="G65">
    <cfRule type="expression" dxfId="10263" priority="988" stopIfTrue="1">
      <formula>ISERR</formula>
    </cfRule>
  </conditionalFormatting>
  <conditionalFormatting sqref="H65">
    <cfRule type="expression" dxfId="10262" priority="987" stopIfTrue="1">
      <formula>ISERR</formula>
    </cfRule>
  </conditionalFormatting>
  <conditionalFormatting sqref="G65">
    <cfRule type="expression" dxfId="10261" priority="986" stopIfTrue="1">
      <formula>ISERR</formula>
    </cfRule>
  </conditionalFormatting>
  <conditionalFormatting sqref="H65">
    <cfRule type="expression" dxfId="10260" priority="985" stopIfTrue="1">
      <formula>ISERR</formula>
    </cfRule>
  </conditionalFormatting>
  <conditionalFormatting sqref="G65">
    <cfRule type="expression" dxfId="10259" priority="984" stopIfTrue="1">
      <formula>ISERR</formula>
    </cfRule>
  </conditionalFormatting>
  <conditionalFormatting sqref="H65">
    <cfRule type="expression" dxfId="10258" priority="983" stopIfTrue="1">
      <formula>ISERR</formula>
    </cfRule>
  </conditionalFormatting>
  <conditionalFormatting sqref="H63:H64">
    <cfRule type="expression" dxfId="10257" priority="957" stopIfTrue="1">
      <formula>ISERR</formula>
    </cfRule>
  </conditionalFormatting>
  <conditionalFormatting sqref="H63:H64">
    <cfRule type="expression" dxfId="10256" priority="956" stopIfTrue="1">
      <formula>ISERR</formula>
    </cfRule>
  </conditionalFormatting>
  <conditionalFormatting sqref="H63:H64">
    <cfRule type="expression" dxfId="10255" priority="955" stopIfTrue="1">
      <formula>ISERR</formula>
    </cfRule>
  </conditionalFormatting>
  <conditionalFormatting sqref="H63:H64">
    <cfRule type="expression" dxfId="10254" priority="954" stopIfTrue="1">
      <formula>ISERR</formula>
    </cfRule>
  </conditionalFormatting>
  <conditionalFormatting sqref="H63:H64">
    <cfRule type="expression" dxfId="10253" priority="953" stopIfTrue="1">
      <formula>ISERR</formula>
    </cfRule>
  </conditionalFormatting>
  <conditionalFormatting sqref="H63:H64">
    <cfRule type="expression" dxfId="10252" priority="952" stopIfTrue="1">
      <formula>ISERR</formula>
    </cfRule>
  </conditionalFormatting>
  <conditionalFormatting sqref="H63:H64">
    <cfRule type="expression" dxfId="10251" priority="951" stopIfTrue="1">
      <formula>ISERR</formula>
    </cfRule>
  </conditionalFormatting>
  <conditionalFormatting sqref="H63:H64">
    <cfRule type="expression" dxfId="10250" priority="950" stopIfTrue="1">
      <formula>ISERR</formula>
    </cfRule>
  </conditionalFormatting>
  <conditionalFormatting sqref="H63:H64">
    <cfRule type="expression" dxfId="10249" priority="949" stopIfTrue="1">
      <formula>ISERR</formula>
    </cfRule>
  </conditionalFormatting>
  <conditionalFormatting sqref="H63:H64">
    <cfRule type="expression" dxfId="10248" priority="948" stopIfTrue="1">
      <formula>ISERR</formula>
    </cfRule>
  </conditionalFormatting>
  <conditionalFormatting sqref="H63:H64">
    <cfRule type="expression" dxfId="10247" priority="947" stopIfTrue="1">
      <formula>ISERR</formula>
    </cfRule>
  </conditionalFormatting>
  <conditionalFormatting sqref="H63:H64">
    <cfRule type="expression" dxfId="10246" priority="946" stopIfTrue="1">
      <formula>ISERR</formula>
    </cfRule>
  </conditionalFormatting>
  <conditionalFormatting sqref="H63:H64">
    <cfRule type="expression" dxfId="10245" priority="945" stopIfTrue="1">
      <formula>ISERR</formula>
    </cfRule>
  </conditionalFormatting>
  <conditionalFormatting sqref="H63:H64">
    <cfRule type="expression" dxfId="10244" priority="944" stopIfTrue="1">
      <formula>ISERR</formula>
    </cfRule>
  </conditionalFormatting>
  <conditionalFormatting sqref="H63:H64">
    <cfRule type="expression" dxfId="10243" priority="943" stopIfTrue="1">
      <formula>ISERR</formula>
    </cfRule>
  </conditionalFormatting>
  <conditionalFormatting sqref="H63:H64">
    <cfRule type="expression" dxfId="10242" priority="942" stopIfTrue="1">
      <formula>ISERR</formula>
    </cfRule>
  </conditionalFormatting>
  <conditionalFormatting sqref="H63:H64">
    <cfRule type="expression" dxfId="10241" priority="941" stopIfTrue="1">
      <formula>ISERR</formula>
    </cfRule>
  </conditionalFormatting>
  <conditionalFormatting sqref="H63:H64">
    <cfRule type="expression" dxfId="10240" priority="940" stopIfTrue="1">
      <formula>ISERR</formula>
    </cfRule>
  </conditionalFormatting>
  <conditionalFormatting sqref="G63:G64">
    <cfRule type="expression" dxfId="10239" priority="939" stopIfTrue="1">
      <formula>ISERR</formula>
    </cfRule>
  </conditionalFormatting>
  <conditionalFormatting sqref="G63:G64">
    <cfRule type="expression" dxfId="10238" priority="938" stopIfTrue="1">
      <formula>ISERR</formula>
    </cfRule>
  </conditionalFormatting>
  <conditionalFormatting sqref="G63:G64">
    <cfRule type="expression" dxfId="10237" priority="937" stopIfTrue="1">
      <formula>ISERR</formula>
    </cfRule>
  </conditionalFormatting>
  <conditionalFormatting sqref="G63:G64">
    <cfRule type="expression" dxfId="10236" priority="936" stopIfTrue="1">
      <formula>ISERR</formula>
    </cfRule>
  </conditionalFormatting>
  <conditionalFormatting sqref="G63:G64">
    <cfRule type="expression" dxfId="10235" priority="935" stopIfTrue="1">
      <formula>ISERR</formula>
    </cfRule>
  </conditionalFormatting>
  <conditionalFormatting sqref="G63:G64">
    <cfRule type="expression" dxfId="10234" priority="934" stopIfTrue="1">
      <formula>ISERR</formula>
    </cfRule>
  </conditionalFormatting>
  <conditionalFormatting sqref="G63:G64">
    <cfRule type="expression" dxfId="10233" priority="933" stopIfTrue="1">
      <formula>ISERR</formula>
    </cfRule>
  </conditionalFormatting>
  <conditionalFormatting sqref="P65">
    <cfRule type="expression" dxfId="10232" priority="932" stopIfTrue="1">
      <formula>ISERR</formula>
    </cfRule>
  </conditionalFormatting>
  <conditionalFormatting sqref="P65">
    <cfRule type="expression" dxfId="10231" priority="931" stopIfTrue="1">
      <formula>ISERR</formula>
    </cfRule>
  </conditionalFormatting>
  <conditionalFormatting sqref="P65">
    <cfRule type="expression" dxfId="10230" priority="930" stopIfTrue="1">
      <formula>ISERR</formula>
    </cfRule>
  </conditionalFormatting>
  <conditionalFormatting sqref="P65">
    <cfRule type="expression" dxfId="10229" priority="929" stopIfTrue="1">
      <formula>ISERR</formula>
    </cfRule>
  </conditionalFormatting>
  <conditionalFormatting sqref="P65">
    <cfRule type="expression" dxfId="10228" priority="928" stopIfTrue="1">
      <formula>ISERR</formula>
    </cfRule>
  </conditionalFormatting>
  <conditionalFormatting sqref="P65">
    <cfRule type="expression" dxfId="10227" priority="927" stopIfTrue="1">
      <formula>ISERR</formula>
    </cfRule>
  </conditionalFormatting>
  <conditionalFormatting sqref="P65">
    <cfRule type="expression" dxfId="10226" priority="926" stopIfTrue="1">
      <formula>ISERR</formula>
    </cfRule>
  </conditionalFormatting>
  <conditionalFormatting sqref="P64">
    <cfRule type="expression" dxfId="10225" priority="925" stopIfTrue="1">
      <formula>ISERR</formula>
    </cfRule>
  </conditionalFormatting>
  <conditionalFormatting sqref="P64">
    <cfRule type="expression" dxfId="10224" priority="924" stopIfTrue="1">
      <formula>ISERR</formula>
    </cfRule>
  </conditionalFormatting>
  <conditionalFormatting sqref="P64">
    <cfRule type="expression" dxfId="10223" priority="923" stopIfTrue="1">
      <formula>ISERR</formula>
    </cfRule>
  </conditionalFormatting>
  <conditionalFormatting sqref="P64">
    <cfRule type="expression" dxfId="10222" priority="922" stopIfTrue="1">
      <formula>ISERR</formula>
    </cfRule>
  </conditionalFormatting>
  <conditionalFormatting sqref="P64">
    <cfRule type="expression" dxfId="10221" priority="921" stopIfTrue="1">
      <formula>ISERR</formula>
    </cfRule>
  </conditionalFormatting>
  <conditionalFormatting sqref="P64">
    <cfRule type="expression" dxfId="10220" priority="920" stopIfTrue="1">
      <formula>ISERR</formula>
    </cfRule>
  </conditionalFormatting>
  <conditionalFormatting sqref="P64">
    <cfRule type="expression" dxfId="10219" priority="919" stopIfTrue="1">
      <formula>ISERR</formula>
    </cfRule>
  </conditionalFormatting>
  <conditionalFormatting sqref="P64">
    <cfRule type="expression" dxfId="10218" priority="918" stopIfTrue="1">
      <formula>ISERR</formula>
    </cfRule>
  </conditionalFormatting>
  <conditionalFormatting sqref="P64">
    <cfRule type="expression" dxfId="10217" priority="917" stopIfTrue="1">
      <formula>ISERR</formula>
    </cfRule>
  </conditionalFormatting>
  <conditionalFormatting sqref="P64">
    <cfRule type="expression" dxfId="10216" priority="916" stopIfTrue="1">
      <formula>ISERR</formula>
    </cfRule>
  </conditionalFormatting>
  <conditionalFormatting sqref="P64">
    <cfRule type="expression" dxfId="10215" priority="915" stopIfTrue="1">
      <formula>ISERR</formula>
    </cfRule>
  </conditionalFormatting>
  <conditionalFormatting sqref="P64">
    <cfRule type="expression" dxfId="10214" priority="914" stopIfTrue="1">
      <formula>ISERR</formula>
    </cfRule>
  </conditionalFormatting>
  <conditionalFormatting sqref="P64">
    <cfRule type="expression" dxfId="10213" priority="913" stopIfTrue="1">
      <formula>ISERR</formula>
    </cfRule>
  </conditionalFormatting>
  <conditionalFormatting sqref="P64">
    <cfRule type="expression" dxfId="10212" priority="912" stopIfTrue="1">
      <formula>ISERR</formula>
    </cfRule>
  </conditionalFormatting>
  <conditionalFormatting sqref="P64">
    <cfRule type="expression" dxfId="10211" priority="911" stopIfTrue="1">
      <formula>ISERR</formula>
    </cfRule>
  </conditionalFormatting>
  <conditionalFormatting sqref="P64">
    <cfRule type="expression" dxfId="10210" priority="910" stopIfTrue="1">
      <formula>ISERR</formula>
    </cfRule>
  </conditionalFormatting>
  <conditionalFormatting sqref="P64">
    <cfRule type="expression" dxfId="10209" priority="909" stopIfTrue="1">
      <formula>ISERR</formula>
    </cfRule>
  </conditionalFormatting>
  <conditionalFormatting sqref="P64">
    <cfRule type="expression" dxfId="10208" priority="908" stopIfTrue="1">
      <formula>ISERR</formula>
    </cfRule>
  </conditionalFormatting>
  <conditionalFormatting sqref="K10">
    <cfRule type="expression" dxfId="10207" priority="907" stopIfTrue="1">
      <formula>ISERR</formula>
    </cfRule>
  </conditionalFormatting>
  <conditionalFormatting sqref="H10">
    <cfRule type="expression" dxfId="10206" priority="906" stopIfTrue="1">
      <formula>ISERR</formula>
    </cfRule>
  </conditionalFormatting>
  <conditionalFormatting sqref="H10">
    <cfRule type="expression" dxfId="10205" priority="905" stopIfTrue="1">
      <formula>ISERR</formula>
    </cfRule>
  </conditionalFormatting>
  <conditionalFormatting sqref="L10">
    <cfRule type="expression" dxfId="10204" priority="903" stopIfTrue="1">
      <formula>ISERR</formula>
    </cfRule>
  </conditionalFormatting>
  <conditionalFormatting sqref="L29">
    <cfRule type="expression" dxfId="10203" priority="899" stopIfTrue="1">
      <formula>ISERR</formula>
    </cfRule>
  </conditionalFormatting>
  <conditionalFormatting sqref="H23">
    <cfRule type="expression" dxfId="10202" priority="881" stopIfTrue="1">
      <formula>ISERR</formula>
    </cfRule>
  </conditionalFormatting>
  <conditionalFormatting sqref="G30:G31">
    <cfRule type="expression" dxfId="10201" priority="866" stopIfTrue="1">
      <formula>ISERR</formula>
    </cfRule>
  </conditionalFormatting>
  <conditionalFormatting sqref="H24 H28">
    <cfRule type="expression" dxfId="10200" priority="840" stopIfTrue="1">
      <formula>ISERR</formula>
    </cfRule>
  </conditionalFormatting>
  <conditionalFormatting sqref="H24 H28">
    <cfRule type="expression" dxfId="10199" priority="839" stopIfTrue="1">
      <formula>ISERR</formula>
    </cfRule>
  </conditionalFormatting>
  <conditionalFormatting sqref="H24 H28">
    <cfRule type="expression" dxfId="10198" priority="838" stopIfTrue="1">
      <formula>ISERR</formula>
    </cfRule>
  </conditionalFormatting>
  <conditionalFormatting sqref="H29">
    <cfRule type="expression" dxfId="10197" priority="837" stopIfTrue="1">
      <formula>ISERR</formula>
    </cfRule>
  </conditionalFormatting>
  <conditionalFormatting sqref="O28:O29">
    <cfRule type="expression" dxfId="10196" priority="836" stopIfTrue="1">
      <formula>ISERR</formula>
    </cfRule>
  </conditionalFormatting>
  <conditionalFormatting sqref="Q58:Q62">
    <cfRule type="expression" dxfId="10195" priority="835" stopIfTrue="1">
      <formula>ISERR</formula>
    </cfRule>
  </conditionalFormatting>
  <conditionalFormatting sqref="Q56">
    <cfRule type="expression" dxfId="10194" priority="834" stopIfTrue="1">
      <formula>ISERR</formula>
    </cfRule>
  </conditionalFormatting>
  <conditionalFormatting sqref="Q50">
    <cfRule type="expression" dxfId="10193" priority="833" stopIfTrue="1">
      <formula>ISERR</formula>
    </cfRule>
  </conditionalFormatting>
  <conditionalFormatting sqref="Q43">
    <cfRule type="expression" dxfId="10192" priority="832" stopIfTrue="1">
      <formula>ISERR</formula>
    </cfRule>
  </conditionalFormatting>
  <conditionalFormatting sqref="O10">
    <cfRule type="expression" dxfId="10191" priority="830" stopIfTrue="1">
      <formula>ISERR</formula>
    </cfRule>
  </conditionalFormatting>
  <conditionalFormatting sqref="P10">
    <cfRule type="expression" dxfId="10190" priority="829" stopIfTrue="1">
      <formula>ISERR</formula>
    </cfRule>
  </conditionalFormatting>
  <conditionalFormatting sqref="O66">
    <cfRule type="expression" dxfId="10189" priority="828" stopIfTrue="1">
      <formula>ISERR</formula>
    </cfRule>
  </conditionalFormatting>
  <conditionalFormatting sqref="E66">
    <cfRule type="expression" dxfId="10188" priority="824" stopIfTrue="1">
      <formula>ISERR</formula>
    </cfRule>
  </conditionalFormatting>
  <conditionalFormatting sqref="A66">
    <cfRule type="expression" dxfId="10187" priority="827" stopIfTrue="1">
      <formula>ISERR</formula>
    </cfRule>
  </conditionalFormatting>
  <conditionalFormatting sqref="F66">
    <cfRule type="expression" dxfId="10186" priority="826" stopIfTrue="1">
      <formula>ISERR</formula>
    </cfRule>
  </conditionalFormatting>
  <conditionalFormatting sqref="D66">
    <cfRule type="expression" dxfId="10185" priority="825" stopIfTrue="1">
      <formula>ISERR</formula>
    </cfRule>
  </conditionalFormatting>
  <conditionalFormatting sqref="A79">
    <cfRule type="expression" dxfId="10184" priority="823" stopIfTrue="1">
      <formula>ISERR</formula>
    </cfRule>
  </conditionalFormatting>
  <conditionalFormatting sqref="Q15">
    <cfRule type="expression" dxfId="10183" priority="819" stopIfTrue="1">
      <formula>ISERR</formula>
    </cfRule>
  </conditionalFormatting>
  <conditionalFormatting sqref="R14">
    <cfRule type="expression" dxfId="10182" priority="818" stopIfTrue="1">
      <formula>ISERR</formula>
    </cfRule>
  </conditionalFormatting>
  <conditionalFormatting sqref="Q14">
    <cfRule type="expression" dxfId="10181" priority="817" stopIfTrue="1">
      <formula>ISERR</formula>
    </cfRule>
  </conditionalFormatting>
  <conditionalFormatting sqref="Q18:R18 Q19">
    <cfRule type="expression" dxfId="10180" priority="816" stopIfTrue="1">
      <formula>ISERR</formula>
    </cfRule>
  </conditionalFormatting>
  <conditionalFormatting sqref="R19">
    <cfRule type="expression" dxfId="10179" priority="815" stopIfTrue="1">
      <formula>ISERR</formula>
    </cfRule>
  </conditionalFormatting>
  <conditionalFormatting sqref="R20">
    <cfRule type="expression" dxfId="10178" priority="814" stopIfTrue="1">
      <formula>ISERR</formula>
    </cfRule>
  </conditionalFormatting>
  <conditionalFormatting sqref="R21">
    <cfRule type="expression" dxfId="10177" priority="813" stopIfTrue="1">
      <formula>ISERR</formula>
    </cfRule>
  </conditionalFormatting>
  <conditionalFormatting sqref="R23">
    <cfRule type="expression" dxfId="10176" priority="811" stopIfTrue="1">
      <formula>ISERR</formula>
    </cfRule>
  </conditionalFormatting>
  <conditionalFormatting sqref="P23:P24">
    <cfRule type="expression" dxfId="10175" priority="807" stopIfTrue="1">
      <formula>ISERR</formula>
    </cfRule>
  </conditionalFormatting>
  <conditionalFormatting sqref="Q23:Q24">
    <cfRule type="expression" dxfId="10174" priority="806" stopIfTrue="1">
      <formula>ISERR</formula>
    </cfRule>
  </conditionalFormatting>
  <conditionalFormatting sqref="Q30">
    <cfRule type="expression" dxfId="10173" priority="804" stopIfTrue="1">
      <formula>ISERR</formula>
    </cfRule>
  </conditionalFormatting>
  <conditionalFormatting sqref="P30">
    <cfRule type="expression" dxfId="10172" priority="805" stopIfTrue="1">
      <formula>ISERR</formula>
    </cfRule>
  </conditionalFormatting>
  <conditionalFormatting sqref="K80">
    <cfRule type="expression" dxfId="10171" priority="796" stopIfTrue="1">
      <formula>ISERR</formula>
    </cfRule>
  </conditionalFormatting>
  <conditionalFormatting sqref="L80">
    <cfRule type="expression" dxfId="10170" priority="795" stopIfTrue="1">
      <formula>ISERR</formula>
    </cfRule>
  </conditionalFormatting>
  <conditionalFormatting sqref="L80">
    <cfRule type="expression" dxfId="10169" priority="794" stopIfTrue="1">
      <formula>ISERR</formula>
    </cfRule>
  </conditionalFormatting>
  <conditionalFormatting sqref="H80">
    <cfRule type="expression" dxfId="10168" priority="793" stopIfTrue="1">
      <formula>ISERR</formula>
    </cfRule>
  </conditionalFormatting>
  <conditionalFormatting sqref="G80">
    <cfRule type="expression" dxfId="10167" priority="792" stopIfTrue="1">
      <formula>ISERR</formula>
    </cfRule>
  </conditionalFormatting>
  <conditionalFormatting sqref="P80">
    <cfRule type="expression" dxfId="10166" priority="791" stopIfTrue="1">
      <formula>ISERR</formula>
    </cfRule>
  </conditionalFormatting>
  <conditionalFormatting sqref="O80">
    <cfRule type="expression" dxfId="10165" priority="790" stopIfTrue="1">
      <formula>ISERR</formula>
    </cfRule>
  </conditionalFormatting>
  <conditionalFormatting sqref="R80">
    <cfRule type="expression" dxfId="10164" priority="789" stopIfTrue="1">
      <formula>ISERR</formula>
    </cfRule>
  </conditionalFormatting>
  <conditionalFormatting sqref="Q80">
    <cfRule type="expression" dxfId="10163" priority="788" stopIfTrue="1">
      <formula>ISERR</formula>
    </cfRule>
  </conditionalFormatting>
  <conditionalFormatting sqref="G80">
    <cfRule type="expression" dxfId="10162" priority="787" stopIfTrue="1">
      <formula>ISERR</formula>
    </cfRule>
  </conditionalFormatting>
  <conditionalFormatting sqref="H80">
    <cfRule type="expression" dxfId="10161" priority="786" stopIfTrue="1">
      <formula>ISERR</formula>
    </cfRule>
  </conditionalFormatting>
  <conditionalFormatting sqref="Q80">
    <cfRule type="expression" dxfId="10160" priority="785" stopIfTrue="1">
      <formula>ISERR</formula>
    </cfRule>
  </conditionalFormatting>
  <conditionalFormatting sqref="R80">
    <cfRule type="expression" dxfId="10159" priority="784" stopIfTrue="1">
      <formula>ISERR</formula>
    </cfRule>
  </conditionalFormatting>
  <conditionalFormatting sqref="K80">
    <cfRule type="expression" dxfId="10158" priority="783" stopIfTrue="1">
      <formula>ISERR</formula>
    </cfRule>
  </conditionalFormatting>
  <conditionalFormatting sqref="L80">
    <cfRule type="expression" dxfId="10157" priority="782" stopIfTrue="1">
      <formula>ISERR</formula>
    </cfRule>
  </conditionalFormatting>
  <conditionalFormatting sqref="G80">
    <cfRule type="expression" dxfId="10156" priority="781" stopIfTrue="1">
      <formula>ISERR</formula>
    </cfRule>
  </conditionalFormatting>
  <conditionalFormatting sqref="H80">
    <cfRule type="expression" dxfId="10155" priority="780" stopIfTrue="1">
      <formula>ISERR</formula>
    </cfRule>
  </conditionalFormatting>
  <conditionalFormatting sqref="R80">
    <cfRule type="expression" dxfId="10154" priority="779" stopIfTrue="1">
      <formula>ISERR</formula>
    </cfRule>
  </conditionalFormatting>
  <conditionalFormatting sqref="R80">
    <cfRule type="expression" dxfId="10153" priority="778" stopIfTrue="1">
      <formula>ISERR</formula>
    </cfRule>
  </conditionalFormatting>
  <conditionalFormatting sqref="Q80">
    <cfRule type="expression" dxfId="10152" priority="777" stopIfTrue="1">
      <formula>ISERR</formula>
    </cfRule>
  </conditionalFormatting>
  <conditionalFormatting sqref="L80">
    <cfRule type="expression" dxfId="10151" priority="775" stopIfTrue="1">
      <formula>ISERR</formula>
    </cfRule>
  </conditionalFormatting>
  <conditionalFormatting sqref="L80">
    <cfRule type="expression" dxfId="10150" priority="774" stopIfTrue="1">
      <formula>ISERR</formula>
    </cfRule>
  </conditionalFormatting>
  <conditionalFormatting sqref="K80">
    <cfRule type="expression" dxfId="10149" priority="776" stopIfTrue="1">
      <formula>ISERR</formula>
    </cfRule>
  </conditionalFormatting>
  <conditionalFormatting sqref="G80">
    <cfRule type="expression" dxfId="10148" priority="773" stopIfTrue="1">
      <formula>ISERR</formula>
    </cfRule>
  </conditionalFormatting>
  <conditionalFormatting sqref="H80">
    <cfRule type="expression" dxfId="10147" priority="772" stopIfTrue="1">
      <formula>ISERR</formula>
    </cfRule>
  </conditionalFormatting>
  <conditionalFormatting sqref="G80">
    <cfRule type="expression" dxfId="10146" priority="771" stopIfTrue="1">
      <formula>ISERR</formula>
    </cfRule>
  </conditionalFormatting>
  <conditionalFormatting sqref="H80">
    <cfRule type="expression" dxfId="10145" priority="770" stopIfTrue="1">
      <formula>ISERR</formula>
    </cfRule>
  </conditionalFormatting>
  <conditionalFormatting sqref="G80">
    <cfRule type="expression" dxfId="10144" priority="769" stopIfTrue="1">
      <formula>ISERR</formula>
    </cfRule>
  </conditionalFormatting>
  <conditionalFormatting sqref="H80">
    <cfRule type="expression" dxfId="10143" priority="768" stopIfTrue="1">
      <formula>ISERR</formula>
    </cfRule>
  </conditionalFormatting>
  <conditionalFormatting sqref="G80">
    <cfRule type="expression" dxfId="10142" priority="767" stopIfTrue="1">
      <formula>ISERR</formula>
    </cfRule>
  </conditionalFormatting>
  <conditionalFormatting sqref="H80">
    <cfRule type="expression" dxfId="10141" priority="766" stopIfTrue="1">
      <formula>ISERR</formula>
    </cfRule>
  </conditionalFormatting>
  <conditionalFormatting sqref="P80">
    <cfRule type="expression" dxfId="10140" priority="765" stopIfTrue="1">
      <formula>ISERR</formula>
    </cfRule>
  </conditionalFormatting>
  <conditionalFormatting sqref="P80">
    <cfRule type="expression" dxfId="10139" priority="764" stopIfTrue="1">
      <formula>ISERR</formula>
    </cfRule>
  </conditionalFormatting>
  <conditionalFormatting sqref="P80">
    <cfRule type="expression" dxfId="10138" priority="763" stopIfTrue="1">
      <formula>ISERR</formula>
    </cfRule>
  </conditionalFormatting>
  <conditionalFormatting sqref="P80">
    <cfRule type="expression" dxfId="10137" priority="762" stopIfTrue="1">
      <formula>ISERR</formula>
    </cfRule>
  </conditionalFormatting>
  <conditionalFormatting sqref="P80">
    <cfRule type="expression" dxfId="10136" priority="761" stopIfTrue="1">
      <formula>ISERR</formula>
    </cfRule>
  </conditionalFormatting>
  <conditionalFormatting sqref="P80">
    <cfRule type="expression" dxfId="10135" priority="760" stopIfTrue="1">
      <formula>ISERR</formula>
    </cfRule>
  </conditionalFormatting>
  <conditionalFormatting sqref="O80">
    <cfRule type="expression" dxfId="10134" priority="759" stopIfTrue="1">
      <formula>ISERR</formula>
    </cfRule>
  </conditionalFormatting>
  <conditionalFormatting sqref="O80">
    <cfRule type="expression" dxfId="10133" priority="758" stopIfTrue="1">
      <formula>ISERR</formula>
    </cfRule>
  </conditionalFormatting>
  <conditionalFormatting sqref="O80">
    <cfRule type="expression" dxfId="10132" priority="757" stopIfTrue="1">
      <formula>ISERR</formula>
    </cfRule>
  </conditionalFormatting>
  <conditionalFormatting sqref="O80">
    <cfRule type="expression" dxfId="10131" priority="756" stopIfTrue="1">
      <formula>ISERR</formula>
    </cfRule>
  </conditionalFormatting>
  <conditionalFormatting sqref="O80">
    <cfRule type="expression" dxfId="10130" priority="755" stopIfTrue="1">
      <formula>ISERR</formula>
    </cfRule>
  </conditionalFormatting>
  <conditionalFormatting sqref="O80">
    <cfRule type="expression" dxfId="10129" priority="754" stopIfTrue="1">
      <formula>ISERR</formula>
    </cfRule>
  </conditionalFormatting>
  <conditionalFormatting sqref="O80">
    <cfRule type="expression" dxfId="10128" priority="753" stopIfTrue="1">
      <formula>ISERR</formula>
    </cfRule>
  </conditionalFormatting>
  <conditionalFormatting sqref="O80">
    <cfRule type="expression" dxfId="10127" priority="752" stopIfTrue="1">
      <formula>ISERR</formula>
    </cfRule>
  </conditionalFormatting>
  <conditionalFormatting sqref="O80">
    <cfRule type="expression" dxfId="10126" priority="751" stopIfTrue="1">
      <formula>ISERR</formula>
    </cfRule>
  </conditionalFormatting>
  <conditionalFormatting sqref="O80">
    <cfRule type="expression" dxfId="10125" priority="750" stopIfTrue="1">
      <formula>ISERR</formula>
    </cfRule>
  </conditionalFormatting>
  <conditionalFormatting sqref="O80">
    <cfRule type="expression" dxfId="10124" priority="749" stopIfTrue="1">
      <formula>ISERR</formula>
    </cfRule>
  </conditionalFormatting>
  <conditionalFormatting sqref="O80">
    <cfRule type="expression" dxfId="10123" priority="748" stopIfTrue="1">
      <formula>ISERR</formula>
    </cfRule>
  </conditionalFormatting>
  <conditionalFormatting sqref="O80">
    <cfRule type="expression" dxfId="10122" priority="747" stopIfTrue="1">
      <formula>ISERR</formula>
    </cfRule>
  </conditionalFormatting>
  <conditionalFormatting sqref="I80">
    <cfRule type="expression" dxfId="10121" priority="746" stopIfTrue="1">
      <formula>ISERR</formula>
    </cfRule>
  </conditionalFormatting>
  <conditionalFormatting sqref="M80">
    <cfRule type="expression" dxfId="10120" priority="744" stopIfTrue="1">
      <formula>ISERR</formula>
    </cfRule>
  </conditionalFormatting>
  <conditionalFormatting sqref="N80">
    <cfRule type="expression" dxfId="10119" priority="745" stopIfTrue="1">
      <formula>ISERR</formula>
    </cfRule>
  </conditionalFormatting>
  <conditionalFormatting sqref="S80">
    <cfRule type="expression" dxfId="10118" priority="743" stopIfTrue="1">
      <formula>ISERR</formula>
    </cfRule>
  </conditionalFormatting>
  <conditionalFormatting sqref="T80">
    <cfRule type="expression" dxfId="10117" priority="742" stopIfTrue="1">
      <formula>ISERR</formula>
    </cfRule>
  </conditionalFormatting>
  <conditionalFormatting sqref="J80">
    <cfRule type="expression" dxfId="10116" priority="741" stopIfTrue="1">
      <formula>ISERR</formula>
    </cfRule>
  </conditionalFormatting>
  <conditionalFormatting sqref="U80:V80">
    <cfRule type="expression" dxfId="10115" priority="740" stopIfTrue="1">
      <formula>ISERR(U80)</formula>
    </cfRule>
  </conditionalFormatting>
  <conditionalFormatting sqref="P66">
    <cfRule type="expression" dxfId="10114" priority="681" stopIfTrue="1">
      <formula>ISERR</formula>
    </cfRule>
  </conditionalFormatting>
  <conditionalFormatting sqref="K81:L81">
    <cfRule type="expression" dxfId="10113" priority="680" stopIfTrue="1">
      <formula>ISERR</formula>
    </cfRule>
  </conditionalFormatting>
  <conditionalFormatting sqref="M81:N81">
    <cfRule type="expression" dxfId="10112" priority="679" stopIfTrue="1">
      <formula>ISERR</formula>
    </cfRule>
  </conditionalFormatting>
  <conditionalFormatting sqref="H77">
    <cfRule type="expression" dxfId="10111" priority="484" stopIfTrue="1">
      <formula>ISERR</formula>
    </cfRule>
  </conditionalFormatting>
  <conditionalFormatting sqref="I69 I73:I76">
    <cfRule type="expression" dxfId="10110" priority="677" stopIfTrue="1">
      <formula>ISERR</formula>
    </cfRule>
  </conditionalFormatting>
  <conditionalFormatting sqref="M73:M76">
    <cfRule type="expression" dxfId="10109" priority="674" stopIfTrue="1">
      <formula>ISERR</formula>
    </cfRule>
  </conditionalFormatting>
  <conditionalFormatting sqref="K73:K76">
    <cfRule type="expression" dxfId="10108" priority="676" stopIfTrue="1">
      <formula>ISERR</formula>
    </cfRule>
  </conditionalFormatting>
  <conditionalFormatting sqref="N69 N73:N76">
    <cfRule type="expression" dxfId="10107" priority="675" stopIfTrue="1">
      <formula>ISERR</formula>
    </cfRule>
  </conditionalFormatting>
  <conditionalFormatting sqref="S69 S73:S76">
    <cfRule type="expression" dxfId="10106" priority="673" stopIfTrue="1">
      <formula>ISERR</formula>
    </cfRule>
  </conditionalFormatting>
  <conditionalFormatting sqref="T69 T73:T76">
    <cfRule type="expression" dxfId="10105" priority="670" stopIfTrue="1">
      <formula>ISERR</formula>
    </cfRule>
  </conditionalFormatting>
  <conditionalFormatting sqref="L73:L76">
    <cfRule type="expression" dxfId="10104" priority="672" stopIfTrue="1">
      <formula>ISERR</formula>
    </cfRule>
  </conditionalFormatting>
  <conditionalFormatting sqref="L73:L76">
    <cfRule type="expression" dxfId="10103" priority="671" stopIfTrue="1">
      <formula>ISERR</formula>
    </cfRule>
  </conditionalFormatting>
  <conditionalFormatting sqref="O73:O76">
    <cfRule type="expression" dxfId="10102" priority="668" stopIfTrue="1">
      <formula>ISERR</formula>
    </cfRule>
  </conditionalFormatting>
  <conditionalFormatting sqref="J69 J73:J76">
    <cfRule type="expression" dxfId="10101" priority="669" stopIfTrue="1">
      <formula>ISERR</formula>
    </cfRule>
  </conditionalFormatting>
  <conditionalFormatting sqref="U69:V69 U73:V76">
    <cfRule type="expression" dxfId="10100" priority="667" stopIfTrue="1">
      <formula>ISERR(U69)</formula>
    </cfRule>
  </conditionalFormatting>
  <conditionalFormatting sqref="E69:E76">
    <cfRule type="expression" dxfId="10099" priority="663" stopIfTrue="1">
      <formula>ISERR</formula>
    </cfRule>
  </conditionalFormatting>
  <conditionalFormatting sqref="A69:A76">
    <cfRule type="expression" dxfId="10098" priority="666" stopIfTrue="1">
      <formula>ISERR</formula>
    </cfRule>
  </conditionalFormatting>
  <conditionalFormatting sqref="F69:F76">
    <cfRule type="expression" dxfId="10097" priority="665" stopIfTrue="1">
      <formula>ISERR</formula>
    </cfRule>
  </conditionalFormatting>
  <conditionalFormatting sqref="D69:D76">
    <cfRule type="expression" dxfId="10096" priority="664" stopIfTrue="1">
      <formula>ISERR</formula>
    </cfRule>
  </conditionalFormatting>
  <conditionalFormatting sqref="Q73:R76">
    <cfRule type="expression" dxfId="10095" priority="662" stopIfTrue="1">
      <formula>ISERR</formula>
    </cfRule>
  </conditionalFormatting>
  <conditionalFormatting sqref="H73:H76">
    <cfRule type="expression" dxfId="10094" priority="661" stopIfTrue="1">
      <formula>ISERR</formula>
    </cfRule>
  </conditionalFormatting>
  <conditionalFormatting sqref="G73:G76">
    <cfRule type="expression" dxfId="10093" priority="660" stopIfTrue="1">
      <formula>ISERR</formula>
    </cfRule>
  </conditionalFormatting>
  <conditionalFormatting sqref="P73:P76">
    <cfRule type="expression" dxfId="10092" priority="659" stopIfTrue="1">
      <formula>ISERR</formula>
    </cfRule>
  </conditionalFormatting>
  <conditionalFormatting sqref="A77">
    <cfRule type="expression" dxfId="10091" priority="658" stopIfTrue="1">
      <formula>ISERR</formula>
    </cfRule>
  </conditionalFormatting>
  <conditionalFormatting sqref="F77">
    <cfRule type="expression" dxfId="10090" priority="657" stopIfTrue="1">
      <formula>ISERR</formula>
    </cfRule>
  </conditionalFormatting>
  <conditionalFormatting sqref="D77">
    <cfRule type="expression" dxfId="10089" priority="656" stopIfTrue="1">
      <formula>ISERR</formula>
    </cfRule>
  </conditionalFormatting>
  <conditionalFormatting sqref="E77">
    <cfRule type="expression" dxfId="10088" priority="655" stopIfTrue="1">
      <formula>ISERR</formula>
    </cfRule>
  </conditionalFormatting>
  <conditionalFormatting sqref="M78">
    <cfRule type="expression" dxfId="10087" priority="652" stopIfTrue="1">
      <formula>ISERR</formula>
    </cfRule>
  </conditionalFormatting>
  <conditionalFormatting sqref="I78">
    <cfRule type="expression" dxfId="10086" priority="654" stopIfTrue="1">
      <formula>ISERR</formula>
    </cfRule>
  </conditionalFormatting>
  <conditionalFormatting sqref="N78">
    <cfRule type="expression" dxfId="10085" priority="653" stopIfTrue="1">
      <formula>ISERR</formula>
    </cfRule>
  </conditionalFormatting>
  <conditionalFormatting sqref="S78">
    <cfRule type="expression" dxfId="10084" priority="651" stopIfTrue="1">
      <formula>ISERR</formula>
    </cfRule>
  </conditionalFormatting>
  <conditionalFormatting sqref="T78">
    <cfRule type="expression" dxfId="10083" priority="650" stopIfTrue="1">
      <formula>ISERR</formula>
    </cfRule>
  </conditionalFormatting>
  <conditionalFormatting sqref="J78">
    <cfRule type="expression" dxfId="10082" priority="649" stopIfTrue="1">
      <formula>ISERR</formula>
    </cfRule>
  </conditionalFormatting>
  <conditionalFormatting sqref="U78:V78">
    <cfRule type="expression" dxfId="10081" priority="648" stopIfTrue="1">
      <formula>ISERR(U78)</formula>
    </cfRule>
  </conditionalFormatting>
  <conditionalFormatting sqref="K78">
    <cfRule type="expression" dxfId="10080" priority="647" stopIfTrue="1">
      <formula>ISERR</formula>
    </cfRule>
  </conditionalFormatting>
  <conditionalFormatting sqref="L78">
    <cfRule type="expression" dxfId="10079" priority="646" stopIfTrue="1">
      <formula>ISERR</formula>
    </cfRule>
  </conditionalFormatting>
  <conditionalFormatting sqref="L78">
    <cfRule type="expression" dxfId="10078" priority="645" stopIfTrue="1">
      <formula>ISERR</formula>
    </cfRule>
  </conditionalFormatting>
  <conditionalFormatting sqref="H78">
    <cfRule type="expression" dxfId="10077" priority="644" stopIfTrue="1">
      <formula>ISERR</formula>
    </cfRule>
  </conditionalFormatting>
  <conditionalFormatting sqref="G78">
    <cfRule type="expression" dxfId="10076" priority="643" stopIfTrue="1">
      <formula>ISERR</formula>
    </cfRule>
  </conditionalFormatting>
  <conditionalFormatting sqref="E77">
    <cfRule type="expression" dxfId="10075" priority="642" stopIfTrue="1">
      <formula>ISERR</formula>
    </cfRule>
  </conditionalFormatting>
  <conditionalFormatting sqref="R78">
    <cfRule type="expression" dxfId="10074" priority="641" stopIfTrue="1">
      <formula>ISERR</formula>
    </cfRule>
  </conditionalFormatting>
  <conditionalFormatting sqref="Q78">
    <cfRule type="expression" dxfId="10073" priority="640" stopIfTrue="1">
      <formula>ISERR</formula>
    </cfRule>
  </conditionalFormatting>
  <conditionalFormatting sqref="M77">
    <cfRule type="expression" dxfId="10072" priority="638" stopIfTrue="1">
      <formula>ISERR</formula>
    </cfRule>
  </conditionalFormatting>
  <conditionalFormatting sqref="I77">
    <cfRule type="expression" dxfId="10071" priority="639" stopIfTrue="1">
      <formula>ISERR</formula>
    </cfRule>
  </conditionalFormatting>
  <conditionalFormatting sqref="S77">
    <cfRule type="expression" dxfId="10070" priority="637" stopIfTrue="1">
      <formula>ISERR</formula>
    </cfRule>
  </conditionalFormatting>
  <conditionalFormatting sqref="T77">
    <cfRule type="expression" dxfId="10069" priority="636" stopIfTrue="1">
      <formula>ISERR</formula>
    </cfRule>
  </conditionalFormatting>
  <conditionalFormatting sqref="J77">
    <cfRule type="expression" dxfId="10068" priority="635" stopIfTrue="1">
      <formula>ISERR</formula>
    </cfRule>
  </conditionalFormatting>
  <conditionalFormatting sqref="U77:V77">
    <cfRule type="expression" dxfId="10067" priority="634" stopIfTrue="1">
      <formula>ISERR(U77)</formula>
    </cfRule>
  </conditionalFormatting>
  <conditionalFormatting sqref="H77">
    <cfRule type="expression" dxfId="10066" priority="626" stopIfTrue="1">
      <formula>ISERR</formula>
    </cfRule>
  </conditionalFormatting>
  <conditionalFormatting sqref="M77">
    <cfRule type="expression" dxfId="10065" priority="631" stopIfTrue="1">
      <formula>ISERR</formula>
    </cfRule>
  </conditionalFormatting>
  <conditionalFormatting sqref="I77">
    <cfRule type="expression" dxfId="10064" priority="633" stopIfTrue="1">
      <formula>ISERR</formula>
    </cfRule>
  </conditionalFormatting>
  <conditionalFormatting sqref="N77">
    <cfRule type="expression" dxfId="10063" priority="632" stopIfTrue="1">
      <formula>ISERR</formula>
    </cfRule>
  </conditionalFormatting>
  <conditionalFormatting sqref="S77">
    <cfRule type="expression" dxfId="10062" priority="630" stopIfTrue="1">
      <formula>ISERR</formula>
    </cfRule>
  </conditionalFormatting>
  <conditionalFormatting sqref="T77">
    <cfRule type="expression" dxfId="10061" priority="629" stopIfTrue="1">
      <formula>ISERR</formula>
    </cfRule>
  </conditionalFormatting>
  <conditionalFormatting sqref="J77">
    <cfRule type="expression" dxfId="10060" priority="628" stopIfTrue="1">
      <formula>ISERR</formula>
    </cfRule>
  </conditionalFormatting>
  <conditionalFormatting sqref="U77:V77">
    <cfRule type="expression" dxfId="10059" priority="627" stopIfTrue="1">
      <formula>ISERR(U77)</formula>
    </cfRule>
  </conditionalFormatting>
  <conditionalFormatting sqref="Q77">
    <cfRule type="expression" dxfId="10058" priority="625" stopIfTrue="1">
      <formula>ISERR</formula>
    </cfRule>
  </conditionalFormatting>
  <conditionalFormatting sqref="R77">
    <cfRule type="expression" dxfId="10057" priority="624" stopIfTrue="1">
      <formula>ISERR</formula>
    </cfRule>
  </conditionalFormatting>
  <conditionalFormatting sqref="K77">
    <cfRule type="expression" dxfId="10056" priority="623" stopIfTrue="1">
      <formula>ISERR</formula>
    </cfRule>
  </conditionalFormatting>
  <conditionalFormatting sqref="L77">
    <cfRule type="expression" dxfId="10055" priority="622" stopIfTrue="1">
      <formula>ISERR</formula>
    </cfRule>
  </conditionalFormatting>
  <conditionalFormatting sqref="H77">
    <cfRule type="expression" dxfId="10054" priority="621" stopIfTrue="1">
      <formula>ISERR</formula>
    </cfRule>
  </conditionalFormatting>
  <conditionalFormatting sqref="R77">
    <cfRule type="expression" dxfId="10053" priority="620" stopIfTrue="1">
      <formula>ISERR</formula>
    </cfRule>
  </conditionalFormatting>
  <conditionalFormatting sqref="R77">
    <cfRule type="expression" dxfId="10052" priority="619" stopIfTrue="1">
      <formula>ISERR</formula>
    </cfRule>
  </conditionalFormatting>
  <conditionalFormatting sqref="Q77">
    <cfRule type="expression" dxfId="10051" priority="618" stopIfTrue="1">
      <formula>ISERR</formula>
    </cfRule>
  </conditionalFormatting>
  <conditionalFormatting sqref="L77">
    <cfRule type="expression" dxfId="10050" priority="616" stopIfTrue="1">
      <formula>ISERR</formula>
    </cfRule>
  </conditionalFormatting>
  <conditionalFormatting sqref="L77">
    <cfRule type="expression" dxfId="10049" priority="615" stopIfTrue="1">
      <formula>ISERR</formula>
    </cfRule>
  </conditionalFormatting>
  <conditionalFormatting sqref="K77">
    <cfRule type="expression" dxfId="10048" priority="617" stopIfTrue="1">
      <formula>ISERR</formula>
    </cfRule>
  </conditionalFormatting>
  <conditionalFormatting sqref="H77">
    <cfRule type="expression" dxfId="10047" priority="614" stopIfTrue="1">
      <formula>ISERR</formula>
    </cfRule>
  </conditionalFormatting>
  <conditionalFormatting sqref="H77">
    <cfRule type="expression" dxfId="10046" priority="613" stopIfTrue="1">
      <formula>ISERR</formula>
    </cfRule>
  </conditionalFormatting>
  <conditionalFormatting sqref="H77">
    <cfRule type="expression" dxfId="10045" priority="612" stopIfTrue="1">
      <formula>ISERR</formula>
    </cfRule>
  </conditionalFormatting>
  <conditionalFormatting sqref="H77">
    <cfRule type="expression" dxfId="10044" priority="611" stopIfTrue="1">
      <formula>ISERR</formula>
    </cfRule>
  </conditionalFormatting>
  <conditionalFormatting sqref="N77">
    <cfRule type="expression" dxfId="10043" priority="610" stopIfTrue="1">
      <formula>ISERR</formula>
    </cfRule>
  </conditionalFormatting>
  <conditionalFormatting sqref="O77">
    <cfRule type="expression" dxfId="10042" priority="609" stopIfTrue="1">
      <formula>ISERR</formula>
    </cfRule>
  </conditionalFormatting>
  <conditionalFormatting sqref="O77">
    <cfRule type="expression" dxfId="10041" priority="608" stopIfTrue="1">
      <formula>ISERR</formula>
    </cfRule>
  </conditionalFormatting>
  <conditionalFormatting sqref="O77">
    <cfRule type="expression" dxfId="10040" priority="607" stopIfTrue="1">
      <formula>ISERR</formula>
    </cfRule>
  </conditionalFormatting>
  <conditionalFormatting sqref="O77">
    <cfRule type="expression" dxfId="10039" priority="606" stopIfTrue="1">
      <formula>ISERR</formula>
    </cfRule>
  </conditionalFormatting>
  <conditionalFormatting sqref="O77">
    <cfRule type="expression" dxfId="10038" priority="605" stopIfTrue="1">
      <formula>ISERR</formula>
    </cfRule>
  </conditionalFormatting>
  <conditionalFormatting sqref="O77">
    <cfRule type="expression" dxfId="10037" priority="604" stopIfTrue="1">
      <formula>ISERR</formula>
    </cfRule>
  </conditionalFormatting>
  <conditionalFormatting sqref="O77">
    <cfRule type="expression" dxfId="10036" priority="603" stopIfTrue="1">
      <formula>ISERR</formula>
    </cfRule>
  </conditionalFormatting>
  <conditionalFormatting sqref="O77">
    <cfRule type="expression" dxfId="10035" priority="602" stopIfTrue="1">
      <formula>ISERR</formula>
    </cfRule>
  </conditionalFormatting>
  <conditionalFormatting sqref="O77">
    <cfRule type="expression" dxfId="10034" priority="601" stopIfTrue="1">
      <formula>ISERR</formula>
    </cfRule>
  </conditionalFormatting>
  <conditionalFormatting sqref="O77">
    <cfRule type="expression" dxfId="10033" priority="600" stopIfTrue="1">
      <formula>ISERR</formula>
    </cfRule>
  </conditionalFormatting>
  <conditionalFormatting sqref="O77">
    <cfRule type="expression" dxfId="10032" priority="599" stopIfTrue="1">
      <formula>ISERR</formula>
    </cfRule>
  </conditionalFormatting>
  <conditionalFormatting sqref="O77">
    <cfRule type="expression" dxfId="10031" priority="598" stopIfTrue="1">
      <formula>ISERR</formula>
    </cfRule>
  </conditionalFormatting>
  <conditionalFormatting sqref="O77">
    <cfRule type="expression" dxfId="10030" priority="597" stopIfTrue="1">
      <formula>ISERR</formula>
    </cfRule>
  </conditionalFormatting>
  <conditionalFormatting sqref="M77">
    <cfRule type="expression" dxfId="10029" priority="595" stopIfTrue="1">
      <formula>ISERR</formula>
    </cfRule>
  </conditionalFormatting>
  <conditionalFormatting sqref="I77">
    <cfRule type="expression" dxfId="10028" priority="596" stopIfTrue="1">
      <formula>ISERR</formula>
    </cfRule>
  </conditionalFormatting>
  <conditionalFormatting sqref="S77">
    <cfRule type="expression" dxfId="10027" priority="594" stopIfTrue="1">
      <formula>ISERR</formula>
    </cfRule>
  </conditionalFormatting>
  <conditionalFormatting sqref="T77">
    <cfRule type="expression" dxfId="10026" priority="593" stopIfTrue="1">
      <formula>ISERR</formula>
    </cfRule>
  </conditionalFormatting>
  <conditionalFormatting sqref="J77">
    <cfRule type="expression" dxfId="10025" priority="592" stopIfTrue="1">
      <formula>ISERR</formula>
    </cfRule>
  </conditionalFormatting>
  <conditionalFormatting sqref="U77:V77">
    <cfRule type="expression" dxfId="10024" priority="591" stopIfTrue="1">
      <formula>ISERR(U77)</formula>
    </cfRule>
  </conditionalFormatting>
  <conditionalFormatting sqref="A77">
    <cfRule type="expression" dxfId="10023" priority="590" stopIfTrue="1">
      <formula>ISERR</formula>
    </cfRule>
  </conditionalFormatting>
  <conditionalFormatting sqref="F77">
    <cfRule type="expression" dxfId="10022" priority="589" stopIfTrue="1">
      <formula>ISERR</formula>
    </cfRule>
  </conditionalFormatting>
  <conditionalFormatting sqref="D77">
    <cfRule type="expression" dxfId="10021" priority="588" stopIfTrue="1">
      <formula>ISERR</formula>
    </cfRule>
  </conditionalFormatting>
  <conditionalFormatting sqref="E77">
    <cfRule type="expression" dxfId="10020" priority="587" stopIfTrue="1">
      <formula>ISERR</formula>
    </cfRule>
  </conditionalFormatting>
  <conditionalFormatting sqref="E77">
    <cfRule type="expression" dxfId="10019" priority="586" stopIfTrue="1">
      <formula>ISERR</formula>
    </cfRule>
  </conditionalFormatting>
  <conditionalFormatting sqref="M77">
    <cfRule type="expression" dxfId="10018" priority="583" stopIfTrue="1">
      <formula>ISERR</formula>
    </cfRule>
  </conditionalFormatting>
  <conditionalFormatting sqref="I77">
    <cfRule type="expression" dxfId="10017" priority="585" stopIfTrue="1">
      <formula>ISERR</formula>
    </cfRule>
  </conditionalFormatting>
  <conditionalFormatting sqref="N77">
    <cfRule type="expression" dxfId="10016" priority="584" stopIfTrue="1">
      <formula>ISERR</formula>
    </cfRule>
  </conditionalFormatting>
  <conditionalFormatting sqref="S77">
    <cfRule type="expression" dxfId="10015" priority="582" stopIfTrue="1">
      <formula>ISERR</formula>
    </cfRule>
  </conditionalFormatting>
  <conditionalFormatting sqref="T77">
    <cfRule type="expression" dxfId="10014" priority="581" stopIfTrue="1">
      <formula>ISERR</formula>
    </cfRule>
  </conditionalFormatting>
  <conditionalFormatting sqref="J77">
    <cfRule type="expression" dxfId="10013" priority="580" stopIfTrue="1">
      <formula>ISERR</formula>
    </cfRule>
  </conditionalFormatting>
  <conditionalFormatting sqref="U77:V77">
    <cfRule type="expression" dxfId="10012" priority="579" stopIfTrue="1">
      <formula>ISERR(U77)</formula>
    </cfRule>
  </conditionalFormatting>
  <conditionalFormatting sqref="Q77">
    <cfRule type="expression" dxfId="10011" priority="578" stopIfTrue="1">
      <formula>ISERR</formula>
    </cfRule>
  </conditionalFormatting>
  <conditionalFormatting sqref="R77">
    <cfRule type="expression" dxfId="10010" priority="577" stopIfTrue="1">
      <formula>ISERR</formula>
    </cfRule>
  </conditionalFormatting>
  <conditionalFormatting sqref="K77">
    <cfRule type="expression" dxfId="10009" priority="576" stopIfTrue="1">
      <formula>ISERR</formula>
    </cfRule>
  </conditionalFormatting>
  <conditionalFormatting sqref="L77">
    <cfRule type="expression" dxfId="10008" priority="575" stopIfTrue="1">
      <formula>ISERR</formula>
    </cfRule>
  </conditionalFormatting>
  <conditionalFormatting sqref="R77">
    <cfRule type="expression" dxfId="10007" priority="574" stopIfTrue="1">
      <formula>ISERR</formula>
    </cfRule>
  </conditionalFormatting>
  <conditionalFormatting sqref="R77">
    <cfRule type="expression" dxfId="10006" priority="573" stopIfTrue="1">
      <formula>ISERR</formula>
    </cfRule>
  </conditionalFormatting>
  <conditionalFormatting sqref="Q77">
    <cfRule type="expression" dxfId="10005" priority="572" stopIfTrue="1">
      <formula>ISERR</formula>
    </cfRule>
  </conditionalFormatting>
  <conditionalFormatting sqref="L77">
    <cfRule type="expression" dxfId="10004" priority="570" stopIfTrue="1">
      <formula>ISERR</formula>
    </cfRule>
  </conditionalFormatting>
  <conditionalFormatting sqref="L77">
    <cfRule type="expression" dxfId="10003" priority="569" stopIfTrue="1">
      <formula>ISERR</formula>
    </cfRule>
  </conditionalFormatting>
  <conditionalFormatting sqref="K77">
    <cfRule type="expression" dxfId="10002" priority="571" stopIfTrue="1">
      <formula>ISERR</formula>
    </cfRule>
  </conditionalFormatting>
  <conditionalFormatting sqref="N77">
    <cfRule type="expression" dxfId="10001" priority="568" stopIfTrue="1">
      <formula>ISERR</formula>
    </cfRule>
  </conditionalFormatting>
  <conditionalFormatting sqref="O77">
    <cfRule type="expression" dxfId="10000" priority="567" stopIfTrue="1">
      <formula>ISERR</formula>
    </cfRule>
  </conditionalFormatting>
  <conditionalFormatting sqref="O77">
    <cfRule type="expression" dxfId="9999" priority="566" stopIfTrue="1">
      <formula>ISERR</formula>
    </cfRule>
  </conditionalFormatting>
  <conditionalFormatting sqref="O77">
    <cfRule type="expression" dxfId="9998" priority="565" stopIfTrue="1">
      <formula>ISERR</formula>
    </cfRule>
  </conditionalFormatting>
  <conditionalFormatting sqref="O77">
    <cfRule type="expression" dxfId="9997" priority="564" stopIfTrue="1">
      <formula>ISERR</formula>
    </cfRule>
  </conditionalFormatting>
  <conditionalFormatting sqref="O77">
    <cfRule type="expression" dxfId="9996" priority="563" stopIfTrue="1">
      <formula>ISERR</formula>
    </cfRule>
  </conditionalFormatting>
  <conditionalFormatting sqref="O77">
    <cfRule type="expression" dxfId="9995" priority="562" stopIfTrue="1">
      <formula>ISERR</formula>
    </cfRule>
  </conditionalFormatting>
  <conditionalFormatting sqref="M78">
    <cfRule type="expression" dxfId="9994" priority="560" stopIfTrue="1">
      <formula>ISERR</formula>
    </cfRule>
  </conditionalFormatting>
  <conditionalFormatting sqref="I78">
    <cfRule type="expression" dxfId="9993" priority="561" stopIfTrue="1">
      <formula>ISERR</formula>
    </cfRule>
  </conditionalFormatting>
  <conditionalFormatting sqref="S78">
    <cfRule type="expression" dxfId="9992" priority="559" stopIfTrue="1">
      <formula>ISERR</formula>
    </cfRule>
  </conditionalFormatting>
  <conditionalFormatting sqref="T78">
    <cfRule type="expression" dxfId="9991" priority="558" stopIfTrue="1">
      <formula>ISERR</formula>
    </cfRule>
  </conditionalFormatting>
  <conditionalFormatting sqref="J78">
    <cfRule type="expression" dxfId="9990" priority="557" stopIfTrue="1">
      <formula>ISERR</formula>
    </cfRule>
  </conditionalFormatting>
  <conditionalFormatting sqref="U78:V78">
    <cfRule type="expression" dxfId="9989" priority="556" stopIfTrue="1">
      <formula>ISERR(U78)</formula>
    </cfRule>
  </conditionalFormatting>
  <conditionalFormatting sqref="G78">
    <cfRule type="expression" dxfId="9988" priority="548" stopIfTrue="1">
      <formula>ISERR</formula>
    </cfRule>
  </conditionalFormatting>
  <conditionalFormatting sqref="H78">
    <cfRule type="expression" dxfId="9987" priority="547" stopIfTrue="1">
      <formula>ISERR</formula>
    </cfRule>
  </conditionalFormatting>
  <conditionalFormatting sqref="M78">
    <cfRule type="expression" dxfId="9986" priority="553" stopIfTrue="1">
      <formula>ISERR</formula>
    </cfRule>
  </conditionalFormatting>
  <conditionalFormatting sqref="I78">
    <cfRule type="expression" dxfId="9985" priority="555" stopIfTrue="1">
      <formula>ISERR</formula>
    </cfRule>
  </conditionalFormatting>
  <conditionalFormatting sqref="N78">
    <cfRule type="expression" dxfId="9984" priority="554" stopIfTrue="1">
      <formula>ISERR</formula>
    </cfRule>
  </conditionalFormatting>
  <conditionalFormatting sqref="S78">
    <cfRule type="expression" dxfId="9983" priority="552" stopIfTrue="1">
      <formula>ISERR</formula>
    </cfRule>
  </conditionalFormatting>
  <conditionalFormatting sqref="T78">
    <cfRule type="expression" dxfId="9982" priority="551" stopIfTrue="1">
      <formula>ISERR</formula>
    </cfRule>
  </conditionalFormatting>
  <conditionalFormatting sqref="J78">
    <cfRule type="expression" dxfId="9981" priority="550" stopIfTrue="1">
      <formula>ISERR</formula>
    </cfRule>
  </conditionalFormatting>
  <conditionalFormatting sqref="U78:V78">
    <cfRule type="expression" dxfId="9980" priority="549" stopIfTrue="1">
      <formula>ISERR(U78)</formula>
    </cfRule>
  </conditionalFormatting>
  <conditionalFormatting sqref="Q78">
    <cfRule type="expression" dxfId="9979" priority="546" stopIfTrue="1">
      <formula>ISERR</formula>
    </cfRule>
  </conditionalFormatting>
  <conditionalFormatting sqref="R78">
    <cfRule type="expression" dxfId="9978" priority="545" stopIfTrue="1">
      <formula>ISERR</formula>
    </cfRule>
  </conditionalFormatting>
  <conditionalFormatting sqref="K78">
    <cfRule type="expression" dxfId="9977" priority="544" stopIfTrue="1">
      <formula>ISERR</formula>
    </cfRule>
  </conditionalFormatting>
  <conditionalFormatting sqref="L78">
    <cfRule type="expression" dxfId="9976" priority="543" stopIfTrue="1">
      <formula>ISERR</formula>
    </cfRule>
  </conditionalFormatting>
  <conditionalFormatting sqref="G78">
    <cfRule type="expression" dxfId="9975" priority="542" stopIfTrue="1">
      <formula>ISERR</formula>
    </cfRule>
  </conditionalFormatting>
  <conditionalFormatting sqref="H78">
    <cfRule type="expression" dxfId="9974" priority="541" stopIfTrue="1">
      <formula>ISERR</formula>
    </cfRule>
  </conditionalFormatting>
  <conditionalFormatting sqref="R78">
    <cfRule type="expression" dxfId="9973" priority="540" stopIfTrue="1">
      <formula>ISERR</formula>
    </cfRule>
  </conditionalFormatting>
  <conditionalFormatting sqref="R78">
    <cfRule type="expression" dxfId="9972" priority="539" stopIfTrue="1">
      <formula>ISERR</formula>
    </cfRule>
  </conditionalFormatting>
  <conditionalFormatting sqref="Q78">
    <cfRule type="expression" dxfId="9971" priority="538" stopIfTrue="1">
      <formula>ISERR</formula>
    </cfRule>
  </conditionalFormatting>
  <conditionalFormatting sqref="L78">
    <cfRule type="expression" dxfId="9970" priority="536" stopIfTrue="1">
      <formula>ISERR</formula>
    </cfRule>
  </conditionalFormatting>
  <conditionalFormatting sqref="L78">
    <cfRule type="expression" dxfId="9969" priority="535" stopIfTrue="1">
      <formula>ISERR</formula>
    </cfRule>
  </conditionalFormatting>
  <conditionalFormatting sqref="K78">
    <cfRule type="expression" dxfId="9968" priority="537" stopIfTrue="1">
      <formula>ISERR</formula>
    </cfRule>
  </conditionalFormatting>
  <conditionalFormatting sqref="G78">
    <cfRule type="expression" dxfId="9967" priority="534" stopIfTrue="1">
      <formula>ISERR</formula>
    </cfRule>
  </conditionalFormatting>
  <conditionalFormatting sqref="H78">
    <cfRule type="expression" dxfId="9966" priority="533" stopIfTrue="1">
      <formula>ISERR</formula>
    </cfRule>
  </conditionalFormatting>
  <conditionalFormatting sqref="G78">
    <cfRule type="expression" dxfId="9965" priority="532" stopIfTrue="1">
      <formula>ISERR</formula>
    </cfRule>
  </conditionalFormatting>
  <conditionalFormatting sqref="H78">
    <cfRule type="expression" dxfId="9964" priority="531" stopIfTrue="1">
      <formula>ISERR</formula>
    </cfRule>
  </conditionalFormatting>
  <conditionalFormatting sqref="G78">
    <cfRule type="expression" dxfId="9963" priority="530" stopIfTrue="1">
      <formula>ISERR</formula>
    </cfRule>
  </conditionalFormatting>
  <conditionalFormatting sqref="H78">
    <cfRule type="expression" dxfId="9962" priority="529" stopIfTrue="1">
      <formula>ISERR</formula>
    </cfRule>
  </conditionalFormatting>
  <conditionalFormatting sqref="G78">
    <cfRule type="expression" dxfId="9961" priority="528" stopIfTrue="1">
      <formula>ISERR</formula>
    </cfRule>
  </conditionalFormatting>
  <conditionalFormatting sqref="H78">
    <cfRule type="expression" dxfId="9960" priority="527" stopIfTrue="1">
      <formula>ISERR</formula>
    </cfRule>
  </conditionalFormatting>
  <conditionalFormatting sqref="N78">
    <cfRule type="expression" dxfId="9959" priority="526" stopIfTrue="1">
      <formula>ISERR</formula>
    </cfRule>
  </conditionalFormatting>
  <conditionalFormatting sqref="H77">
    <cfRule type="expression" dxfId="9958" priority="525" stopIfTrue="1">
      <formula>ISERR</formula>
    </cfRule>
  </conditionalFormatting>
  <conditionalFormatting sqref="H77">
    <cfRule type="expression" dxfId="9957" priority="524" stopIfTrue="1">
      <formula>ISERR</formula>
    </cfRule>
  </conditionalFormatting>
  <conditionalFormatting sqref="H77">
    <cfRule type="expression" dxfId="9956" priority="523" stopIfTrue="1">
      <formula>ISERR</formula>
    </cfRule>
  </conditionalFormatting>
  <conditionalFormatting sqref="H77">
    <cfRule type="expression" dxfId="9955" priority="522" stopIfTrue="1">
      <formula>ISERR</formula>
    </cfRule>
  </conditionalFormatting>
  <conditionalFormatting sqref="H77">
    <cfRule type="expression" dxfId="9954" priority="521" stopIfTrue="1">
      <formula>ISERR</formula>
    </cfRule>
  </conditionalFormatting>
  <conditionalFormatting sqref="H77">
    <cfRule type="expression" dxfId="9953" priority="520" stopIfTrue="1">
      <formula>ISERR</formula>
    </cfRule>
  </conditionalFormatting>
  <conditionalFormatting sqref="H77">
    <cfRule type="expression" dxfId="9952" priority="519" stopIfTrue="1">
      <formula>ISERR</formula>
    </cfRule>
  </conditionalFormatting>
  <conditionalFormatting sqref="H77">
    <cfRule type="expression" dxfId="9951" priority="518" stopIfTrue="1">
      <formula>ISERR</formula>
    </cfRule>
  </conditionalFormatting>
  <conditionalFormatting sqref="H77">
    <cfRule type="expression" dxfId="9950" priority="517" stopIfTrue="1">
      <formula>ISERR</formula>
    </cfRule>
  </conditionalFormatting>
  <conditionalFormatting sqref="H77">
    <cfRule type="expression" dxfId="9949" priority="516" stopIfTrue="1">
      <formula>ISERR</formula>
    </cfRule>
  </conditionalFormatting>
  <conditionalFormatting sqref="H77">
    <cfRule type="expression" dxfId="9948" priority="515" stopIfTrue="1">
      <formula>ISERR</formula>
    </cfRule>
  </conditionalFormatting>
  <conditionalFormatting sqref="H77">
    <cfRule type="expression" dxfId="9947" priority="514" stopIfTrue="1">
      <formula>ISERR</formula>
    </cfRule>
  </conditionalFormatting>
  <conditionalFormatting sqref="H77">
    <cfRule type="expression" dxfId="9946" priority="513" stopIfTrue="1">
      <formula>ISERR</formula>
    </cfRule>
  </conditionalFormatting>
  <conditionalFormatting sqref="H77">
    <cfRule type="expression" dxfId="9945" priority="512" stopIfTrue="1">
      <formula>ISERR</formula>
    </cfRule>
  </conditionalFormatting>
  <conditionalFormatting sqref="H77">
    <cfRule type="expression" dxfId="9944" priority="511" stopIfTrue="1">
      <formula>ISERR</formula>
    </cfRule>
  </conditionalFormatting>
  <conditionalFormatting sqref="H77">
    <cfRule type="expression" dxfId="9943" priority="510" stopIfTrue="1">
      <formula>ISERR</formula>
    </cfRule>
  </conditionalFormatting>
  <conditionalFormatting sqref="H77">
    <cfRule type="expression" dxfId="9942" priority="509" stopIfTrue="1">
      <formula>ISERR</formula>
    </cfRule>
  </conditionalFormatting>
  <conditionalFormatting sqref="H77">
    <cfRule type="expression" dxfId="9941" priority="508" stopIfTrue="1">
      <formula>ISERR</formula>
    </cfRule>
  </conditionalFormatting>
  <conditionalFormatting sqref="O77">
    <cfRule type="expression" dxfId="9940" priority="507" stopIfTrue="1">
      <formula>ISERR</formula>
    </cfRule>
  </conditionalFormatting>
  <conditionalFormatting sqref="O77">
    <cfRule type="expression" dxfId="9939" priority="506" stopIfTrue="1">
      <formula>ISERR</formula>
    </cfRule>
  </conditionalFormatting>
  <conditionalFormatting sqref="O77">
    <cfRule type="expression" dxfId="9938" priority="505" stopIfTrue="1">
      <formula>ISERR</formula>
    </cfRule>
  </conditionalFormatting>
  <conditionalFormatting sqref="O77">
    <cfRule type="expression" dxfId="9937" priority="504" stopIfTrue="1">
      <formula>ISERR</formula>
    </cfRule>
  </conditionalFormatting>
  <conditionalFormatting sqref="O77">
    <cfRule type="expression" dxfId="9936" priority="503" stopIfTrue="1">
      <formula>ISERR</formula>
    </cfRule>
  </conditionalFormatting>
  <conditionalFormatting sqref="O77">
    <cfRule type="expression" dxfId="9935" priority="502" stopIfTrue="1">
      <formula>ISERR</formula>
    </cfRule>
  </conditionalFormatting>
  <conditionalFormatting sqref="O77">
    <cfRule type="expression" dxfId="9934" priority="501" stopIfTrue="1">
      <formula>ISERR</formula>
    </cfRule>
  </conditionalFormatting>
  <conditionalFormatting sqref="G77">
    <cfRule type="expression" dxfId="9933" priority="500" stopIfTrue="1">
      <formula>ISERR</formula>
    </cfRule>
  </conditionalFormatting>
  <conditionalFormatting sqref="G77">
    <cfRule type="expression" dxfId="9932" priority="499" stopIfTrue="1">
      <formula>ISERR</formula>
    </cfRule>
  </conditionalFormatting>
  <conditionalFormatting sqref="G77">
    <cfRule type="expression" dxfId="9931" priority="498" stopIfTrue="1">
      <formula>ISERR</formula>
    </cfRule>
  </conditionalFormatting>
  <conditionalFormatting sqref="G77">
    <cfRule type="expression" dxfId="9930" priority="497" stopIfTrue="1">
      <formula>ISERR</formula>
    </cfRule>
  </conditionalFormatting>
  <conditionalFormatting sqref="G77">
    <cfRule type="expression" dxfId="9929" priority="496" stopIfTrue="1">
      <formula>ISERR</formula>
    </cfRule>
  </conditionalFormatting>
  <conditionalFormatting sqref="G77">
    <cfRule type="expression" dxfId="9928" priority="495" stopIfTrue="1">
      <formula>ISERR</formula>
    </cfRule>
  </conditionalFormatting>
  <conditionalFormatting sqref="G77">
    <cfRule type="expression" dxfId="9927" priority="494" stopIfTrue="1">
      <formula>ISERR</formula>
    </cfRule>
  </conditionalFormatting>
  <conditionalFormatting sqref="H77">
    <cfRule type="expression" dxfId="9926" priority="493" stopIfTrue="1">
      <formula>ISERR</formula>
    </cfRule>
  </conditionalFormatting>
  <conditionalFormatting sqref="G77">
    <cfRule type="expression" dxfId="9925" priority="492" stopIfTrue="1">
      <formula>ISERR</formula>
    </cfRule>
  </conditionalFormatting>
  <conditionalFormatting sqref="G77">
    <cfRule type="expression" dxfId="9924" priority="491" stopIfTrue="1">
      <formula>ISERR</formula>
    </cfRule>
  </conditionalFormatting>
  <conditionalFormatting sqref="H77">
    <cfRule type="expression" dxfId="9923" priority="490" stopIfTrue="1">
      <formula>ISERR</formula>
    </cfRule>
  </conditionalFormatting>
  <conditionalFormatting sqref="G77">
    <cfRule type="expression" dxfId="9922" priority="489" stopIfTrue="1">
      <formula>ISERR</formula>
    </cfRule>
  </conditionalFormatting>
  <conditionalFormatting sqref="H77">
    <cfRule type="expression" dxfId="9921" priority="488" stopIfTrue="1">
      <formula>ISERR</formula>
    </cfRule>
  </conditionalFormatting>
  <conditionalFormatting sqref="G77">
    <cfRule type="expression" dxfId="9920" priority="487" stopIfTrue="1">
      <formula>ISERR</formula>
    </cfRule>
  </conditionalFormatting>
  <conditionalFormatting sqref="H77">
    <cfRule type="expression" dxfId="9919" priority="486" stopIfTrue="1">
      <formula>ISERR</formula>
    </cfRule>
  </conditionalFormatting>
  <conditionalFormatting sqref="G77">
    <cfRule type="expression" dxfId="9918" priority="485" stopIfTrue="1">
      <formula>ISERR</formula>
    </cfRule>
  </conditionalFormatting>
  <conditionalFormatting sqref="S25:S27">
    <cfRule type="expression" dxfId="9917" priority="459" stopIfTrue="1">
      <formula>ISERR</formula>
    </cfRule>
  </conditionalFormatting>
  <conditionalFormatting sqref="G77">
    <cfRule type="expression" dxfId="9916" priority="483" stopIfTrue="1">
      <formula>ISERR</formula>
    </cfRule>
  </conditionalFormatting>
  <conditionalFormatting sqref="H77">
    <cfRule type="expression" dxfId="9915" priority="482" stopIfTrue="1">
      <formula>ISERR</formula>
    </cfRule>
  </conditionalFormatting>
  <conditionalFormatting sqref="G77">
    <cfRule type="expression" dxfId="9914" priority="481" stopIfTrue="1">
      <formula>ISERR</formula>
    </cfRule>
  </conditionalFormatting>
  <conditionalFormatting sqref="H77">
    <cfRule type="expression" dxfId="9913" priority="480" stopIfTrue="1">
      <formula>ISERR</formula>
    </cfRule>
  </conditionalFormatting>
  <conditionalFormatting sqref="P77">
    <cfRule type="expression" dxfId="9912" priority="479" stopIfTrue="1">
      <formula>ISERR</formula>
    </cfRule>
  </conditionalFormatting>
  <conditionalFormatting sqref="P77">
    <cfRule type="expression" dxfId="9911" priority="478" stopIfTrue="1">
      <formula>ISERR</formula>
    </cfRule>
  </conditionalFormatting>
  <conditionalFormatting sqref="P77">
    <cfRule type="expression" dxfId="9910" priority="477" stopIfTrue="1">
      <formula>ISERR</formula>
    </cfRule>
  </conditionalFormatting>
  <conditionalFormatting sqref="P77">
    <cfRule type="expression" dxfId="9909" priority="476" stopIfTrue="1">
      <formula>ISERR</formula>
    </cfRule>
  </conditionalFormatting>
  <conditionalFormatting sqref="P77">
    <cfRule type="expression" dxfId="9908" priority="475" stopIfTrue="1">
      <formula>ISERR</formula>
    </cfRule>
  </conditionalFormatting>
  <conditionalFormatting sqref="P77">
    <cfRule type="expression" dxfId="9907" priority="474" stopIfTrue="1">
      <formula>ISERR</formula>
    </cfRule>
  </conditionalFormatting>
  <conditionalFormatting sqref="P77">
    <cfRule type="expression" dxfId="9906" priority="473" stopIfTrue="1">
      <formula>ISERR</formula>
    </cfRule>
  </conditionalFormatting>
  <conditionalFormatting sqref="O78">
    <cfRule type="expression" dxfId="9905" priority="472" stopIfTrue="1">
      <formula>ISERR</formula>
    </cfRule>
  </conditionalFormatting>
  <conditionalFormatting sqref="E78">
    <cfRule type="expression" dxfId="9904" priority="468" stopIfTrue="1">
      <formula>ISERR</formula>
    </cfRule>
  </conditionalFormatting>
  <conditionalFormatting sqref="A78">
    <cfRule type="expression" dxfId="9903" priority="471" stopIfTrue="1">
      <formula>ISERR</formula>
    </cfRule>
  </conditionalFormatting>
  <conditionalFormatting sqref="F78">
    <cfRule type="expression" dxfId="9902" priority="470" stopIfTrue="1">
      <formula>ISERR</formula>
    </cfRule>
  </conditionalFormatting>
  <conditionalFormatting sqref="D78">
    <cfRule type="expression" dxfId="9901" priority="469" stopIfTrue="1">
      <formula>ISERR</formula>
    </cfRule>
  </conditionalFormatting>
  <conditionalFormatting sqref="P78">
    <cfRule type="expression" dxfId="9900" priority="467" stopIfTrue="1">
      <formula>ISERR</formula>
    </cfRule>
  </conditionalFormatting>
  <conditionalFormatting sqref="G13:H13 J13:O13">
    <cfRule type="expression" dxfId="9899" priority="465" stopIfTrue="1">
      <formula>ISERR</formula>
    </cfRule>
  </conditionalFormatting>
  <conditionalFormatting sqref="R25">
    <cfRule type="expression" dxfId="9898" priority="440" stopIfTrue="1">
      <formula>ISERR</formula>
    </cfRule>
  </conditionalFormatting>
  <conditionalFormatting sqref="I13 K13 G13">
    <cfRule type="expression" dxfId="9897" priority="466" stopIfTrue="1">
      <formula>ISERR</formula>
    </cfRule>
  </conditionalFormatting>
  <conditionalFormatting sqref="C25">
    <cfRule type="expression" dxfId="9896" priority="464" stopIfTrue="1">
      <formula>ISERR</formula>
    </cfRule>
  </conditionalFormatting>
  <conditionalFormatting sqref="I25:I27">
    <cfRule type="expression" dxfId="9895" priority="463" stopIfTrue="1">
      <formula>ISERR</formula>
    </cfRule>
  </conditionalFormatting>
  <conditionalFormatting sqref="N25:N27">
    <cfRule type="expression" dxfId="9894" priority="462" stopIfTrue="1">
      <formula>ISERR</formula>
    </cfRule>
  </conditionalFormatting>
  <conditionalFormatting sqref="M25:M27">
    <cfRule type="expression" dxfId="9893" priority="461" stopIfTrue="1">
      <formula>ISERR</formula>
    </cfRule>
  </conditionalFormatting>
  <conditionalFormatting sqref="U25:U27">
    <cfRule type="expression" dxfId="9892" priority="460" stopIfTrue="1">
      <formula>ISERR(U25)</formula>
    </cfRule>
  </conditionalFormatting>
  <conditionalFormatting sqref="A25:B25 A26:A27">
    <cfRule type="expression" dxfId="9891" priority="458" stopIfTrue="1">
      <formula>ISERR</formula>
    </cfRule>
  </conditionalFormatting>
  <conditionalFormatting sqref="T25:T27">
    <cfRule type="expression" dxfId="9890" priority="457" stopIfTrue="1">
      <formula>ISERR</formula>
    </cfRule>
  </conditionalFormatting>
  <conditionalFormatting sqref="F25">
    <cfRule type="expression" dxfId="9889" priority="456" stopIfTrue="1">
      <formula>ISERR</formula>
    </cfRule>
  </conditionalFormatting>
  <conditionalFormatting sqref="D25">
    <cfRule type="expression" dxfId="9888" priority="455" stopIfTrue="1">
      <formula>ISERR</formula>
    </cfRule>
  </conditionalFormatting>
  <conditionalFormatting sqref="J25:J27">
    <cfRule type="expression" dxfId="9887" priority="454" stopIfTrue="1">
      <formula>ISERR</formula>
    </cfRule>
  </conditionalFormatting>
  <conditionalFormatting sqref="K25:K26">
    <cfRule type="expression" dxfId="9886" priority="453" stopIfTrue="1">
      <formula>ISERR</formula>
    </cfRule>
  </conditionalFormatting>
  <conditionalFormatting sqref="L25:L26">
    <cfRule type="expression" dxfId="9885" priority="452" stopIfTrue="1">
      <formula>ISERR</formula>
    </cfRule>
  </conditionalFormatting>
  <conditionalFormatting sqref="L25:L26">
    <cfRule type="expression" dxfId="9884" priority="451" stopIfTrue="1">
      <formula>ISERR</formula>
    </cfRule>
  </conditionalFormatting>
  <conditionalFormatting sqref="R26 Q25">
    <cfRule type="expression" dxfId="9883" priority="450" stopIfTrue="1">
      <formula>ISERR</formula>
    </cfRule>
  </conditionalFormatting>
  <conditionalFormatting sqref="E25">
    <cfRule type="expression" dxfId="9882" priority="449" stopIfTrue="1">
      <formula>ISERR</formula>
    </cfRule>
  </conditionalFormatting>
  <conditionalFormatting sqref="E25">
    <cfRule type="expression" dxfId="9881" priority="448" stopIfTrue="1">
      <formula>ISERR</formula>
    </cfRule>
  </conditionalFormatting>
  <conditionalFormatting sqref="V25:V27">
    <cfRule type="expression" dxfId="9880" priority="447" stopIfTrue="1">
      <formula>ISERR(V25)</formula>
    </cfRule>
  </conditionalFormatting>
  <conditionalFormatting sqref="H25:H26">
    <cfRule type="expression" dxfId="9879" priority="445" stopIfTrue="1">
      <formula>ISERR</formula>
    </cfRule>
  </conditionalFormatting>
  <conditionalFormatting sqref="P25">
    <cfRule type="expression" dxfId="9878" priority="443" stopIfTrue="1">
      <formula>ISERR</formula>
    </cfRule>
  </conditionalFormatting>
  <conditionalFormatting sqref="C26">
    <cfRule type="expression" dxfId="9877" priority="439" stopIfTrue="1">
      <formula>ISERR</formula>
    </cfRule>
  </conditionalFormatting>
  <conditionalFormatting sqref="B26">
    <cfRule type="expression" dxfId="9876" priority="438" stopIfTrue="1">
      <formula>ISERR</formula>
    </cfRule>
  </conditionalFormatting>
  <conditionalFormatting sqref="D26">
    <cfRule type="expression" dxfId="9875" priority="436" stopIfTrue="1">
      <formula>ISERR</formula>
    </cfRule>
  </conditionalFormatting>
  <conditionalFormatting sqref="E26">
    <cfRule type="expression" dxfId="9874" priority="435" stopIfTrue="1">
      <formula>ISERR</formula>
    </cfRule>
  </conditionalFormatting>
  <conditionalFormatting sqref="E26">
    <cfRule type="expression" dxfId="9873" priority="434" stopIfTrue="1">
      <formula>ISERR</formula>
    </cfRule>
  </conditionalFormatting>
  <conditionalFormatting sqref="B27:E28">
    <cfRule type="expression" dxfId="9872" priority="433" stopIfTrue="1">
      <formula>ISERR</formula>
    </cfRule>
  </conditionalFormatting>
  <conditionalFormatting sqref="C28">
    <cfRule type="expression" dxfId="9871" priority="432" stopIfTrue="1">
      <formula>ISERR</formula>
    </cfRule>
  </conditionalFormatting>
  <conditionalFormatting sqref="B28">
    <cfRule type="expression" dxfId="9870" priority="431" stopIfTrue="1">
      <formula>ISERR</formula>
    </cfRule>
  </conditionalFormatting>
  <conditionalFormatting sqref="E28">
    <cfRule type="expression" dxfId="9869" priority="430" stopIfTrue="1">
      <formula>ISERR</formula>
    </cfRule>
  </conditionalFormatting>
  <conditionalFormatting sqref="E28">
    <cfRule type="expression" dxfId="9868" priority="429" stopIfTrue="1">
      <formula>ISERR</formula>
    </cfRule>
  </conditionalFormatting>
  <conditionalFormatting sqref="C29">
    <cfRule type="expression" dxfId="9867" priority="428" stopIfTrue="1">
      <formula>ISERR</formula>
    </cfRule>
  </conditionalFormatting>
  <conditionalFormatting sqref="B29">
    <cfRule type="expression" dxfId="9866" priority="427" stopIfTrue="1">
      <formula>ISERR</formula>
    </cfRule>
  </conditionalFormatting>
  <conditionalFormatting sqref="D29">
    <cfRule type="expression" dxfId="9865" priority="425" stopIfTrue="1">
      <formula>ISERR</formula>
    </cfRule>
  </conditionalFormatting>
  <conditionalFormatting sqref="E29">
    <cfRule type="expression" dxfId="9864" priority="424" stopIfTrue="1">
      <formula>ISERR</formula>
    </cfRule>
  </conditionalFormatting>
  <conditionalFormatting sqref="E29">
    <cfRule type="expression" dxfId="9863" priority="423" stopIfTrue="1">
      <formula>ISERR</formula>
    </cfRule>
  </conditionalFormatting>
  <conditionalFormatting sqref="F26">
    <cfRule type="expression" dxfId="9862" priority="422" stopIfTrue="1">
      <formula>ISERR</formula>
    </cfRule>
  </conditionalFormatting>
  <conditionalFormatting sqref="G26">
    <cfRule type="expression" dxfId="9861" priority="421" stopIfTrue="1">
      <formula>ISERR</formula>
    </cfRule>
  </conditionalFormatting>
  <conditionalFormatting sqref="F27:F28">
    <cfRule type="expression" dxfId="9860" priority="420" stopIfTrue="1">
      <formula>ISERR</formula>
    </cfRule>
  </conditionalFormatting>
  <conditionalFormatting sqref="G28">
    <cfRule type="expression" dxfId="9859" priority="418" stopIfTrue="1">
      <formula>ISERR</formula>
    </cfRule>
  </conditionalFormatting>
  <conditionalFormatting sqref="G28">
    <cfRule type="expression" dxfId="9858" priority="417" stopIfTrue="1">
      <formula>ISERR</formula>
    </cfRule>
  </conditionalFormatting>
  <conditionalFormatting sqref="F29">
    <cfRule type="expression" dxfId="9857" priority="416" stopIfTrue="1">
      <formula>ISERR</formula>
    </cfRule>
  </conditionalFormatting>
  <conditionalFormatting sqref="G29">
    <cfRule type="expression" dxfId="9856" priority="414" stopIfTrue="1">
      <formula>ISERR</formula>
    </cfRule>
  </conditionalFormatting>
  <conditionalFormatting sqref="G29">
    <cfRule type="expression" dxfId="9855" priority="415" stopIfTrue="1">
      <formula>ISERR</formula>
    </cfRule>
  </conditionalFormatting>
  <conditionalFormatting sqref="G54">
    <cfRule type="expression" dxfId="9854" priority="413" stopIfTrue="1">
      <formula>ISERR</formula>
    </cfRule>
  </conditionalFormatting>
  <conditionalFormatting sqref="Q29">
    <cfRule type="expression" dxfId="9853" priority="409" stopIfTrue="1">
      <formula>ISERR</formula>
    </cfRule>
  </conditionalFormatting>
  <conditionalFormatting sqref="Q28">
    <cfRule type="expression" dxfId="9852" priority="408" stopIfTrue="1">
      <formula>ISERR</formula>
    </cfRule>
  </conditionalFormatting>
  <conditionalFormatting sqref="P28">
    <cfRule type="expression" dxfId="9851" priority="407" stopIfTrue="1">
      <formula>ISERR</formula>
    </cfRule>
  </conditionalFormatting>
  <conditionalFormatting sqref="P28">
    <cfRule type="expression" dxfId="9850" priority="406" stopIfTrue="1">
      <formula>ISERR</formula>
    </cfRule>
  </conditionalFormatting>
  <conditionalFormatting sqref="Q28">
    <cfRule type="expression" dxfId="9849" priority="405" stopIfTrue="1">
      <formula>ISERR</formula>
    </cfRule>
  </conditionalFormatting>
  <conditionalFormatting sqref="P28">
    <cfRule type="expression" dxfId="9848" priority="404" stopIfTrue="1">
      <formula>ISERR</formula>
    </cfRule>
  </conditionalFormatting>
  <conditionalFormatting sqref="P29">
    <cfRule type="expression" dxfId="9847" priority="403" stopIfTrue="1">
      <formula>ISERR</formula>
    </cfRule>
  </conditionalFormatting>
  <conditionalFormatting sqref="Q26">
    <cfRule type="expression" dxfId="9846" priority="402" stopIfTrue="1">
      <formula>ISERR</formula>
    </cfRule>
  </conditionalFormatting>
  <conditionalFormatting sqref="H34:H40">
    <cfRule type="expression" dxfId="9845" priority="391" stopIfTrue="1">
      <formula>ISERR</formula>
    </cfRule>
  </conditionalFormatting>
  <conditionalFormatting sqref="H30:H32">
    <cfRule type="expression" dxfId="9844" priority="390" stopIfTrue="1">
      <formula>ISERR</formula>
    </cfRule>
  </conditionalFormatting>
  <conditionalFormatting sqref="H33">
    <cfRule type="expression" dxfId="9843" priority="389" stopIfTrue="1">
      <formula>ISERR</formula>
    </cfRule>
  </conditionalFormatting>
  <conditionalFormatting sqref="H41">
    <cfRule type="expression" dxfId="9842" priority="388" stopIfTrue="1">
      <formula>ISERR</formula>
    </cfRule>
  </conditionalFormatting>
  <conditionalFormatting sqref="H42">
    <cfRule type="expression" dxfId="9841" priority="387" stopIfTrue="1">
      <formula>ISERR</formula>
    </cfRule>
  </conditionalFormatting>
  <conditionalFormatting sqref="P26">
    <cfRule type="expression" dxfId="9840" priority="386" stopIfTrue="1">
      <formula>ISERR</formula>
    </cfRule>
  </conditionalFormatting>
  <conditionalFormatting sqref="Q69:R69">
    <cfRule type="expression" dxfId="9839" priority="384" stopIfTrue="1">
      <formula>ISERR</formula>
    </cfRule>
  </conditionalFormatting>
  <conditionalFormatting sqref="Q69">
    <cfRule type="expression" dxfId="9838" priority="385" stopIfTrue="1">
      <formula>ISERR</formula>
    </cfRule>
  </conditionalFormatting>
  <conditionalFormatting sqref="G69">
    <cfRule type="expression" dxfId="9837" priority="383" stopIfTrue="1">
      <formula>ISERR</formula>
    </cfRule>
  </conditionalFormatting>
  <conditionalFormatting sqref="K69">
    <cfRule type="expression" dxfId="9836" priority="382" stopIfTrue="1">
      <formula>ISERR</formula>
    </cfRule>
  </conditionalFormatting>
  <conditionalFormatting sqref="Q13:R13">
    <cfRule type="expression" dxfId="9835" priority="381" stopIfTrue="1">
      <formula>ISERR</formula>
    </cfRule>
  </conditionalFormatting>
  <conditionalFormatting sqref="G12">
    <cfRule type="expression" dxfId="9834" priority="380" stopIfTrue="1">
      <formula>ISERR</formula>
    </cfRule>
  </conditionalFormatting>
  <conditionalFormatting sqref="G10">
    <cfRule type="expression" dxfId="9833" priority="378" stopIfTrue="1">
      <formula>ISERR</formula>
    </cfRule>
  </conditionalFormatting>
  <conditionalFormatting sqref="G10">
    <cfRule type="expression" dxfId="9832" priority="379" stopIfTrue="1">
      <formula>ISERR</formula>
    </cfRule>
  </conditionalFormatting>
  <conditionalFormatting sqref="P67">
    <cfRule type="expression" dxfId="9831" priority="346" stopIfTrue="1">
      <formula>ISERR</formula>
    </cfRule>
  </conditionalFormatting>
  <conditionalFormatting sqref="P67">
    <cfRule type="expression" dxfId="9830" priority="344" stopIfTrue="1">
      <formula>ISERR</formula>
    </cfRule>
  </conditionalFormatting>
  <conditionalFormatting sqref="P67">
    <cfRule type="expression" dxfId="9829" priority="342" stopIfTrue="1">
      <formula>ISERR</formula>
    </cfRule>
  </conditionalFormatting>
  <conditionalFormatting sqref="P67">
    <cfRule type="expression" dxfId="9828" priority="339" stopIfTrue="1">
      <formula>ISERR</formula>
    </cfRule>
  </conditionalFormatting>
  <conditionalFormatting sqref="P67">
    <cfRule type="expression" dxfId="9827" priority="338" stopIfTrue="1">
      <formula>ISERR</formula>
    </cfRule>
  </conditionalFormatting>
  <conditionalFormatting sqref="P67">
    <cfRule type="expression" dxfId="9826" priority="337" stopIfTrue="1">
      <formula>ISERR</formula>
    </cfRule>
  </conditionalFormatting>
  <conditionalFormatting sqref="O22:O24">
    <cfRule type="expression" dxfId="9825" priority="333" stopIfTrue="1">
      <formula>ISERR</formula>
    </cfRule>
  </conditionalFormatting>
  <conditionalFormatting sqref="O25">
    <cfRule type="expression" dxfId="9824" priority="332" stopIfTrue="1">
      <formula>ISERR</formula>
    </cfRule>
  </conditionalFormatting>
  <conditionalFormatting sqref="K69">
    <cfRule type="expression" dxfId="9823" priority="327" stopIfTrue="1">
      <formula>ISERR</formula>
    </cfRule>
  </conditionalFormatting>
  <conditionalFormatting sqref="P67">
    <cfRule type="expression" dxfId="9822" priority="347" stopIfTrue="1">
      <formula>ISERR</formula>
    </cfRule>
  </conditionalFormatting>
  <conditionalFormatting sqref="P67">
    <cfRule type="expression" dxfId="9821" priority="345" stopIfTrue="1">
      <formula>ISERR</formula>
    </cfRule>
  </conditionalFormatting>
  <conditionalFormatting sqref="P67">
    <cfRule type="expression" dxfId="9820" priority="343" stopIfTrue="1">
      <formula>ISERR</formula>
    </cfRule>
  </conditionalFormatting>
  <conditionalFormatting sqref="P67">
    <cfRule type="expression" dxfId="9819" priority="341" stopIfTrue="1">
      <formula>ISERR</formula>
    </cfRule>
  </conditionalFormatting>
  <conditionalFormatting sqref="P67">
    <cfRule type="expression" dxfId="9818" priority="340" stopIfTrue="1">
      <formula>ISERR</formula>
    </cfRule>
  </conditionalFormatting>
  <conditionalFormatting sqref="P67">
    <cfRule type="expression" dxfId="9817" priority="336" stopIfTrue="1">
      <formula>ISERR</formula>
    </cfRule>
  </conditionalFormatting>
  <conditionalFormatting sqref="G22:G24">
    <cfRule type="expression" dxfId="9816" priority="335" stopIfTrue="1">
      <formula>ISERR</formula>
    </cfRule>
  </conditionalFormatting>
  <conditionalFormatting sqref="G25">
    <cfRule type="expression" dxfId="9815" priority="334" stopIfTrue="1">
      <formula>ISERR</formula>
    </cfRule>
  </conditionalFormatting>
  <conditionalFormatting sqref="P13">
    <cfRule type="expression" dxfId="9814" priority="249" stopIfTrue="1">
      <formula>ISERR</formula>
    </cfRule>
  </conditionalFormatting>
  <conditionalFormatting sqref="K69">
    <cfRule type="expression" dxfId="9813" priority="328" stopIfTrue="1">
      <formula>ISERR</formula>
    </cfRule>
  </conditionalFormatting>
  <conditionalFormatting sqref="Q69:R69">
    <cfRule type="expression" dxfId="9812" priority="311" stopIfTrue="1">
      <formula>ISERR</formula>
    </cfRule>
  </conditionalFormatting>
  <conditionalFormatting sqref="Q69">
    <cfRule type="expression" dxfId="9811" priority="312" stopIfTrue="1">
      <formula>ISERR</formula>
    </cfRule>
  </conditionalFormatting>
  <conditionalFormatting sqref="G67:G68">
    <cfRule type="expression" dxfId="9810" priority="250" stopIfTrue="1">
      <formula>ISERR</formula>
    </cfRule>
  </conditionalFormatting>
  <conditionalFormatting sqref="L69:M69">
    <cfRule type="expression" dxfId="9809" priority="307" stopIfTrue="1">
      <formula>ISERR</formula>
    </cfRule>
  </conditionalFormatting>
  <conditionalFormatting sqref="G69">
    <cfRule type="expression" dxfId="9808" priority="305" stopIfTrue="1">
      <formula>ISERR</formula>
    </cfRule>
  </conditionalFormatting>
  <conditionalFormatting sqref="G69">
    <cfRule type="expression" dxfId="9807" priority="306" stopIfTrue="1">
      <formula>ISERR</formula>
    </cfRule>
  </conditionalFormatting>
  <conditionalFormatting sqref="H67:H68">
    <cfRule type="expression" dxfId="9806" priority="273" stopIfTrue="1">
      <formula>ISERR</formula>
    </cfRule>
  </conditionalFormatting>
  <conditionalFormatting sqref="H67:H68">
    <cfRule type="expression" dxfId="9805" priority="271" stopIfTrue="1">
      <formula>ISERR</formula>
    </cfRule>
  </conditionalFormatting>
  <conditionalFormatting sqref="H67:H68">
    <cfRule type="expression" dxfId="9804" priority="269" stopIfTrue="1">
      <formula>ISERR</formula>
    </cfRule>
  </conditionalFormatting>
  <conditionalFormatting sqref="H67:H68">
    <cfRule type="expression" dxfId="9803" priority="266" stopIfTrue="1">
      <formula>ISERR</formula>
    </cfRule>
  </conditionalFormatting>
  <conditionalFormatting sqref="H67:H68">
    <cfRule type="expression" dxfId="9802" priority="265" stopIfTrue="1">
      <formula>ISERR</formula>
    </cfRule>
  </conditionalFormatting>
  <conditionalFormatting sqref="H67:H68">
    <cfRule type="expression" dxfId="9801" priority="264" stopIfTrue="1">
      <formula>ISERR</formula>
    </cfRule>
  </conditionalFormatting>
  <conditionalFormatting sqref="H67:H68">
    <cfRule type="expression" dxfId="9800" priority="263" stopIfTrue="1">
      <formula>ISERR</formula>
    </cfRule>
  </conditionalFormatting>
  <conditionalFormatting sqref="H67:H68">
    <cfRule type="expression" dxfId="9799" priority="262" stopIfTrue="1">
      <formula>ISERR</formula>
    </cfRule>
  </conditionalFormatting>
  <conditionalFormatting sqref="H67:H68">
    <cfRule type="expression" dxfId="9798" priority="261" stopIfTrue="1">
      <formula>ISERR</formula>
    </cfRule>
  </conditionalFormatting>
  <conditionalFormatting sqref="H67:H68">
    <cfRule type="expression" dxfId="9797" priority="260" stopIfTrue="1">
      <formula>ISERR</formula>
    </cfRule>
  </conditionalFormatting>
  <conditionalFormatting sqref="H67:H68">
    <cfRule type="expression" dxfId="9796" priority="259" stopIfTrue="1">
      <formula>ISERR</formula>
    </cfRule>
  </conditionalFormatting>
  <conditionalFormatting sqref="H67:H68">
    <cfRule type="expression" dxfId="9795" priority="258" stopIfTrue="1">
      <formula>ISERR</formula>
    </cfRule>
  </conditionalFormatting>
  <conditionalFormatting sqref="H67:H68">
    <cfRule type="expression" dxfId="9794" priority="257" stopIfTrue="1">
      <formula>ISERR</formula>
    </cfRule>
  </conditionalFormatting>
  <conditionalFormatting sqref="G67:G68">
    <cfRule type="expression" dxfId="9793" priority="256" stopIfTrue="1">
      <formula>ISERR</formula>
    </cfRule>
  </conditionalFormatting>
  <conditionalFormatting sqref="G67:G68">
    <cfRule type="expression" dxfId="9792" priority="254" stopIfTrue="1">
      <formula>ISERR</formula>
    </cfRule>
  </conditionalFormatting>
  <conditionalFormatting sqref="G67:G68">
    <cfRule type="expression" dxfId="9791" priority="252" stopIfTrue="1">
      <formula>ISERR</formula>
    </cfRule>
  </conditionalFormatting>
  <conditionalFormatting sqref="H67:H68">
    <cfRule type="expression" dxfId="9790" priority="274" stopIfTrue="1">
      <formula>ISERR</formula>
    </cfRule>
  </conditionalFormatting>
  <conditionalFormatting sqref="H67:H68">
    <cfRule type="expression" dxfId="9789" priority="272" stopIfTrue="1">
      <formula>ISERR</formula>
    </cfRule>
  </conditionalFormatting>
  <conditionalFormatting sqref="H67:H68">
    <cfRule type="expression" dxfId="9788" priority="270" stopIfTrue="1">
      <formula>ISERR</formula>
    </cfRule>
  </conditionalFormatting>
  <conditionalFormatting sqref="H67:H68">
    <cfRule type="expression" dxfId="9787" priority="268" stopIfTrue="1">
      <formula>ISERR</formula>
    </cfRule>
  </conditionalFormatting>
  <conditionalFormatting sqref="H67:H68">
    <cfRule type="expression" dxfId="9786" priority="267" stopIfTrue="1">
      <formula>ISERR</formula>
    </cfRule>
  </conditionalFormatting>
  <conditionalFormatting sqref="G67:G68">
    <cfRule type="expression" dxfId="9785" priority="255" stopIfTrue="1">
      <formula>ISERR</formula>
    </cfRule>
  </conditionalFormatting>
  <conditionalFormatting sqref="G67:G68">
    <cfRule type="expression" dxfId="9784" priority="253" stopIfTrue="1">
      <formula>ISERR</formula>
    </cfRule>
  </conditionalFormatting>
  <conditionalFormatting sqref="G67:G68">
    <cfRule type="expression" dxfId="9783" priority="251" stopIfTrue="1">
      <formula>ISERR</formula>
    </cfRule>
  </conditionalFormatting>
  <conditionalFormatting sqref="O26">
    <cfRule type="expression" dxfId="9782" priority="248" stopIfTrue="1">
      <formula>ISERR</formula>
    </cfRule>
  </conditionalFormatting>
  <conditionalFormatting sqref="K68">
    <cfRule type="expression" dxfId="9781" priority="247" stopIfTrue="1">
      <formula>ISERR</formula>
    </cfRule>
  </conditionalFormatting>
  <conditionalFormatting sqref="H27">
    <cfRule type="expression" dxfId="9780" priority="245" stopIfTrue="1">
      <formula>ISERR</formula>
    </cfRule>
  </conditionalFormatting>
  <conditionalFormatting sqref="G27">
    <cfRule type="expression" dxfId="9779" priority="244" stopIfTrue="1">
      <formula>ISERR</formula>
    </cfRule>
  </conditionalFormatting>
  <conditionalFormatting sqref="K27">
    <cfRule type="expression" dxfId="9778" priority="243" stopIfTrue="1">
      <formula>ISERR</formula>
    </cfRule>
  </conditionalFormatting>
  <conditionalFormatting sqref="L27">
    <cfRule type="expression" dxfId="9777" priority="242" stopIfTrue="1">
      <formula>ISERR</formula>
    </cfRule>
  </conditionalFormatting>
  <conditionalFormatting sqref="P27">
    <cfRule type="expression" dxfId="9776" priority="241" stopIfTrue="1">
      <formula>ISERR</formula>
    </cfRule>
  </conditionalFormatting>
  <conditionalFormatting sqref="O27">
    <cfRule type="expression" dxfId="9775" priority="240" stopIfTrue="1">
      <formula>ISERR</formula>
    </cfRule>
  </conditionalFormatting>
  <conditionalFormatting sqref="R27">
    <cfRule type="expression" dxfId="9774" priority="239" stopIfTrue="1">
      <formula>ISERR</formula>
    </cfRule>
  </conditionalFormatting>
  <conditionalFormatting sqref="Q27">
    <cfRule type="expression" dxfId="9773" priority="238" stopIfTrue="1">
      <formula>ISERR</formula>
    </cfRule>
  </conditionalFormatting>
  <conditionalFormatting sqref="O68">
    <cfRule type="expression" dxfId="9772" priority="231" stopIfTrue="1">
      <formula>ISERR</formula>
    </cfRule>
  </conditionalFormatting>
  <conditionalFormatting sqref="P68">
    <cfRule type="expression" dxfId="9771" priority="229" stopIfTrue="1">
      <formula>ISERR</formula>
    </cfRule>
  </conditionalFormatting>
  <conditionalFormatting sqref="P68">
    <cfRule type="expression" dxfId="9770" priority="227" stopIfTrue="1">
      <formula>ISERR</formula>
    </cfRule>
  </conditionalFormatting>
  <conditionalFormatting sqref="P68">
    <cfRule type="expression" dxfId="9769" priority="225" stopIfTrue="1">
      <formula>ISERR</formula>
    </cfRule>
  </conditionalFormatting>
  <conditionalFormatting sqref="P68">
    <cfRule type="expression" dxfId="9768" priority="222" stopIfTrue="1">
      <formula>ISERR</formula>
    </cfRule>
  </conditionalFormatting>
  <conditionalFormatting sqref="P68">
    <cfRule type="expression" dxfId="9767" priority="221" stopIfTrue="1">
      <formula>ISERR</formula>
    </cfRule>
  </conditionalFormatting>
  <conditionalFormatting sqref="P68">
    <cfRule type="expression" dxfId="9766" priority="220" stopIfTrue="1">
      <formula>ISERR</formula>
    </cfRule>
  </conditionalFormatting>
  <conditionalFormatting sqref="P68">
    <cfRule type="expression" dxfId="9765" priority="230" stopIfTrue="1">
      <formula>ISERR</formula>
    </cfRule>
  </conditionalFormatting>
  <conditionalFormatting sqref="P68">
    <cfRule type="expression" dxfId="9764" priority="228" stopIfTrue="1">
      <formula>ISERR</formula>
    </cfRule>
  </conditionalFormatting>
  <conditionalFormatting sqref="P68">
    <cfRule type="expression" dxfId="9763" priority="226" stopIfTrue="1">
      <formula>ISERR</formula>
    </cfRule>
  </conditionalFormatting>
  <conditionalFormatting sqref="P68">
    <cfRule type="expression" dxfId="9762" priority="224" stopIfTrue="1">
      <formula>ISERR</formula>
    </cfRule>
  </conditionalFormatting>
  <conditionalFormatting sqref="P68">
    <cfRule type="expression" dxfId="9761" priority="223" stopIfTrue="1">
      <formula>ISERR</formula>
    </cfRule>
  </conditionalFormatting>
  <conditionalFormatting sqref="P68">
    <cfRule type="expression" dxfId="9760" priority="219" stopIfTrue="1">
      <formula>ISERR</formula>
    </cfRule>
  </conditionalFormatting>
  <conditionalFormatting sqref="O69">
    <cfRule type="expression" dxfId="9759" priority="216" stopIfTrue="1">
      <formula>ISERR</formula>
    </cfRule>
  </conditionalFormatting>
  <conditionalFormatting sqref="P69">
    <cfRule type="expression" dxfId="9758" priority="214" stopIfTrue="1">
      <formula>ISERR</formula>
    </cfRule>
  </conditionalFormatting>
  <conditionalFormatting sqref="P69">
    <cfRule type="expression" dxfId="9757" priority="212" stopIfTrue="1">
      <formula>ISERR</formula>
    </cfRule>
  </conditionalFormatting>
  <conditionalFormatting sqref="P69">
    <cfRule type="expression" dxfId="9756" priority="210" stopIfTrue="1">
      <formula>ISERR</formula>
    </cfRule>
  </conditionalFormatting>
  <conditionalFormatting sqref="P69">
    <cfRule type="expression" dxfId="9755" priority="207" stopIfTrue="1">
      <formula>ISERR</formula>
    </cfRule>
  </conditionalFormatting>
  <conditionalFormatting sqref="P69">
    <cfRule type="expression" dxfId="9754" priority="206" stopIfTrue="1">
      <formula>ISERR</formula>
    </cfRule>
  </conditionalFormatting>
  <conditionalFormatting sqref="P69">
    <cfRule type="expression" dxfId="9753" priority="205" stopIfTrue="1">
      <formula>ISERR</formula>
    </cfRule>
  </conditionalFormatting>
  <conditionalFormatting sqref="P69">
    <cfRule type="expression" dxfId="9752" priority="215" stopIfTrue="1">
      <formula>ISERR</formula>
    </cfRule>
  </conditionalFormatting>
  <conditionalFormatting sqref="P69">
    <cfRule type="expression" dxfId="9751" priority="213" stopIfTrue="1">
      <formula>ISERR</formula>
    </cfRule>
  </conditionalFormatting>
  <conditionalFormatting sqref="P69">
    <cfRule type="expression" dxfId="9750" priority="211" stopIfTrue="1">
      <formula>ISERR</formula>
    </cfRule>
  </conditionalFormatting>
  <conditionalFormatting sqref="P69">
    <cfRule type="expression" dxfId="9749" priority="209" stopIfTrue="1">
      <formula>ISERR</formula>
    </cfRule>
  </conditionalFormatting>
  <conditionalFormatting sqref="P69">
    <cfRule type="expression" dxfId="9748" priority="208" stopIfTrue="1">
      <formula>ISERR</formula>
    </cfRule>
  </conditionalFormatting>
  <conditionalFormatting sqref="P69">
    <cfRule type="expression" dxfId="9747" priority="204" stopIfTrue="1">
      <formula>ISERR</formula>
    </cfRule>
  </conditionalFormatting>
  <conditionalFormatting sqref="H69">
    <cfRule type="expression" dxfId="9746" priority="164" stopIfTrue="1">
      <formula>ISERR</formula>
    </cfRule>
  </conditionalFormatting>
  <conditionalFormatting sqref="H69">
    <cfRule type="expression" dxfId="9745" priority="162" stopIfTrue="1">
      <formula>ISERR</formula>
    </cfRule>
  </conditionalFormatting>
  <conditionalFormatting sqref="H69">
    <cfRule type="expression" dxfId="9744" priority="160" stopIfTrue="1">
      <formula>ISERR</formula>
    </cfRule>
  </conditionalFormatting>
  <conditionalFormatting sqref="H69">
    <cfRule type="expression" dxfId="9743" priority="157" stopIfTrue="1">
      <formula>ISERR</formula>
    </cfRule>
  </conditionalFormatting>
  <conditionalFormatting sqref="H69">
    <cfRule type="expression" dxfId="9742" priority="156" stopIfTrue="1">
      <formula>ISERR</formula>
    </cfRule>
  </conditionalFormatting>
  <conditionalFormatting sqref="H69">
    <cfRule type="expression" dxfId="9741" priority="155" stopIfTrue="1">
      <formula>ISERR</formula>
    </cfRule>
  </conditionalFormatting>
  <conditionalFormatting sqref="H69">
    <cfRule type="expression" dxfId="9740" priority="154" stopIfTrue="1">
      <formula>ISERR</formula>
    </cfRule>
  </conditionalFormatting>
  <conditionalFormatting sqref="H69">
    <cfRule type="expression" dxfId="9739" priority="153" stopIfTrue="1">
      <formula>ISERR</formula>
    </cfRule>
  </conditionalFormatting>
  <conditionalFormatting sqref="H69">
    <cfRule type="expression" dxfId="9738" priority="152" stopIfTrue="1">
      <formula>ISERR</formula>
    </cfRule>
  </conditionalFormatting>
  <conditionalFormatting sqref="H69">
    <cfRule type="expression" dxfId="9737" priority="151" stopIfTrue="1">
      <formula>ISERR</formula>
    </cfRule>
  </conditionalFormatting>
  <conditionalFormatting sqref="H69">
    <cfRule type="expression" dxfId="9736" priority="150" stopIfTrue="1">
      <formula>ISERR</formula>
    </cfRule>
  </conditionalFormatting>
  <conditionalFormatting sqref="H69">
    <cfRule type="expression" dxfId="9735" priority="149" stopIfTrue="1">
      <formula>ISERR</formula>
    </cfRule>
  </conditionalFormatting>
  <conditionalFormatting sqref="H69">
    <cfRule type="expression" dxfId="9734" priority="148" stopIfTrue="1">
      <formula>ISERR</formula>
    </cfRule>
  </conditionalFormatting>
  <conditionalFormatting sqref="H69">
    <cfRule type="expression" dxfId="9733" priority="165" stopIfTrue="1">
      <formula>ISERR</formula>
    </cfRule>
  </conditionalFormatting>
  <conditionalFormatting sqref="H69">
    <cfRule type="expression" dxfId="9732" priority="163" stopIfTrue="1">
      <formula>ISERR</formula>
    </cfRule>
  </conditionalFormatting>
  <conditionalFormatting sqref="H69">
    <cfRule type="expression" dxfId="9731" priority="161" stopIfTrue="1">
      <formula>ISERR</formula>
    </cfRule>
  </conditionalFormatting>
  <conditionalFormatting sqref="H69">
    <cfRule type="expression" dxfId="9730" priority="159" stopIfTrue="1">
      <formula>ISERR</formula>
    </cfRule>
  </conditionalFormatting>
  <conditionalFormatting sqref="H69">
    <cfRule type="expression" dxfId="9729" priority="158" stopIfTrue="1">
      <formula>ISERR</formula>
    </cfRule>
  </conditionalFormatting>
  <conditionalFormatting sqref="I72">
    <cfRule type="expression" dxfId="9728" priority="129" stopIfTrue="1">
      <formula>ISERR</formula>
    </cfRule>
  </conditionalFormatting>
  <conditionalFormatting sqref="M72">
    <cfRule type="expression" dxfId="9727" priority="126" stopIfTrue="1">
      <formula>ISERR</formula>
    </cfRule>
  </conditionalFormatting>
  <conditionalFormatting sqref="K72">
    <cfRule type="expression" dxfId="9726" priority="128" stopIfTrue="1">
      <formula>ISERR</formula>
    </cfRule>
  </conditionalFormatting>
  <conditionalFormatting sqref="N72">
    <cfRule type="expression" dxfId="9725" priority="127" stopIfTrue="1">
      <formula>ISERR</formula>
    </cfRule>
  </conditionalFormatting>
  <conditionalFormatting sqref="S72">
    <cfRule type="expression" dxfId="9724" priority="125" stopIfTrue="1">
      <formula>ISERR</formula>
    </cfRule>
  </conditionalFormatting>
  <conditionalFormatting sqref="T72">
    <cfRule type="expression" dxfId="9723" priority="122" stopIfTrue="1">
      <formula>ISERR</formula>
    </cfRule>
  </conditionalFormatting>
  <conditionalFormatting sqref="L72">
    <cfRule type="expression" dxfId="9722" priority="124" stopIfTrue="1">
      <formula>ISERR</formula>
    </cfRule>
  </conditionalFormatting>
  <conditionalFormatting sqref="L72">
    <cfRule type="expression" dxfId="9721" priority="123" stopIfTrue="1">
      <formula>ISERR</formula>
    </cfRule>
  </conditionalFormatting>
  <conditionalFormatting sqref="O72">
    <cfRule type="expression" dxfId="9720" priority="120" stopIfTrue="1">
      <formula>ISERR</formula>
    </cfRule>
  </conditionalFormatting>
  <conditionalFormatting sqref="J72">
    <cfRule type="expression" dxfId="9719" priority="121" stopIfTrue="1">
      <formula>ISERR</formula>
    </cfRule>
  </conditionalFormatting>
  <conditionalFormatting sqref="U72:V72">
    <cfRule type="expression" dxfId="9718" priority="119" stopIfTrue="1">
      <formula>ISERR(U72)</formula>
    </cfRule>
  </conditionalFormatting>
  <conditionalFormatting sqref="Q72:R72">
    <cfRule type="expression" dxfId="9717" priority="118" stopIfTrue="1">
      <formula>ISERR</formula>
    </cfRule>
  </conditionalFormatting>
  <conditionalFormatting sqref="H72">
    <cfRule type="expression" dxfId="9716" priority="117" stopIfTrue="1">
      <formula>ISERR</formula>
    </cfRule>
  </conditionalFormatting>
  <conditionalFormatting sqref="G72">
    <cfRule type="expression" dxfId="9715" priority="116" stopIfTrue="1">
      <formula>ISERR</formula>
    </cfRule>
  </conditionalFormatting>
  <conditionalFormatting sqref="P72">
    <cfRule type="expression" dxfId="9714" priority="115" stopIfTrue="1">
      <formula>ISERR</formula>
    </cfRule>
  </conditionalFormatting>
  <conditionalFormatting sqref="O72:P72">
    <cfRule type="expression" dxfId="9713" priority="114" stopIfTrue="1">
      <formula>ISERR</formula>
    </cfRule>
  </conditionalFormatting>
  <conditionalFormatting sqref="O72 Q72:R72">
    <cfRule type="expression" dxfId="9712" priority="113" stopIfTrue="1">
      <formula>ISERR</formula>
    </cfRule>
  </conditionalFormatting>
  <conditionalFormatting sqref="Q72">
    <cfRule type="expression" dxfId="9711" priority="112" stopIfTrue="1">
      <formula>ISERR</formula>
    </cfRule>
  </conditionalFormatting>
  <conditionalFormatting sqref="K72:L72">
    <cfRule type="expression" dxfId="9710" priority="111" stopIfTrue="1">
      <formula>ISERR</formula>
    </cfRule>
  </conditionalFormatting>
  <conditionalFormatting sqref="G72:H72">
    <cfRule type="expression" dxfId="9709" priority="110" stopIfTrue="1">
      <formula>ISERR</formula>
    </cfRule>
  </conditionalFormatting>
  <conditionalFormatting sqref="G72">
    <cfRule type="expression" dxfId="9708" priority="109" stopIfTrue="1">
      <formula>ISERR</formula>
    </cfRule>
  </conditionalFormatting>
  <conditionalFormatting sqref="P72">
    <cfRule type="expression" dxfId="9707" priority="108" stopIfTrue="1">
      <formula>ISERR</formula>
    </cfRule>
  </conditionalFormatting>
  <conditionalFormatting sqref="G72:H72">
    <cfRule type="expression" dxfId="9706" priority="107" stopIfTrue="1">
      <formula>ISERR</formula>
    </cfRule>
  </conditionalFormatting>
  <conditionalFormatting sqref="G72">
    <cfRule type="expression" dxfId="9705" priority="106" stopIfTrue="1">
      <formula>ISERR</formula>
    </cfRule>
  </conditionalFormatting>
  <conditionalFormatting sqref="O71:P71">
    <cfRule type="expression" dxfId="9704" priority="105" stopIfTrue="1">
      <formula>ISERR</formula>
    </cfRule>
  </conditionalFormatting>
  <conditionalFormatting sqref="I71">
    <cfRule type="expression" dxfId="9703" priority="104" stopIfTrue="1">
      <formula>ISERR</formula>
    </cfRule>
  </conditionalFormatting>
  <conditionalFormatting sqref="M71">
    <cfRule type="expression" dxfId="9702" priority="101" stopIfTrue="1">
      <formula>ISERR</formula>
    </cfRule>
  </conditionalFormatting>
  <conditionalFormatting sqref="K71">
    <cfRule type="expression" dxfId="9701" priority="103" stopIfTrue="1">
      <formula>ISERR</formula>
    </cfRule>
  </conditionalFormatting>
  <conditionalFormatting sqref="N71">
    <cfRule type="expression" dxfId="9700" priority="102" stopIfTrue="1">
      <formula>ISERR</formula>
    </cfRule>
  </conditionalFormatting>
  <conditionalFormatting sqref="S71">
    <cfRule type="expression" dxfId="9699" priority="100" stopIfTrue="1">
      <formula>ISERR</formula>
    </cfRule>
  </conditionalFormatting>
  <conditionalFormatting sqref="T71">
    <cfRule type="expression" dxfId="9698" priority="97" stopIfTrue="1">
      <formula>ISERR</formula>
    </cfRule>
  </conditionalFormatting>
  <conditionalFormatting sqref="L71">
    <cfRule type="expression" dxfId="9697" priority="99" stopIfTrue="1">
      <formula>ISERR</formula>
    </cfRule>
  </conditionalFormatting>
  <conditionalFormatting sqref="L71">
    <cfRule type="expression" dxfId="9696" priority="98" stopIfTrue="1">
      <formula>ISERR</formula>
    </cfRule>
  </conditionalFormatting>
  <conditionalFormatting sqref="O71">
    <cfRule type="expression" dxfId="9695" priority="95" stopIfTrue="1">
      <formula>ISERR</formula>
    </cfRule>
  </conditionalFormatting>
  <conditionalFormatting sqref="J71">
    <cfRule type="expression" dxfId="9694" priority="96" stopIfTrue="1">
      <formula>ISERR</formula>
    </cfRule>
  </conditionalFormatting>
  <conditionalFormatting sqref="U71:V71">
    <cfRule type="expression" dxfId="9693" priority="94" stopIfTrue="1">
      <formula>ISERR(U71)</formula>
    </cfRule>
  </conditionalFormatting>
  <conditionalFormatting sqref="Q71:R71">
    <cfRule type="expression" dxfId="9692" priority="93" stopIfTrue="1">
      <formula>ISERR</formula>
    </cfRule>
  </conditionalFormatting>
  <conditionalFormatting sqref="H71">
    <cfRule type="expression" dxfId="9691" priority="92" stopIfTrue="1">
      <formula>ISERR</formula>
    </cfRule>
  </conditionalFormatting>
  <conditionalFormatting sqref="G71">
    <cfRule type="expression" dxfId="9690" priority="91" stopIfTrue="1">
      <formula>ISERR</formula>
    </cfRule>
  </conditionalFormatting>
  <conditionalFormatting sqref="P71">
    <cfRule type="expression" dxfId="9689" priority="90" stopIfTrue="1">
      <formula>ISERR</formula>
    </cfRule>
  </conditionalFormatting>
  <conditionalFormatting sqref="O71 Q71:R71">
    <cfRule type="expression" dxfId="9688" priority="88" stopIfTrue="1">
      <formula>ISERR</formula>
    </cfRule>
  </conditionalFormatting>
  <conditionalFormatting sqref="Q71">
    <cfRule type="expression" dxfId="9687" priority="89" stopIfTrue="1">
      <formula>ISERR</formula>
    </cfRule>
  </conditionalFormatting>
  <conditionalFormatting sqref="K71:L71">
    <cfRule type="expression" dxfId="9686" priority="87" stopIfTrue="1">
      <formula>ISERR</formula>
    </cfRule>
  </conditionalFormatting>
  <conditionalFormatting sqref="G71:H71">
    <cfRule type="expression" dxfId="9685" priority="85" stopIfTrue="1">
      <formula>ISERR</formula>
    </cfRule>
  </conditionalFormatting>
  <conditionalFormatting sqref="G71">
    <cfRule type="expression" dxfId="9684" priority="86" stopIfTrue="1">
      <formula>ISERR</formula>
    </cfRule>
  </conditionalFormatting>
  <conditionalFormatting sqref="P71">
    <cfRule type="expression" dxfId="9683" priority="84" stopIfTrue="1">
      <formula>ISERR</formula>
    </cfRule>
  </conditionalFormatting>
  <conditionalFormatting sqref="G71:H71">
    <cfRule type="expression" dxfId="9682" priority="82" stopIfTrue="1">
      <formula>ISERR</formula>
    </cfRule>
  </conditionalFormatting>
  <conditionalFormatting sqref="G71">
    <cfRule type="expression" dxfId="9681" priority="83" stopIfTrue="1">
      <formula>ISERR</formula>
    </cfRule>
  </conditionalFormatting>
  <conditionalFormatting sqref="J71 L71:N71 Q71:T71">
    <cfRule type="expression" dxfId="9680" priority="81" stopIfTrue="1">
      <formula>ISERR</formula>
    </cfRule>
  </conditionalFormatting>
  <conditionalFormatting sqref="Q71:R71">
    <cfRule type="expression" dxfId="9679" priority="80" stopIfTrue="1">
      <formula>ISERR</formula>
    </cfRule>
  </conditionalFormatting>
  <conditionalFormatting sqref="Q71">
    <cfRule type="expression" dxfId="9678" priority="79" stopIfTrue="1">
      <formula>ISERR</formula>
    </cfRule>
  </conditionalFormatting>
  <conditionalFormatting sqref="L71">
    <cfRule type="expression" dxfId="9677" priority="78" stopIfTrue="1">
      <formula>ISERR</formula>
    </cfRule>
  </conditionalFormatting>
  <conditionalFormatting sqref="G71">
    <cfRule type="expression" dxfId="9676" priority="77" stopIfTrue="1">
      <formula>ISERR</formula>
    </cfRule>
  </conditionalFormatting>
  <conditionalFormatting sqref="G71">
    <cfRule type="expression" dxfId="9675" priority="76" stopIfTrue="1">
      <formula>ISERR</formula>
    </cfRule>
  </conditionalFormatting>
  <conditionalFormatting sqref="G71">
    <cfRule type="expression" dxfId="9674" priority="75" stopIfTrue="1">
      <formula>ISERR</formula>
    </cfRule>
  </conditionalFormatting>
  <conditionalFormatting sqref="G71">
    <cfRule type="expression" dxfId="9673" priority="74" stopIfTrue="1">
      <formula>ISERR</formula>
    </cfRule>
  </conditionalFormatting>
  <conditionalFormatting sqref="U71:V71">
    <cfRule type="expression" dxfId="9672" priority="73" stopIfTrue="1">
      <formula>ISERR(U71)</formula>
    </cfRule>
  </conditionalFormatting>
  <conditionalFormatting sqref="I71 Q71">
    <cfRule type="expression" dxfId="9671" priority="72" stopIfTrue="1">
      <formula>ISERR</formula>
    </cfRule>
  </conditionalFormatting>
  <conditionalFormatting sqref="G71">
    <cfRule type="expression" dxfId="9670" priority="71" stopIfTrue="1">
      <formula>ISERR</formula>
    </cfRule>
  </conditionalFormatting>
  <conditionalFormatting sqref="G71">
    <cfRule type="expression" dxfId="9669" priority="70" stopIfTrue="1">
      <formula>ISERR</formula>
    </cfRule>
  </conditionalFormatting>
  <conditionalFormatting sqref="G71">
    <cfRule type="expression" dxfId="9668" priority="69" stopIfTrue="1">
      <formula>ISERR</formula>
    </cfRule>
  </conditionalFormatting>
  <conditionalFormatting sqref="G71">
    <cfRule type="expression" dxfId="9667" priority="68" stopIfTrue="1">
      <formula>ISERR</formula>
    </cfRule>
  </conditionalFormatting>
  <conditionalFormatting sqref="G71">
    <cfRule type="expression" dxfId="9666" priority="67" stopIfTrue="1">
      <formula>ISERR</formula>
    </cfRule>
  </conditionalFormatting>
  <conditionalFormatting sqref="G71">
    <cfRule type="expression" dxfId="9665" priority="66" stopIfTrue="1">
      <formula>ISERR</formula>
    </cfRule>
  </conditionalFormatting>
  <conditionalFormatting sqref="G71">
    <cfRule type="expression" dxfId="9664" priority="65" stopIfTrue="1">
      <formula>ISERR</formula>
    </cfRule>
  </conditionalFormatting>
  <conditionalFormatting sqref="K71">
    <cfRule type="expression" dxfId="9663" priority="64" stopIfTrue="1">
      <formula>ISERR</formula>
    </cfRule>
  </conditionalFormatting>
  <conditionalFormatting sqref="K71">
    <cfRule type="expression" dxfId="9662" priority="63" stopIfTrue="1">
      <formula>ISERR</formula>
    </cfRule>
  </conditionalFormatting>
  <conditionalFormatting sqref="H71">
    <cfRule type="expression" dxfId="9661" priority="62" stopIfTrue="1">
      <formula>ISERR</formula>
    </cfRule>
  </conditionalFormatting>
  <conditionalFormatting sqref="H71">
    <cfRule type="expression" dxfId="9660" priority="61" stopIfTrue="1">
      <formula>ISERR</formula>
    </cfRule>
  </conditionalFormatting>
  <conditionalFormatting sqref="H71">
    <cfRule type="expression" dxfId="9659" priority="60" stopIfTrue="1">
      <formula>ISERR</formula>
    </cfRule>
  </conditionalFormatting>
  <conditionalFormatting sqref="H71">
    <cfRule type="expression" dxfId="9658" priority="59" stopIfTrue="1">
      <formula>ISERR</formula>
    </cfRule>
  </conditionalFormatting>
  <conditionalFormatting sqref="H71">
    <cfRule type="expression" dxfId="9657" priority="58" stopIfTrue="1">
      <formula>ISERR</formula>
    </cfRule>
  </conditionalFormatting>
  <conditionalFormatting sqref="H71">
    <cfRule type="expression" dxfId="9656" priority="57" stopIfTrue="1">
      <formula>ISERR</formula>
    </cfRule>
  </conditionalFormatting>
  <conditionalFormatting sqref="H71">
    <cfRule type="expression" dxfId="9655" priority="56" stopIfTrue="1">
      <formula>ISERR</formula>
    </cfRule>
  </conditionalFormatting>
  <conditionalFormatting sqref="H71">
    <cfRule type="expression" dxfId="9654" priority="55" stopIfTrue="1">
      <formula>ISERR</formula>
    </cfRule>
  </conditionalFormatting>
  <conditionalFormatting sqref="H71">
    <cfRule type="expression" dxfId="9653" priority="54" stopIfTrue="1">
      <formula>ISERR</formula>
    </cfRule>
  </conditionalFormatting>
  <conditionalFormatting sqref="H71">
    <cfRule type="expression" dxfId="9652" priority="53" stopIfTrue="1">
      <formula>ISERR</formula>
    </cfRule>
  </conditionalFormatting>
  <conditionalFormatting sqref="H71">
    <cfRule type="expression" dxfId="9651" priority="52" stopIfTrue="1">
      <formula>ISERR</formula>
    </cfRule>
  </conditionalFormatting>
  <conditionalFormatting sqref="H71">
    <cfRule type="expression" dxfId="9650" priority="51" stopIfTrue="1">
      <formula>ISERR</formula>
    </cfRule>
  </conditionalFormatting>
  <conditionalFormatting sqref="H71">
    <cfRule type="expression" dxfId="9649" priority="50" stopIfTrue="1">
      <formula>ISERR</formula>
    </cfRule>
  </conditionalFormatting>
  <conditionalFormatting sqref="O71">
    <cfRule type="expression" dxfId="9648" priority="49" stopIfTrue="1">
      <formula>ISERR</formula>
    </cfRule>
  </conditionalFormatting>
  <conditionalFormatting sqref="P71">
    <cfRule type="expression" dxfId="9647" priority="48" stopIfTrue="1">
      <formula>ISERR</formula>
    </cfRule>
  </conditionalFormatting>
  <conditionalFormatting sqref="P71">
    <cfRule type="expression" dxfId="9646" priority="47" stopIfTrue="1">
      <formula>ISERR</formula>
    </cfRule>
  </conditionalFormatting>
  <conditionalFormatting sqref="P71">
    <cfRule type="expression" dxfId="9645" priority="46" stopIfTrue="1">
      <formula>ISERR</formula>
    </cfRule>
  </conditionalFormatting>
  <conditionalFormatting sqref="P71">
    <cfRule type="expression" dxfId="9644" priority="45" stopIfTrue="1">
      <formula>ISERR</formula>
    </cfRule>
  </conditionalFormatting>
  <conditionalFormatting sqref="P71">
    <cfRule type="expression" dxfId="9643" priority="44" stopIfTrue="1">
      <formula>ISERR</formula>
    </cfRule>
  </conditionalFormatting>
  <conditionalFormatting sqref="J70 L70:N70 Q70:T70">
    <cfRule type="expression" dxfId="9642" priority="41" stopIfTrue="1">
      <formula>ISERR</formula>
    </cfRule>
  </conditionalFormatting>
  <conditionalFormatting sqref="U70:V70">
    <cfRule type="expression" dxfId="9641" priority="42" stopIfTrue="1">
      <formula>ISERR(U70)</formula>
    </cfRule>
  </conditionalFormatting>
  <conditionalFormatting sqref="I70 Q70">
    <cfRule type="expression" dxfId="9640" priority="43" stopIfTrue="1">
      <formula>ISERR</formula>
    </cfRule>
  </conditionalFormatting>
  <conditionalFormatting sqref="H70">
    <cfRule type="expression" dxfId="9639" priority="40" stopIfTrue="1">
      <formula>ISERR</formula>
    </cfRule>
  </conditionalFormatting>
  <conditionalFormatting sqref="H70">
    <cfRule type="expression" dxfId="9638" priority="39" stopIfTrue="1">
      <formula>ISERR</formula>
    </cfRule>
  </conditionalFormatting>
  <conditionalFormatting sqref="H70">
    <cfRule type="expression" dxfId="9637" priority="38" stopIfTrue="1">
      <formula>ISERR</formula>
    </cfRule>
  </conditionalFormatting>
  <conditionalFormatting sqref="H70">
    <cfRule type="expression" dxfId="9636" priority="37" stopIfTrue="1">
      <formula>ISERR</formula>
    </cfRule>
  </conditionalFormatting>
  <conditionalFormatting sqref="H70">
    <cfRule type="expression" dxfId="9635" priority="36" stopIfTrue="1">
      <formula>ISERR</formula>
    </cfRule>
  </conditionalFormatting>
  <conditionalFormatting sqref="H70">
    <cfRule type="expression" dxfId="9634" priority="35" stopIfTrue="1">
      <formula>ISERR</formula>
    </cfRule>
  </conditionalFormatting>
  <conditionalFormatting sqref="H70">
    <cfRule type="expression" dxfId="9633" priority="34" stopIfTrue="1">
      <formula>ISERR</formula>
    </cfRule>
  </conditionalFormatting>
  <conditionalFormatting sqref="H70">
    <cfRule type="expression" dxfId="9632" priority="33" stopIfTrue="1">
      <formula>ISERR</formula>
    </cfRule>
  </conditionalFormatting>
  <conditionalFormatting sqref="H70">
    <cfRule type="expression" dxfId="9631" priority="32" stopIfTrue="1">
      <formula>ISERR</formula>
    </cfRule>
  </conditionalFormatting>
  <conditionalFormatting sqref="H70">
    <cfRule type="expression" dxfId="9630" priority="31" stopIfTrue="1">
      <formula>ISERR</formula>
    </cfRule>
  </conditionalFormatting>
  <conditionalFormatting sqref="H70">
    <cfRule type="expression" dxfId="9629" priority="30" stopIfTrue="1">
      <formula>ISERR</formula>
    </cfRule>
  </conditionalFormatting>
  <conditionalFormatting sqref="H70">
    <cfRule type="expression" dxfId="9628" priority="29" stopIfTrue="1">
      <formula>ISERR</formula>
    </cfRule>
  </conditionalFormatting>
  <conditionalFormatting sqref="H70">
    <cfRule type="expression" dxfId="9627" priority="28" stopIfTrue="1">
      <formula>ISERR</formula>
    </cfRule>
  </conditionalFormatting>
  <conditionalFormatting sqref="H70">
    <cfRule type="expression" dxfId="9626" priority="27" stopIfTrue="1">
      <formula>ISERR</formula>
    </cfRule>
  </conditionalFormatting>
  <conditionalFormatting sqref="H70">
    <cfRule type="expression" dxfId="9625" priority="26" stopIfTrue="1">
      <formula>ISERR</formula>
    </cfRule>
  </conditionalFormatting>
  <conditionalFormatting sqref="H70">
    <cfRule type="expression" dxfId="9624" priority="25" stopIfTrue="1">
      <formula>ISERR</formula>
    </cfRule>
  </conditionalFormatting>
  <conditionalFormatting sqref="H70">
    <cfRule type="expression" dxfId="9623" priority="24" stopIfTrue="1">
      <formula>ISERR</formula>
    </cfRule>
  </conditionalFormatting>
  <conditionalFormatting sqref="H70">
    <cfRule type="expression" dxfId="9622" priority="23" stopIfTrue="1">
      <formula>ISERR</formula>
    </cfRule>
  </conditionalFormatting>
  <conditionalFormatting sqref="G70">
    <cfRule type="expression" dxfId="9621" priority="22" stopIfTrue="1">
      <formula>ISERR</formula>
    </cfRule>
  </conditionalFormatting>
  <conditionalFormatting sqref="G70">
    <cfRule type="expression" dxfId="9620" priority="21" stopIfTrue="1">
      <formula>ISERR</formula>
    </cfRule>
  </conditionalFormatting>
  <conditionalFormatting sqref="G70">
    <cfRule type="expression" dxfId="9619" priority="20" stopIfTrue="1">
      <formula>ISERR</formula>
    </cfRule>
  </conditionalFormatting>
  <conditionalFormatting sqref="G70">
    <cfRule type="expression" dxfId="9618" priority="19" stopIfTrue="1">
      <formula>ISERR</formula>
    </cfRule>
  </conditionalFormatting>
  <conditionalFormatting sqref="G70">
    <cfRule type="expression" dxfId="9617" priority="18" stopIfTrue="1">
      <formula>ISERR</formula>
    </cfRule>
  </conditionalFormatting>
  <conditionalFormatting sqref="G70">
    <cfRule type="expression" dxfId="9616" priority="17" stopIfTrue="1">
      <formula>ISERR</formula>
    </cfRule>
  </conditionalFormatting>
  <conditionalFormatting sqref="G70">
    <cfRule type="expression" dxfId="9615" priority="16" stopIfTrue="1">
      <formula>ISERR</formula>
    </cfRule>
  </conditionalFormatting>
  <conditionalFormatting sqref="K70">
    <cfRule type="expression" dxfId="9614" priority="15" stopIfTrue="1">
      <formula>ISERR</formula>
    </cfRule>
  </conditionalFormatting>
  <conditionalFormatting sqref="K70">
    <cfRule type="expression" dxfId="9613" priority="14" stopIfTrue="1">
      <formula>ISERR</formula>
    </cfRule>
  </conditionalFormatting>
  <conditionalFormatting sqref="O70">
    <cfRule type="expression" dxfId="9612" priority="13" stopIfTrue="1">
      <formula>ISERR</formula>
    </cfRule>
  </conditionalFormatting>
  <conditionalFormatting sqref="P70">
    <cfRule type="expression" dxfId="9611" priority="12" stopIfTrue="1">
      <formula>ISERR</formula>
    </cfRule>
  </conditionalFormatting>
  <conditionalFormatting sqref="P70">
    <cfRule type="expression" dxfId="9610" priority="11" stopIfTrue="1">
      <formula>ISERR</formula>
    </cfRule>
  </conditionalFormatting>
  <conditionalFormatting sqref="P70">
    <cfRule type="expression" dxfId="9609" priority="10" stopIfTrue="1">
      <formula>ISERR</formula>
    </cfRule>
  </conditionalFormatting>
  <conditionalFormatting sqref="P70">
    <cfRule type="expression" dxfId="9608" priority="9" stopIfTrue="1">
      <formula>ISERR</formula>
    </cfRule>
  </conditionalFormatting>
  <conditionalFormatting sqref="P70">
    <cfRule type="expression" dxfId="9607" priority="8" stopIfTrue="1">
      <formula>ISERR</formula>
    </cfRule>
  </conditionalFormatting>
  <conditionalFormatting sqref="P70">
    <cfRule type="expression" dxfId="9606" priority="7" stopIfTrue="1">
      <formula>ISERR</formula>
    </cfRule>
  </conditionalFormatting>
  <conditionalFormatting sqref="P70">
    <cfRule type="expression" dxfId="9605" priority="6" stopIfTrue="1">
      <formula>ISERR</formula>
    </cfRule>
  </conditionalFormatting>
  <conditionalFormatting sqref="P70">
    <cfRule type="expression" dxfId="9604" priority="5" stopIfTrue="1">
      <formula>ISERR</formula>
    </cfRule>
  </conditionalFormatting>
  <conditionalFormatting sqref="P70">
    <cfRule type="expression" dxfId="9603" priority="4" stopIfTrue="1">
      <formula>ISERR</formula>
    </cfRule>
  </conditionalFormatting>
  <conditionalFormatting sqref="P70">
    <cfRule type="expression" dxfId="9602" priority="3" stopIfTrue="1">
      <formula>ISERR</formula>
    </cfRule>
  </conditionalFormatting>
  <conditionalFormatting sqref="P70">
    <cfRule type="expression" dxfId="9601" priority="2" stopIfTrue="1">
      <formula>ISERR</formula>
    </cfRule>
  </conditionalFormatting>
  <conditionalFormatting sqref="P70">
    <cfRule type="expression" dxfId="9600" priority="1" stopIfTrue="1">
      <formula>ISERR</formula>
    </cfRule>
  </conditionalFormatting>
  <printOptions horizontalCentered="1" verticalCentered="1"/>
  <pageMargins left="0.19685039370078741" right="0.19685039370078741" top="0" bottom="0.55118110236220474" header="0.31496062992125984" footer="0.39370078740157483"/>
  <pageSetup paperSize="9" scale="52" fitToWidth="0" fitToHeight="0" orientation="portrait" horizontalDpi="300" verticalDpi="300"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E208"/>
  <sheetViews>
    <sheetView view="pageBreakPreview" zoomScaleNormal="100" zoomScaleSheetLayoutView="100" workbookViewId="0">
      <selection activeCell="J56" sqref="J56"/>
    </sheetView>
  </sheetViews>
  <sheetFormatPr defaultRowHeight="13.5"/>
  <cols>
    <col min="1" max="1" width="1.77734375" customWidth="1"/>
    <col min="2" max="27" width="2.88671875" customWidth="1"/>
    <col min="28" max="28" width="2.6640625" customWidth="1"/>
    <col min="29" max="29" width="1.44140625" customWidth="1"/>
  </cols>
  <sheetData>
    <row r="1" spans="1:27" ht="7.5" customHeight="1"/>
    <row r="2" spans="1:27" ht="17.25" customHeight="1">
      <c r="A2" s="242" t="s">
        <v>166</v>
      </c>
    </row>
    <row r="3" spans="1:27" ht="17.25" customHeight="1">
      <c r="B3" s="242" t="s">
        <v>316</v>
      </c>
    </row>
    <row r="4" spans="1:27" ht="17.25" customHeight="1">
      <c r="B4" s="664" t="s">
        <v>396</v>
      </c>
    </row>
    <row r="5" spans="1:27" ht="17.25" customHeight="1">
      <c r="C5" s="164"/>
      <c r="D5" s="388"/>
      <c r="E5" s="388"/>
      <c r="F5" s="388"/>
      <c r="G5" s="388"/>
      <c r="H5" s="388"/>
      <c r="I5" s="388"/>
      <c r="J5" s="388"/>
      <c r="K5" s="388"/>
      <c r="L5" s="388"/>
      <c r="M5" s="388"/>
      <c r="N5" s="388"/>
      <c r="O5" s="388"/>
      <c r="P5" s="388"/>
      <c r="Q5" s="388"/>
      <c r="R5" s="388"/>
      <c r="S5" s="388"/>
      <c r="T5" s="388"/>
      <c r="U5" s="388"/>
      <c r="V5" s="388"/>
      <c r="W5" s="388"/>
      <c r="X5" s="388"/>
      <c r="Y5" s="388"/>
      <c r="Z5" s="388"/>
    </row>
    <row r="6" spans="1:27" ht="17.25" customHeight="1">
      <c r="C6" s="166" t="s">
        <v>168</v>
      </c>
      <c r="D6" s="2487" t="s">
        <v>509</v>
      </c>
      <c r="E6" s="2488"/>
      <c r="F6" s="2488"/>
      <c r="G6" s="2488"/>
      <c r="H6" s="2488"/>
      <c r="I6" s="2488"/>
      <c r="J6" s="2488"/>
      <c r="K6" s="2488"/>
      <c r="L6" s="2488"/>
      <c r="M6" s="2488"/>
      <c r="N6" s="2488"/>
      <c r="O6" s="2488"/>
      <c r="P6" s="2488"/>
      <c r="Q6" s="2488"/>
      <c r="R6" s="2488"/>
      <c r="S6" s="2488"/>
      <c r="T6" s="2488"/>
      <c r="U6" s="2488"/>
      <c r="V6" s="2488"/>
      <c r="W6" s="2488"/>
      <c r="X6" s="2488"/>
      <c r="Y6" s="2488"/>
      <c r="Z6" s="2488"/>
      <c r="AA6" s="165"/>
    </row>
    <row r="7" spans="1:27" ht="17.25" customHeight="1">
      <c r="D7" s="2488"/>
      <c r="E7" s="2488"/>
      <c r="F7" s="2488"/>
      <c r="G7" s="2488"/>
      <c r="H7" s="2488"/>
      <c r="I7" s="2488"/>
      <c r="J7" s="2488"/>
      <c r="K7" s="2488"/>
      <c r="L7" s="2488"/>
      <c r="M7" s="2488"/>
      <c r="N7" s="2488"/>
      <c r="O7" s="2488"/>
      <c r="P7" s="2488"/>
      <c r="Q7" s="2488"/>
      <c r="R7" s="2488"/>
      <c r="S7" s="2488"/>
      <c r="T7" s="2488"/>
      <c r="U7" s="2488"/>
      <c r="V7" s="2488"/>
      <c r="W7" s="2488"/>
      <c r="X7" s="2488"/>
      <c r="Y7" s="2488"/>
      <c r="Z7" s="2488"/>
      <c r="AA7" s="165"/>
    </row>
    <row r="8" spans="1:27" ht="17.100000000000001" customHeight="1">
      <c r="D8" s="712" t="s">
        <v>167</v>
      </c>
      <c r="E8" s="2348" t="s">
        <v>522</v>
      </c>
      <c r="F8" s="2490"/>
      <c r="G8" s="2490"/>
      <c r="H8" s="2490"/>
      <c r="I8" s="2490"/>
      <c r="J8" s="2490"/>
      <c r="K8" s="2490"/>
      <c r="L8" s="2490"/>
      <c r="M8" s="2490"/>
      <c r="N8" s="2490"/>
      <c r="O8" s="2490"/>
      <c r="P8" s="2490"/>
      <c r="Q8" s="2490"/>
      <c r="R8" s="2490"/>
      <c r="S8" s="2490"/>
      <c r="T8" s="2490"/>
      <c r="U8" s="2490"/>
      <c r="V8" s="2490"/>
      <c r="W8" s="2490"/>
      <c r="X8" s="2490"/>
      <c r="Y8" s="2490"/>
      <c r="Z8" s="2490"/>
    </row>
    <row r="9" spans="1:27" ht="17.100000000000001" customHeight="1">
      <c r="D9" s="1049"/>
      <c r="E9" s="2491"/>
      <c r="F9" s="2491"/>
      <c r="G9" s="2491"/>
      <c r="H9" s="2491"/>
      <c r="I9" s="2491"/>
      <c r="J9" s="2491"/>
      <c r="K9" s="2491"/>
      <c r="L9" s="2491"/>
      <c r="M9" s="2491"/>
      <c r="N9" s="2491"/>
      <c r="O9" s="2491"/>
      <c r="P9" s="2491"/>
      <c r="Q9" s="2491"/>
      <c r="R9" s="2491"/>
      <c r="S9" s="2491"/>
      <c r="T9" s="2491"/>
      <c r="U9" s="2491"/>
      <c r="V9" s="2491"/>
      <c r="W9" s="2491"/>
      <c r="X9" s="2491"/>
      <c r="Y9" s="2491"/>
      <c r="Z9" s="2491"/>
    </row>
    <row r="10" spans="1:27" ht="17.100000000000001" customHeight="1">
      <c r="D10" s="712" t="s">
        <v>167</v>
      </c>
      <c r="E10" s="2348" t="s">
        <v>521</v>
      </c>
      <c r="F10" s="2489"/>
      <c r="G10" s="2489"/>
      <c r="H10" s="2489"/>
      <c r="I10" s="2489"/>
      <c r="J10" s="2489"/>
      <c r="K10" s="2489"/>
      <c r="L10" s="2489"/>
      <c r="M10" s="2489"/>
      <c r="N10" s="2489"/>
      <c r="O10" s="2489"/>
      <c r="P10" s="2489"/>
      <c r="Q10" s="2489"/>
      <c r="R10" s="2489"/>
      <c r="S10" s="2489"/>
      <c r="T10" s="2489"/>
      <c r="U10" s="2489"/>
      <c r="V10" s="2489"/>
      <c r="W10" s="2489"/>
      <c r="X10" s="2489"/>
      <c r="Y10" s="2489"/>
      <c r="Z10" s="2489"/>
    </row>
    <row r="11" spans="1:27" s="960" customFormat="1" ht="17.100000000000001" customHeight="1">
      <c r="D11" s="957"/>
      <c r="E11" s="2489"/>
      <c r="F11" s="2489"/>
      <c r="G11" s="2489"/>
      <c r="H11" s="2489"/>
      <c r="I11" s="2489"/>
      <c r="J11" s="2489"/>
      <c r="K11" s="2489"/>
      <c r="L11" s="2489"/>
      <c r="M11" s="2489"/>
      <c r="N11" s="2489"/>
      <c r="O11" s="2489"/>
      <c r="P11" s="2489"/>
      <c r="Q11" s="2489"/>
      <c r="R11" s="2489"/>
      <c r="S11" s="2489"/>
      <c r="T11" s="2489"/>
      <c r="U11" s="2489"/>
      <c r="V11" s="2489"/>
      <c r="W11" s="2489"/>
      <c r="X11" s="2489"/>
      <c r="Y11" s="2489"/>
      <c r="Z11" s="2489"/>
    </row>
    <row r="12" spans="1:27" ht="1.5" customHeight="1">
      <c r="D12" s="321"/>
      <c r="E12" s="465"/>
      <c r="F12" s="465"/>
      <c r="G12" s="465"/>
      <c r="H12" s="465"/>
      <c r="I12" s="465"/>
      <c r="J12" s="465"/>
      <c r="K12" s="465"/>
      <c r="L12" s="465"/>
      <c r="M12" s="465"/>
      <c r="N12" s="465"/>
      <c r="O12" s="465"/>
      <c r="P12" s="465"/>
      <c r="Q12" s="465"/>
      <c r="R12" s="465"/>
      <c r="S12" s="465"/>
      <c r="T12" s="465"/>
      <c r="U12" s="465"/>
      <c r="V12" s="465"/>
      <c r="W12" s="465"/>
      <c r="X12" s="465"/>
      <c r="Y12" s="465"/>
      <c r="Z12" s="465"/>
    </row>
    <row r="13" spans="1:27" ht="17.25" customHeight="1">
      <c r="D13" s="322"/>
      <c r="E13" s="465"/>
      <c r="F13" s="465"/>
      <c r="G13" s="465"/>
      <c r="H13" s="465"/>
      <c r="I13" s="465"/>
      <c r="J13" s="465"/>
      <c r="K13" s="465"/>
      <c r="L13" s="465"/>
      <c r="M13" s="465"/>
      <c r="N13" s="465"/>
      <c r="O13" s="465"/>
      <c r="P13" s="465"/>
      <c r="Q13" s="465"/>
      <c r="R13" s="465"/>
      <c r="S13" s="465"/>
      <c r="T13" s="465"/>
      <c r="U13" s="465"/>
      <c r="V13" s="465"/>
      <c r="W13" s="465"/>
      <c r="X13" s="465"/>
      <c r="Y13" s="465"/>
      <c r="Z13" s="465"/>
    </row>
    <row r="14" spans="1:27" ht="17.25" customHeight="1"/>
    <row r="15" spans="1:27" ht="17.25" customHeight="1"/>
    <row r="16" spans="1:27" ht="17.25" customHeight="1"/>
    <row r="17" spans="2:28" ht="17.25" customHeight="1">
      <c r="AB17" s="485"/>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504" customFormat="1" ht="20.25" customHeight="1">
      <c r="B29" s="503" t="s">
        <v>285</v>
      </c>
    </row>
    <row r="30" spans="2:28" ht="4.5" customHeight="1"/>
    <row r="31" spans="2:28" ht="7.5" customHeight="1"/>
    <row r="32" spans="2:28" ht="17.25" customHeight="1">
      <c r="C32" s="166" t="s">
        <v>168</v>
      </c>
      <c r="D32" s="2487" t="s">
        <v>523</v>
      </c>
      <c r="E32" s="2488"/>
      <c r="F32" s="2488"/>
      <c r="G32" s="2488"/>
      <c r="H32" s="2488"/>
      <c r="I32" s="2488"/>
      <c r="J32" s="2488"/>
      <c r="K32" s="2488"/>
      <c r="L32" s="2488"/>
      <c r="M32" s="2488"/>
      <c r="N32" s="2488"/>
      <c r="O32" s="2488"/>
      <c r="P32" s="2488"/>
      <c r="Q32" s="2488"/>
      <c r="R32" s="2488"/>
      <c r="S32" s="2488"/>
      <c r="T32" s="2488"/>
      <c r="U32" s="2488"/>
      <c r="V32" s="2488"/>
      <c r="W32" s="2488"/>
      <c r="X32" s="2488"/>
      <c r="Y32" s="2488"/>
      <c r="Z32" s="2488"/>
      <c r="AA32" s="165"/>
    </row>
    <row r="33" spans="4:30" ht="17.25" customHeight="1">
      <c r="D33" s="2488"/>
      <c r="E33" s="2488"/>
      <c r="F33" s="2488"/>
      <c r="G33" s="2488"/>
      <c r="H33" s="2488"/>
      <c r="I33" s="2488"/>
      <c r="J33" s="2488"/>
      <c r="K33" s="2488"/>
      <c r="L33" s="2488"/>
      <c r="M33" s="2488"/>
      <c r="N33" s="2488"/>
      <c r="O33" s="2488"/>
      <c r="P33" s="2488"/>
      <c r="Q33" s="2488"/>
      <c r="R33" s="2488"/>
      <c r="S33" s="2488"/>
      <c r="T33" s="2488"/>
      <c r="U33" s="2488"/>
      <c r="V33" s="2488"/>
      <c r="W33" s="2488"/>
      <c r="X33" s="2488"/>
      <c r="Y33" s="2488"/>
      <c r="Z33" s="2488"/>
      <c r="AA33" s="431"/>
    </row>
    <row r="34" spans="4:30" ht="17.100000000000001" customHeight="1">
      <c r="D34" s="592" t="s">
        <v>474</v>
      </c>
      <c r="E34" s="2348" t="s">
        <v>505</v>
      </c>
      <c r="F34" s="2489"/>
      <c r="G34" s="2489"/>
      <c r="H34" s="2489"/>
      <c r="I34" s="2489"/>
      <c r="J34" s="2489"/>
      <c r="K34" s="2489"/>
      <c r="L34" s="2489"/>
      <c r="M34" s="2489"/>
      <c r="N34" s="2489"/>
      <c r="O34" s="2489"/>
      <c r="P34" s="2489"/>
      <c r="Q34" s="2489"/>
      <c r="R34" s="2489"/>
      <c r="S34" s="2489"/>
      <c r="T34" s="2489"/>
      <c r="U34" s="2489"/>
      <c r="V34" s="2489"/>
      <c r="W34" s="2489"/>
      <c r="X34" s="2489"/>
      <c r="Y34" s="2489"/>
      <c r="Z34" s="2489"/>
      <c r="AA34" s="431"/>
    </row>
    <row r="35" spans="4:30" ht="17.100000000000001" customHeight="1">
      <c r="D35" s="388"/>
      <c r="E35" s="2489"/>
      <c r="F35" s="2489"/>
      <c r="G35" s="2489"/>
      <c r="H35" s="2489"/>
      <c r="I35" s="2489"/>
      <c r="J35" s="2489"/>
      <c r="K35" s="2489"/>
      <c r="L35" s="2489"/>
      <c r="M35" s="2489"/>
      <c r="N35" s="2489"/>
      <c r="O35" s="2489"/>
      <c r="P35" s="2489"/>
      <c r="Q35" s="2489"/>
      <c r="R35" s="2489"/>
      <c r="S35" s="2489"/>
      <c r="T35" s="2489"/>
      <c r="U35" s="2489"/>
      <c r="V35" s="2489"/>
      <c r="W35" s="2489"/>
      <c r="X35" s="2489"/>
      <c r="Y35" s="2489"/>
      <c r="Z35" s="2489"/>
      <c r="AD35" s="445"/>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42" t="s">
        <v>315</v>
      </c>
    </row>
    <row r="55" spans="2:27" ht="17.25" customHeight="1">
      <c r="B55" s="636" t="s">
        <v>284</v>
      </c>
    </row>
    <row r="56" spans="2:27" ht="17.25" customHeight="1">
      <c r="C56" s="164"/>
    </row>
    <row r="57" spans="2:27" ht="17.25" customHeight="1">
      <c r="C57" s="166" t="s">
        <v>168</v>
      </c>
      <c r="D57" s="2487" t="s">
        <v>508</v>
      </c>
      <c r="E57" s="2487"/>
      <c r="F57" s="2487"/>
      <c r="G57" s="2487"/>
      <c r="H57" s="2487"/>
      <c r="I57" s="2487"/>
      <c r="J57" s="2487"/>
      <c r="K57" s="2487"/>
      <c r="L57" s="2487"/>
      <c r="M57" s="2487"/>
      <c r="N57" s="2487"/>
      <c r="O57" s="2487"/>
      <c r="P57" s="2487"/>
      <c r="Q57" s="2487"/>
      <c r="R57" s="2487"/>
      <c r="S57" s="2487"/>
      <c r="T57" s="2487"/>
      <c r="U57" s="2487"/>
      <c r="V57" s="2487"/>
      <c r="W57" s="2487"/>
      <c r="X57" s="2487"/>
      <c r="Y57" s="2487"/>
      <c r="Z57" s="2487"/>
      <c r="AA57" s="165"/>
    </row>
    <row r="58" spans="2:27" ht="17.25" customHeight="1">
      <c r="D58" s="2487"/>
      <c r="E58" s="2487"/>
      <c r="F58" s="2487"/>
      <c r="G58" s="2487"/>
      <c r="H58" s="2487"/>
      <c r="I58" s="2487"/>
      <c r="J58" s="2487"/>
      <c r="K58" s="2487"/>
      <c r="L58" s="2487"/>
      <c r="M58" s="2487"/>
      <c r="N58" s="2487"/>
      <c r="O58" s="2487"/>
      <c r="P58" s="2487"/>
      <c r="Q58" s="2487"/>
      <c r="R58" s="2487"/>
      <c r="S58" s="2487"/>
      <c r="T58" s="2487"/>
      <c r="U58" s="2487"/>
      <c r="V58" s="2487"/>
      <c r="W58" s="2487"/>
      <c r="X58" s="2487"/>
      <c r="Y58" s="2487"/>
      <c r="Z58" s="2487"/>
      <c r="AA58" s="165"/>
    </row>
    <row r="59" spans="2:27" ht="17.25" customHeight="1">
      <c r="D59" s="712" t="s">
        <v>490</v>
      </c>
      <c r="E59" s="2348" t="s">
        <v>504</v>
      </c>
      <c r="F59" s="2489"/>
      <c r="G59" s="2489"/>
      <c r="H59" s="2489"/>
      <c r="I59" s="2489"/>
      <c r="J59" s="2489"/>
      <c r="K59" s="2489"/>
      <c r="L59" s="2489"/>
      <c r="M59" s="2489"/>
      <c r="N59" s="2489"/>
      <c r="O59" s="2489"/>
      <c r="P59" s="2489"/>
      <c r="Q59" s="2489"/>
      <c r="R59" s="2489"/>
      <c r="S59" s="2489"/>
      <c r="T59" s="2489"/>
      <c r="U59" s="2489"/>
      <c r="V59" s="2489"/>
      <c r="W59" s="2489"/>
      <c r="X59" s="2489"/>
      <c r="Y59" s="2489"/>
      <c r="Z59" s="2489"/>
      <c r="AA59" s="165"/>
    </row>
    <row r="60" spans="2:27" ht="17.100000000000001" customHeight="1">
      <c r="D60" s="388"/>
      <c r="E60" s="2489"/>
      <c r="F60" s="2489"/>
      <c r="G60" s="2489"/>
      <c r="H60" s="2489"/>
      <c r="I60" s="2489"/>
      <c r="J60" s="2489"/>
      <c r="K60" s="2489"/>
      <c r="L60" s="2489"/>
      <c r="M60" s="2489"/>
      <c r="N60" s="2489"/>
      <c r="O60" s="2489"/>
      <c r="P60" s="2489"/>
      <c r="Q60" s="2489"/>
      <c r="R60" s="2489"/>
      <c r="S60" s="2489"/>
      <c r="T60" s="2489"/>
      <c r="U60" s="2489"/>
      <c r="V60" s="2489"/>
      <c r="W60" s="2489"/>
      <c r="X60" s="2489"/>
      <c r="Y60" s="2489"/>
      <c r="Z60" s="2489"/>
    </row>
    <row r="61" spans="2:27" ht="17.25" customHeight="1">
      <c r="G61" s="205"/>
      <c r="H61" s="205"/>
      <c r="I61" s="205"/>
      <c r="J61" s="205"/>
      <c r="K61" s="205"/>
      <c r="L61" s="205"/>
      <c r="M61" s="205"/>
      <c r="N61" s="205"/>
      <c r="O61" s="205"/>
      <c r="P61" s="205"/>
      <c r="Q61" s="205"/>
      <c r="R61" s="205"/>
      <c r="S61" s="205"/>
      <c r="T61" s="205"/>
      <c r="U61" s="205"/>
      <c r="V61" s="205"/>
      <c r="W61" s="205"/>
      <c r="X61" s="205"/>
      <c r="Y61" s="205"/>
      <c r="Z61" s="205"/>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7" spans="2:27">
      <c r="B77" s="358" t="s">
        <v>132</v>
      </c>
    </row>
    <row r="78" spans="2:27">
      <c r="B78" s="358"/>
    </row>
    <row r="79" spans="2:27" ht="17.25" customHeight="1">
      <c r="B79" s="664" t="s">
        <v>454</v>
      </c>
    </row>
    <row r="80" spans="2:27" ht="17.25" customHeight="1">
      <c r="C80" s="166"/>
      <c r="AA80" s="165"/>
    </row>
    <row r="81" spans="3:27">
      <c r="C81" s="166" t="s">
        <v>354</v>
      </c>
      <c r="D81" s="1186"/>
      <c r="E81" s="1184"/>
      <c r="F81" s="1184"/>
      <c r="G81" s="1184"/>
      <c r="H81" s="1184"/>
      <c r="I81" s="1184"/>
      <c r="J81" s="1184"/>
      <c r="K81" s="1184"/>
      <c r="L81" s="1184"/>
      <c r="M81" s="1184"/>
      <c r="N81" s="1184"/>
      <c r="O81" s="1184"/>
      <c r="P81" s="1184"/>
      <c r="Q81" s="1184"/>
      <c r="R81" s="1184"/>
      <c r="S81" s="1184"/>
      <c r="T81" s="1184"/>
      <c r="U81" s="1184"/>
      <c r="V81" s="1184"/>
      <c r="W81" s="1184"/>
      <c r="X81" s="1184"/>
      <c r="Y81" s="1184"/>
      <c r="Z81" s="1184"/>
      <c r="AA81" s="165"/>
    </row>
    <row r="82" spans="3:27">
      <c r="C82" s="166"/>
      <c r="D82" s="1186"/>
      <c r="E82" s="1184"/>
      <c r="F82" s="1184"/>
      <c r="G82" s="1184"/>
      <c r="H82" s="1184"/>
      <c r="I82" s="1184"/>
      <c r="J82" s="1184"/>
      <c r="K82" s="1184"/>
      <c r="L82" s="1184"/>
      <c r="M82" s="1184"/>
      <c r="N82" s="1184"/>
      <c r="O82" s="1184"/>
      <c r="P82" s="1184"/>
      <c r="Q82" s="1184"/>
      <c r="R82" s="1184"/>
      <c r="S82" s="1184"/>
      <c r="T82" s="1184"/>
      <c r="U82" s="1184"/>
      <c r="V82" s="1184"/>
      <c r="W82" s="1184"/>
      <c r="X82" s="1184"/>
      <c r="Y82" s="1184"/>
      <c r="Z82" s="1184"/>
      <c r="AA82" s="165"/>
    </row>
    <row r="83" spans="3:27" ht="9.75" customHeight="1">
      <c r="D83" s="1184"/>
      <c r="E83" s="1184"/>
      <c r="F83" s="1184"/>
      <c r="G83" s="1184"/>
      <c r="H83" s="1184"/>
      <c r="I83" s="1184"/>
      <c r="J83" s="1184"/>
      <c r="K83" s="1184"/>
      <c r="L83" s="1184"/>
      <c r="M83" s="1184"/>
      <c r="N83" s="1184"/>
      <c r="O83" s="1184"/>
      <c r="P83" s="1184"/>
      <c r="Q83" s="1184"/>
      <c r="R83" s="1184"/>
      <c r="S83" s="1184"/>
      <c r="T83" s="1184"/>
      <c r="U83" s="1184"/>
      <c r="V83" s="1184"/>
      <c r="W83" s="1184"/>
      <c r="X83" s="1184"/>
      <c r="Y83" s="1184"/>
      <c r="Z83" s="1184"/>
      <c r="AA83" s="165"/>
    </row>
    <row r="84" spans="3:27" ht="9.7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row r="103" spans="2:27" ht="17.25" customHeight="1">
      <c r="B103" s="242" t="s">
        <v>317</v>
      </c>
    </row>
    <row r="104" spans="2:27" ht="17.25" customHeight="1">
      <c r="B104" s="506" t="s">
        <v>283</v>
      </c>
    </row>
    <row r="105" spans="2:27" ht="12" customHeight="1">
      <c r="C105" s="164"/>
    </row>
    <row r="106" spans="2:27" ht="16.5" customHeight="1">
      <c r="C106" s="166" t="s">
        <v>168</v>
      </c>
      <c r="D106" s="2484" t="s">
        <v>519</v>
      </c>
      <c r="E106" s="2484"/>
      <c r="F106" s="2484"/>
      <c r="G106" s="2484"/>
      <c r="H106" s="2484"/>
      <c r="I106" s="2484"/>
      <c r="J106" s="2484"/>
      <c r="K106" s="2484"/>
      <c r="L106" s="2484"/>
      <c r="M106" s="2484"/>
      <c r="N106" s="2484"/>
      <c r="O106" s="2484"/>
      <c r="P106" s="2484"/>
      <c r="Q106" s="2484"/>
      <c r="R106" s="2484"/>
      <c r="S106" s="2484"/>
      <c r="T106" s="2484"/>
      <c r="U106" s="2484"/>
      <c r="V106" s="2484"/>
      <c r="W106" s="2484"/>
      <c r="X106" s="2484"/>
      <c r="Y106" s="2484"/>
      <c r="Z106" s="2484"/>
      <c r="AA106" s="165"/>
    </row>
    <row r="107" spans="2:27" ht="16.5" customHeight="1">
      <c r="D107" s="2484"/>
      <c r="E107" s="2484"/>
      <c r="F107" s="2484"/>
      <c r="G107" s="2484"/>
      <c r="H107" s="2484"/>
      <c r="I107" s="2484"/>
      <c r="J107" s="2484"/>
      <c r="K107" s="2484"/>
      <c r="L107" s="2484"/>
      <c r="M107" s="2484"/>
      <c r="N107" s="2484"/>
      <c r="O107" s="2484"/>
      <c r="P107" s="2484"/>
      <c r="Q107" s="2484"/>
      <c r="R107" s="2484"/>
      <c r="S107" s="2484"/>
      <c r="T107" s="2484"/>
      <c r="U107" s="2484"/>
      <c r="V107" s="2484"/>
      <c r="W107" s="2484"/>
      <c r="X107" s="2484"/>
      <c r="Y107" s="2484"/>
      <c r="Z107" s="2484"/>
      <c r="AA107" s="165"/>
    </row>
    <row r="108" spans="2:27" ht="16.5" customHeight="1">
      <c r="D108" s="2484"/>
      <c r="E108" s="2484"/>
      <c r="F108" s="2484"/>
      <c r="G108" s="2484"/>
      <c r="H108" s="2484"/>
      <c r="I108" s="2484"/>
      <c r="J108" s="2484"/>
      <c r="K108" s="2484"/>
      <c r="L108" s="2484"/>
      <c r="M108" s="2484"/>
      <c r="N108" s="2484"/>
      <c r="O108" s="2484"/>
      <c r="P108" s="2484"/>
      <c r="Q108" s="2484"/>
      <c r="R108" s="2484"/>
      <c r="S108" s="2484"/>
      <c r="T108" s="2484"/>
      <c r="U108" s="2484"/>
      <c r="V108" s="2484"/>
      <c r="W108" s="2484"/>
      <c r="X108" s="2484"/>
      <c r="Y108" s="2484"/>
      <c r="Z108" s="2484"/>
    </row>
    <row r="109" spans="2:27" ht="17.25" customHeight="1">
      <c r="D109" s="165"/>
      <c r="E109" s="165"/>
      <c r="F109" s="165"/>
      <c r="G109" s="165"/>
      <c r="H109" s="165"/>
      <c r="I109" s="165"/>
      <c r="J109" s="165"/>
      <c r="K109" s="165"/>
      <c r="L109" s="165"/>
      <c r="M109" s="165"/>
      <c r="N109" s="165"/>
      <c r="O109" s="165"/>
      <c r="P109" s="165"/>
      <c r="Q109" s="165"/>
      <c r="R109" s="165"/>
      <c r="S109" s="165"/>
      <c r="T109" s="165"/>
      <c r="U109" s="165"/>
      <c r="V109" s="165"/>
      <c r="W109" s="165"/>
      <c r="X109" s="165"/>
      <c r="Y109" s="165"/>
      <c r="Z109" s="165"/>
    </row>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085"/>
      <c r="F125" s="1085"/>
      <c r="G125" s="1085"/>
      <c r="H125" s="1085"/>
      <c r="I125" s="1085"/>
      <c r="J125" s="1085"/>
      <c r="K125" s="1085"/>
      <c r="L125" s="1085"/>
      <c r="M125" s="1085"/>
      <c r="N125" s="1085"/>
      <c r="O125" s="1085"/>
      <c r="P125" s="1085"/>
      <c r="Q125" s="1085"/>
      <c r="R125" s="1085"/>
      <c r="S125" s="1085"/>
      <c r="T125" s="1085"/>
      <c r="U125" s="1085"/>
      <c r="V125" s="1085"/>
      <c r="W125" s="1085"/>
      <c r="X125" s="1085"/>
      <c r="Y125" s="1085"/>
      <c r="Z125" s="1085"/>
      <c r="AA125" s="1085"/>
      <c r="AB125" s="1085"/>
    </row>
    <row r="126" spans="2:28">
      <c r="E126" s="1085"/>
      <c r="F126" s="1085"/>
      <c r="G126" s="1085"/>
      <c r="H126" s="1085"/>
      <c r="I126" s="1085"/>
      <c r="J126" s="1085"/>
      <c r="K126" s="1085"/>
      <c r="L126" s="1085"/>
      <c r="M126" s="1085"/>
      <c r="N126" s="1085"/>
      <c r="O126" s="1085"/>
      <c r="P126" s="1085"/>
      <c r="Q126" s="1085"/>
      <c r="R126" s="1085"/>
      <c r="S126" s="1085"/>
      <c r="T126" s="1085"/>
      <c r="U126" s="1085"/>
      <c r="V126" s="1085"/>
      <c r="W126" s="1085"/>
      <c r="X126" s="1085"/>
      <c r="Y126" s="1085"/>
      <c r="Z126" s="1085"/>
      <c r="AA126" s="1085"/>
      <c r="AB126" s="1085"/>
    </row>
    <row r="127" spans="2:28" ht="17.25" customHeight="1">
      <c r="B127" s="242" t="s">
        <v>318</v>
      </c>
    </row>
    <row r="128" spans="2:28" ht="17.25" customHeight="1">
      <c r="B128" s="506" t="s">
        <v>282</v>
      </c>
    </row>
    <row r="129" spans="3:27">
      <c r="C129" s="164"/>
    </row>
    <row r="130" spans="3:27">
      <c r="C130" s="166"/>
      <c r="D130" s="1100"/>
      <c r="E130" s="1099"/>
      <c r="F130" s="1099"/>
      <c r="G130" s="1099"/>
      <c r="H130" s="1099"/>
      <c r="I130" s="1099"/>
      <c r="J130" s="1099"/>
      <c r="K130" s="1099"/>
      <c r="L130" s="1099"/>
      <c r="M130" s="1099"/>
      <c r="N130" s="1099"/>
      <c r="O130" s="1099"/>
      <c r="P130" s="1099"/>
      <c r="Q130" s="1099"/>
      <c r="R130" s="1099"/>
      <c r="S130" s="1099"/>
      <c r="T130" s="1099"/>
      <c r="U130" s="1099"/>
      <c r="V130" s="1099"/>
      <c r="W130" s="1099"/>
      <c r="X130" s="1099"/>
      <c r="Y130" s="1099"/>
      <c r="Z130" s="1099"/>
      <c r="AA130" s="165"/>
    </row>
    <row r="131" spans="3:27">
      <c r="D131" s="1099"/>
      <c r="E131" s="1099"/>
      <c r="F131" s="1099"/>
      <c r="G131" s="1099"/>
      <c r="H131" s="1099"/>
      <c r="I131" s="1099"/>
      <c r="J131" s="1099"/>
      <c r="K131" s="1099"/>
      <c r="L131" s="1099"/>
      <c r="M131" s="1099"/>
      <c r="N131" s="1099"/>
      <c r="O131" s="1099"/>
      <c r="P131" s="1099"/>
      <c r="Q131" s="1099"/>
      <c r="R131" s="1099"/>
      <c r="S131" s="1099"/>
      <c r="T131" s="1099"/>
      <c r="U131" s="1099"/>
      <c r="V131" s="1099"/>
      <c r="W131" s="1099"/>
      <c r="X131" s="1099"/>
      <c r="Y131" s="1099"/>
      <c r="Z131" s="1099"/>
      <c r="AA131" s="165"/>
    </row>
    <row r="132" spans="3:27" ht="17.25" customHeight="1">
      <c r="D132" s="388"/>
    </row>
    <row r="133" spans="3:27" ht="17.25" customHeight="1"/>
    <row r="134" spans="3:27" ht="17.25" customHeight="1">
      <c r="F134" s="202"/>
      <c r="G134" s="202"/>
      <c r="H134" s="202"/>
      <c r="I134" s="202"/>
      <c r="J134" s="202"/>
      <c r="K134" s="202"/>
      <c r="L134" s="202"/>
      <c r="M134" s="202"/>
      <c r="N134" s="199"/>
      <c r="O134" s="200"/>
      <c r="P134" s="200"/>
      <c r="Q134" s="200"/>
      <c r="R134" s="200"/>
      <c r="S134" s="200"/>
      <c r="T134" s="200"/>
      <c r="U134" s="199"/>
      <c r="V134" s="200"/>
      <c r="W134" s="200"/>
      <c r="X134" s="200"/>
      <c r="Y134" s="200"/>
      <c r="Z134" s="200"/>
      <c r="AA134" s="165"/>
    </row>
    <row r="135" spans="3:27" ht="17.25" customHeight="1">
      <c r="F135" s="203"/>
      <c r="G135" s="203"/>
      <c r="H135" s="203"/>
      <c r="I135" s="203"/>
      <c r="J135" s="203"/>
      <c r="K135" s="203"/>
      <c r="L135" s="203"/>
      <c r="M135" s="203"/>
      <c r="N135" s="201"/>
      <c r="O135" s="201"/>
      <c r="P135" s="201"/>
      <c r="Q135" s="201"/>
      <c r="R135" s="201"/>
      <c r="S135" s="201"/>
      <c r="T135" s="201"/>
      <c r="U135" s="201"/>
      <c r="V135" s="201"/>
      <c r="W135" s="201"/>
      <c r="X135" s="201"/>
      <c r="Y135" s="201"/>
      <c r="Z135" s="201"/>
      <c r="AA135" s="165"/>
    </row>
    <row r="136" spans="3:27" ht="17.25" customHeight="1">
      <c r="F136" s="203"/>
      <c r="G136" s="203"/>
      <c r="H136" s="203"/>
      <c r="I136" s="203"/>
      <c r="J136" s="203"/>
      <c r="K136" s="203"/>
      <c r="L136" s="203"/>
      <c r="M136" s="203"/>
      <c r="N136" s="201"/>
      <c r="O136" s="201"/>
      <c r="P136" s="201"/>
      <c r="Q136" s="201"/>
      <c r="R136" s="201"/>
      <c r="S136" s="201"/>
      <c r="T136" s="201"/>
      <c r="U136" s="201"/>
      <c r="V136" s="201"/>
      <c r="W136" s="201"/>
      <c r="X136" s="201"/>
      <c r="Y136" s="201"/>
      <c r="Z136" s="201"/>
      <c r="AA136" s="165"/>
    </row>
    <row r="137" spans="3:27" ht="17.25" customHeight="1">
      <c r="F137" s="203"/>
      <c r="G137" s="203"/>
      <c r="H137" s="203"/>
      <c r="I137" s="203"/>
      <c r="J137" s="203"/>
      <c r="K137" s="203"/>
      <c r="L137" s="203"/>
      <c r="M137" s="203"/>
      <c r="N137" s="201"/>
      <c r="O137" s="201"/>
      <c r="P137" s="201"/>
      <c r="Q137" s="201"/>
      <c r="R137" s="201"/>
      <c r="S137" s="201"/>
      <c r="T137" s="201"/>
      <c r="U137" s="201"/>
      <c r="V137" s="201"/>
      <c r="W137" s="201"/>
      <c r="X137" s="201"/>
      <c r="Y137" s="201"/>
      <c r="Z137" s="201"/>
      <c r="AA137" s="165"/>
    </row>
    <row r="138" spans="3:27" ht="17.25" customHeight="1">
      <c r="F138" s="203"/>
      <c r="G138" s="203"/>
      <c r="H138" s="203"/>
      <c r="I138" s="203"/>
      <c r="J138" s="203"/>
      <c r="K138" s="203"/>
      <c r="L138" s="203"/>
      <c r="M138" s="203"/>
      <c r="N138" s="201"/>
      <c r="O138" s="201"/>
      <c r="P138" s="201"/>
      <c r="Q138" s="201"/>
      <c r="R138" s="201"/>
      <c r="S138" s="201"/>
      <c r="T138" s="201"/>
      <c r="U138" s="201"/>
      <c r="V138" s="201"/>
      <c r="W138" s="201"/>
      <c r="X138" s="201"/>
      <c r="Y138" s="201"/>
      <c r="Z138" s="201"/>
      <c r="AA138" s="165"/>
    </row>
    <row r="139" spans="3:27" ht="17.25" customHeight="1">
      <c r="F139" s="203"/>
      <c r="G139" s="203"/>
      <c r="H139" s="203"/>
      <c r="I139" s="203"/>
      <c r="J139" s="203"/>
      <c r="K139" s="203"/>
      <c r="L139" s="203"/>
      <c r="M139" s="203"/>
      <c r="N139" s="201"/>
      <c r="O139" s="201"/>
      <c r="P139" s="201"/>
      <c r="Q139" s="201"/>
      <c r="R139" s="201"/>
      <c r="S139" s="201"/>
      <c r="T139" s="201"/>
      <c r="U139" s="201"/>
      <c r="V139" s="201"/>
      <c r="W139" s="201"/>
      <c r="X139" s="201"/>
      <c r="Y139" s="201"/>
      <c r="Z139" s="201"/>
      <c r="AA139" s="165"/>
    </row>
    <row r="140" spans="3:27" ht="17.25" customHeight="1">
      <c r="F140" s="203"/>
      <c r="G140" s="203"/>
      <c r="H140" s="203"/>
      <c r="I140" s="203"/>
      <c r="J140" s="203"/>
      <c r="K140" s="203"/>
      <c r="L140" s="203"/>
      <c r="M140" s="203"/>
      <c r="N140" s="201"/>
      <c r="O140" s="201"/>
      <c r="P140" s="201"/>
      <c r="Q140" s="201"/>
      <c r="R140" s="201"/>
      <c r="S140" s="201"/>
      <c r="T140" s="201"/>
      <c r="U140" s="201"/>
      <c r="V140" s="201"/>
      <c r="W140" s="201"/>
      <c r="X140" s="201"/>
      <c r="Y140" s="201"/>
      <c r="Z140" s="201"/>
      <c r="AA140" s="165"/>
    </row>
    <row r="141" spans="3:27" ht="17.25" customHeight="1">
      <c r="F141" s="203"/>
      <c r="G141" s="203"/>
      <c r="H141" s="203"/>
      <c r="I141" s="203"/>
      <c r="J141" s="203"/>
      <c r="K141" s="203"/>
      <c r="L141" s="203"/>
      <c r="M141" s="203"/>
      <c r="N141" s="201"/>
      <c r="O141" s="201"/>
      <c r="P141" s="201"/>
      <c r="Q141" s="201"/>
      <c r="R141" s="201"/>
      <c r="S141" s="201"/>
      <c r="T141" s="201"/>
      <c r="U141" s="201"/>
      <c r="V141" s="201"/>
      <c r="W141" s="201"/>
      <c r="X141" s="201"/>
      <c r="Y141" s="201"/>
      <c r="Z141" s="201"/>
      <c r="AA141" s="165"/>
    </row>
    <row r="142" spans="3:27" ht="17.25" customHeight="1">
      <c r="F142" s="203"/>
      <c r="G142" s="203"/>
      <c r="H142" s="203"/>
      <c r="I142" s="203"/>
      <c r="J142" s="203"/>
      <c r="K142" s="203"/>
      <c r="L142" s="203"/>
      <c r="M142" s="203"/>
      <c r="N142" s="201"/>
      <c r="O142" s="201"/>
      <c r="P142" s="201"/>
      <c r="Q142" s="201"/>
      <c r="R142" s="201"/>
      <c r="S142" s="201"/>
      <c r="T142" s="201"/>
      <c r="U142" s="201"/>
      <c r="V142" s="201"/>
      <c r="W142" s="201"/>
      <c r="X142" s="201"/>
      <c r="Y142" s="201"/>
      <c r="Z142" s="201"/>
      <c r="AA142" s="165"/>
    </row>
    <row r="143" spans="3:27" ht="17.25" customHeight="1">
      <c r="F143" s="204"/>
      <c r="G143" s="204"/>
      <c r="H143" s="204"/>
      <c r="I143" s="204"/>
      <c r="J143" s="204"/>
      <c r="K143" s="204"/>
      <c r="L143" s="204"/>
      <c r="M143" s="204"/>
      <c r="N143" s="201"/>
      <c r="O143" s="201"/>
      <c r="P143" s="201"/>
      <c r="Q143" s="201"/>
      <c r="R143" s="201"/>
      <c r="S143" s="201"/>
      <c r="T143" s="201"/>
      <c r="U143" s="201"/>
      <c r="V143" s="201"/>
      <c r="W143" s="201"/>
      <c r="X143" s="201"/>
      <c r="Y143" s="201"/>
      <c r="Z143" s="201"/>
      <c r="AA143" s="165"/>
    </row>
    <row r="144" spans="3:27" ht="17.25" customHeight="1">
      <c r="F144" s="204"/>
      <c r="G144" s="204"/>
      <c r="H144" s="204"/>
      <c r="I144" s="204"/>
      <c r="J144" s="204"/>
      <c r="K144" s="204"/>
      <c r="L144" s="204"/>
      <c r="M144" s="204"/>
      <c r="N144" s="201"/>
      <c r="O144" s="201"/>
      <c r="P144" s="201"/>
      <c r="Q144" s="201"/>
      <c r="R144" s="201"/>
      <c r="S144" s="201"/>
      <c r="T144" s="201"/>
      <c r="U144" s="201"/>
      <c r="V144" s="201"/>
      <c r="W144" s="201"/>
      <c r="X144" s="201"/>
      <c r="Y144" s="201"/>
      <c r="Z144" s="201"/>
      <c r="AA144" s="165"/>
    </row>
    <row r="145" spans="2:27" ht="17.25" customHeight="1">
      <c r="F145" s="204"/>
      <c r="G145" s="204"/>
      <c r="H145" s="204"/>
      <c r="I145" s="204"/>
      <c r="J145" s="204"/>
      <c r="K145" s="204"/>
      <c r="L145" s="204"/>
      <c r="M145" s="204"/>
      <c r="N145" s="201"/>
      <c r="O145" s="201"/>
      <c r="P145" s="201"/>
      <c r="Q145" s="201"/>
      <c r="R145" s="201"/>
      <c r="S145" s="201"/>
      <c r="T145" s="201"/>
      <c r="U145" s="201"/>
      <c r="V145" s="201"/>
      <c r="W145" s="201"/>
      <c r="X145" s="201"/>
      <c r="Y145" s="201"/>
      <c r="Z145" s="201"/>
      <c r="AA145" s="165"/>
    </row>
    <row r="147" spans="2:27" ht="17.25" customHeight="1">
      <c r="D147" s="1190"/>
    </row>
    <row r="148" spans="2:27" ht="17.25" customHeight="1"/>
    <row r="149" spans="2:27" ht="17.25" customHeight="1">
      <c r="B149" s="242" t="s">
        <v>319</v>
      </c>
    </row>
    <row r="150" spans="2:27" ht="17.25" customHeight="1">
      <c r="B150" s="506" t="s">
        <v>281</v>
      </c>
    </row>
    <row r="151" spans="2:27">
      <c r="C151" s="164"/>
    </row>
    <row r="152" spans="2:27">
      <c r="C152" s="930"/>
      <c r="AA152" s="165"/>
    </row>
    <row r="153" spans="2:27">
      <c r="C153" s="166"/>
      <c r="D153" s="2342"/>
      <c r="E153" s="2486"/>
      <c r="F153" s="2486"/>
      <c r="G153" s="2486"/>
      <c r="H153" s="2486"/>
      <c r="I153" s="2486"/>
      <c r="J153" s="2486"/>
      <c r="K153" s="2486"/>
      <c r="L153" s="2486"/>
      <c r="M153" s="2486"/>
      <c r="N153" s="2486"/>
      <c r="O153" s="2486"/>
      <c r="P153" s="2486"/>
      <c r="Q153" s="2486"/>
      <c r="R153" s="2486"/>
      <c r="S153" s="2486"/>
      <c r="T153" s="2486"/>
      <c r="U153" s="2486"/>
      <c r="V153" s="2486"/>
      <c r="W153" s="2486"/>
      <c r="X153" s="2486"/>
      <c r="Y153" s="2486"/>
      <c r="Z153" s="2486"/>
      <c r="AA153" s="165"/>
    </row>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242" t="s">
        <v>320</v>
      </c>
    </row>
    <row r="170" spans="2:31" ht="17.25" customHeight="1">
      <c r="B170" s="495" t="s">
        <v>280</v>
      </c>
    </row>
    <row r="171" spans="2:31" ht="18.75" customHeight="1">
      <c r="C171" s="164"/>
      <c r="AD171" s="1190"/>
      <c r="AE171" s="1190"/>
    </row>
    <row r="172" spans="2:31" ht="18.75" customHeight="1">
      <c r="C172" s="544"/>
      <c r="D172" s="2484"/>
      <c r="E172" s="2485"/>
      <c r="F172" s="2485"/>
      <c r="G172" s="2485"/>
      <c r="H172" s="2485"/>
      <c r="I172" s="2485"/>
      <c r="J172" s="2485"/>
      <c r="K172" s="2485"/>
      <c r="L172" s="2485"/>
      <c r="M172" s="2485"/>
      <c r="N172" s="2485"/>
      <c r="O172" s="2485"/>
      <c r="P172" s="2485"/>
      <c r="Q172" s="2485"/>
      <c r="R172" s="2485"/>
      <c r="S172" s="2485"/>
      <c r="T172" s="2485"/>
      <c r="U172" s="2485"/>
      <c r="V172" s="2485"/>
      <c r="W172" s="2485"/>
      <c r="X172" s="2485"/>
      <c r="Y172" s="2485"/>
      <c r="Z172" s="2485"/>
      <c r="AA172" s="165"/>
    </row>
    <row r="173" spans="2:31" ht="17.25" customHeight="1">
      <c r="C173" s="166"/>
      <c r="D173" s="302"/>
      <c r="E173" s="165"/>
      <c r="F173" s="165"/>
      <c r="G173" s="165"/>
      <c r="H173" s="165"/>
      <c r="I173" s="165"/>
      <c r="J173" s="165"/>
      <c r="K173" s="165"/>
      <c r="L173" s="165"/>
      <c r="M173" s="165"/>
      <c r="N173" s="165"/>
      <c r="O173" s="165"/>
      <c r="P173" s="165"/>
      <c r="Q173" s="165"/>
      <c r="R173" s="165"/>
      <c r="S173" s="165"/>
      <c r="T173" s="165"/>
      <c r="U173" s="165"/>
      <c r="V173" s="165"/>
      <c r="W173" s="165"/>
      <c r="X173" s="165"/>
      <c r="Y173" s="165"/>
      <c r="Z173" s="165"/>
      <c r="AA173" s="165"/>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horizontalDpi="300" verticalDpi="300"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67"/>
  <sheetViews>
    <sheetView view="pageBreakPreview" zoomScaleNormal="100" zoomScaleSheetLayoutView="100" workbookViewId="0">
      <pane xSplit="5" ySplit="10" topLeftCell="F20" activePane="bottomRight" state="frozen"/>
      <selection activeCell="J56" sqref="J56"/>
      <selection pane="topRight" activeCell="J56" sqref="J56"/>
      <selection pane="bottomLeft" activeCell="J56" sqref="J56"/>
      <selection pane="bottomRight" activeCell="J56" sqref="J56"/>
    </sheetView>
  </sheetViews>
  <sheetFormatPr defaultColWidth="8.77734375" defaultRowHeight="13.5"/>
  <cols>
    <col min="1" max="1" width="7.5546875" style="241" customWidth="1"/>
    <col min="2" max="2" width="6.109375" style="241" bestFit="1" customWidth="1"/>
    <col min="3" max="3" width="2.88671875" style="241" customWidth="1"/>
    <col min="4" max="4" width="3.33203125" style="241" customWidth="1"/>
    <col min="5" max="5" width="3" style="241" customWidth="1"/>
    <col min="6" max="6" width="10.33203125" style="388" bestFit="1" customWidth="1"/>
    <col min="7" max="9" width="9.44140625" style="388" bestFit="1" customWidth="1"/>
    <col min="10" max="10" width="10.33203125" style="388" bestFit="1" customWidth="1"/>
    <col min="11" max="11" width="9.44140625" style="388" bestFit="1" customWidth="1"/>
    <col min="12" max="12" width="10.33203125" style="388" bestFit="1" customWidth="1"/>
    <col min="13" max="15" width="9.44140625" style="388" bestFit="1" customWidth="1"/>
    <col min="16" max="16" width="9.6640625" style="388" bestFit="1" customWidth="1"/>
    <col min="17" max="17" width="9.44140625" style="388" bestFit="1" customWidth="1"/>
    <col min="18" max="18" width="0.6640625" style="388" customWidth="1"/>
    <col min="19" max="16384" width="8.77734375" style="388"/>
  </cols>
  <sheetData>
    <row r="1" spans="1:17" ht="24.95" customHeight="1">
      <c r="A1" s="2525" t="s">
        <v>246</v>
      </c>
      <c r="B1" s="2526"/>
      <c r="C1" s="2526"/>
      <c r="D1" s="2526"/>
      <c r="E1" s="2526"/>
      <c r="F1" s="248"/>
      <c r="G1" s="248"/>
      <c r="H1" s="248"/>
      <c r="I1" s="27"/>
      <c r="J1" s="27"/>
      <c r="K1" s="27"/>
      <c r="L1" s="27"/>
      <c r="M1" s="27"/>
      <c r="N1" s="27"/>
      <c r="O1" s="28"/>
      <c r="P1" s="27"/>
      <c r="Q1" s="27"/>
    </row>
    <row r="2" spans="1:17" ht="24.95" customHeight="1">
      <c r="A2" s="2525" t="s">
        <v>108</v>
      </c>
      <c r="B2" s="2526"/>
      <c r="C2" s="2526"/>
      <c r="D2" s="2526"/>
      <c r="E2" s="2526"/>
      <c r="F2" s="2526"/>
      <c r="G2" s="2526"/>
      <c r="H2" s="2526"/>
      <c r="I2" s="25"/>
      <c r="J2" s="25"/>
      <c r="K2" s="25"/>
      <c r="L2" s="25"/>
      <c r="M2" s="25"/>
      <c r="N2" s="25"/>
      <c r="O2" s="29"/>
      <c r="P2" s="25"/>
      <c r="Q2" s="25"/>
    </row>
    <row r="3" spans="1:17">
      <c r="A3" s="243"/>
      <c r="B3" s="244"/>
      <c r="C3" s="244"/>
      <c r="D3" s="244"/>
      <c r="E3" s="243"/>
      <c r="F3" s="251"/>
      <c r="G3" s="251"/>
      <c r="H3" s="251"/>
      <c r="I3" s="389"/>
      <c r="J3" s="389"/>
      <c r="K3" s="389"/>
      <c r="L3" s="389"/>
      <c r="M3" s="389"/>
      <c r="N3" s="389"/>
      <c r="O3" s="390"/>
      <c r="P3" s="389"/>
      <c r="Q3" s="389"/>
    </row>
    <row r="4" spans="1:17" ht="24.95" customHeight="1">
      <c r="A4" s="646" t="s">
        <v>392</v>
      </c>
      <c r="B4" s="554"/>
      <c r="C4" s="554"/>
      <c r="D4" s="554"/>
      <c r="E4" s="554"/>
      <c r="F4" s="554"/>
      <c r="G4" s="554"/>
      <c r="H4" s="242"/>
      <c r="I4" s="26"/>
      <c r="J4" s="26"/>
      <c r="K4" s="26"/>
      <c r="L4" s="26"/>
      <c r="M4" s="26"/>
      <c r="N4" s="26"/>
      <c r="O4" s="30"/>
      <c r="P4" s="26"/>
      <c r="Q4" s="26"/>
    </row>
    <row r="5" spans="1:17" ht="14.25" thickBot="1">
      <c r="A5" s="243"/>
      <c r="B5" s="244"/>
      <c r="C5" s="244"/>
      <c r="D5" s="244"/>
      <c r="E5" s="243"/>
      <c r="F5" s="389"/>
      <c r="G5" s="389"/>
      <c r="H5" s="389"/>
      <c r="I5" s="389"/>
      <c r="J5" s="389"/>
      <c r="K5" s="389"/>
      <c r="L5" s="389"/>
      <c r="M5" s="389"/>
      <c r="N5" s="389"/>
      <c r="O5" s="390"/>
      <c r="P5" s="389"/>
      <c r="Q5" s="389"/>
    </row>
    <row r="6" spans="1:17" ht="23.1" customHeight="1">
      <c r="A6" s="2500" t="s">
        <v>124</v>
      </c>
      <c r="B6" s="2501"/>
      <c r="C6" s="2501"/>
      <c r="D6" s="2501"/>
      <c r="E6" s="2502"/>
      <c r="F6" s="2521" t="s">
        <v>81</v>
      </c>
      <c r="G6" s="2522"/>
      <c r="H6" s="2522"/>
      <c r="I6" s="2522"/>
      <c r="J6" s="2522"/>
      <c r="K6" s="2523"/>
      <c r="L6" s="2521" t="s">
        <v>82</v>
      </c>
      <c r="M6" s="2522"/>
      <c r="N6" s="2522"/>
      <c r="O6" s="2522"/>
      <c r="P6" s="2522"/>
      <c r="Q6" s="2523"/>
    </row>
    <row r="7" spans="1:17" ht="23.1" customHeight="1">
      <c r="A7" s="2503"/>
      <c r="B7" s="2504"/>
      <c r="C7" s="2504"/>
      <c r="D7" s="2504"/>
      <c r="E7" s="2505"/>
      <c r="F7" s="2515" t="s">
        <v>178</v>
      </c>
      <c r="G7" s="2524"/>
      <c r="H7" s="279"/>
      <c r="I7" s="276"/>
      <c r="J7" s="276"/>
      <c r="K7" s="277"/>
      <c r="L7" s="2515" t="s">
        <v>178</v>
      </c>
      <c r="M7" s="2524"/>
      <c r="N7" s="279"/>
      <c r="O7" s="288"/>
      <c r="P7" s="288"/>
      <c r="Q7" s="289"/>
    </row>
    <row r="8" spans="1:17" ht="23.1" customHeight="1">
      <c r="A8" s="2503"/>
      <c r="B8" s="2504"/>
      <c r="C8" s="2504"/>
      <c r="D8" s="2504"/>
      <c r="E8" s="2505"/>
      <c r="F8" s="715"/>
      <c r="G8" s="290"/>
      <c r="H8" s="2517" t="s">
        <v>10</v>
      </c>
      <c r="I8" s="2516"/>
      <c r="J8" s="2517" t="s">
        <v>12</v>
      </c>
      <c r="K8" s="2518"/>
      <c r="L8" s="715"/>
      <c r="M8" s="290"/>
      <c r="N8" s="2517" t="s">
        <v>10</v>
      </c>
      <c r="O8" s="2516"/>
      <c r="P8" s="2517" t="s">
        <v>175</v>
      </c>
      <c r="Q8" s="2518"/>
    </row>
    <row r="9" spans="1:17" ht="23.1" customHeight="1">
      <c r="A9" s="2503"/>
      <c r="B9" s="2504"/>
      <c r="C9" s="2504"/>
      <c r="D9" s="2504"/>
      <c r="E9" s="2505"/>
      <c r="F9" s="274" t="s">
        <v>33</v>
      </c>
      <c r="G9" s="2527" t="s">
        <v>342</v>
      </c>
      <c r="H9" s="716"/>
      <c r="I9" s="2527" t="s">
        <v>338</v>
      </c>
      <c r="J9" s="716"/>
      <c r="K9" s="2530" t="s">
        <v>338</v>
      </c>
      <c r="L9" s="274"/>
      <c r="M9" s="2527" t="s">
        <v>338</v>
      </c>
      <c r="N9" s="716"/>
      <c r="O9" s="2527" t="s">
        <v>338</v>
      </c>
      <c r="P9" s="716"/>
      <c r="Q9" s="2530" t="s">
        <v>338</v>
      </c>
    </row>
    <row r="10" spans="1:17" ht="23.1" customHeight="1" thickBot="1">
      <c r="A10" s="2506"/>
      <c r="B10" s="2507"/>
      <c r="C10" s="2507"/>
      <c r="D10" s="2507"/>
      <c r="E10" s="2508"/>
      <c r="F10" s="286" t="s">
        <v>59</v>
      </c>
      <c r="G10" s="2528"/>
      <c r="H10" s="291" t="s">
        <v>240</v>
      </c>
      <c r="I10" s="2529"/>
      <c r="J10" s="291" t="s">
        <v>240</v>
      </c>
      <c r="K10" s="2531"/>
      <c r="L10" s="292" t="s">
        <v>243</v>
      </c>
      <c r="M10" s="2529"/>
      <c r="N10" s="85" t="s">
        <v>105</v>
      </c>
      <c r="O10" s="2529"/>
      <c r="P10" s="85" t="s">
        <v>105</v>
      </c>
      <c r="Q10" s="2531"/>
    </row>
    <row r="11" spans="1:17" ht="23.1" customHeight="1">
      <c r="A11" s="274"/>
      <c r="B11" s="275">
        <v>2022</v>
      </c>
      <c r="C11" s="276"/>
      <c r="D11" s="275" t="s">
        <v>23</v>
      </c>
      <c r="E11" s="277"/>
      <c r="F11" s="1309">
        <v>206603.29</v>
      </c>
      <c r="G11" s="1712">
        <v>3.2</v>
      </c>
      <c r="H11" s="1713">
        <v>55070.400000000001</v>
      </c>
      <c r="I11" s="1712">
        <v>12.8</v>
      </c>
      <c r="J11" s="1893">
        <v>151532.89000000001</v>
      </c>
      <c r="K11" s="1715">
        <v>0.1</v>
      </c>
      <c r="L11" s="1716">
        <v>150452</v>
      </c>
      <c r="M11" s="1712">
        <v>-0.3</v>
      </c>
      <c r="N11" s="1714">
        <v>23602</v>
      </c>
      <c r="O11" s="1717">
        <v>-0.9</v>
      </c>
      <c r="P11" s="1714">
        <v>126849</v>
      </c>
      <c r="Q11" s="1718">
        <v>-0.1</v>
      </c>
    </row>
    <row r="12" spans="1:17" ht="23.1" customHeight="1">
      <c r="A12" s="587"/>
      <c r="B12" s="278">
        <v>2023</v>
      </c>
      <c r="C12" s="279"/>
      <c r="D12" s="278" t="s">
        <v>23</v>
      </c>
      <c r="E12" s="280"/>
      <c r="F12" s="281">
        <v>216049.42</v>
      </c>
      <c r="G12" s="1719">
        <v>4.2</v>
      </c>
      <c r="H12" s="282">
        <v>59557.07</v>
      </c>
      <c r="I12" s="1719">
        <v>9.3000000000000007</v>
      </c>
      <c r="J12" s="282">
        <v>156492.35</v>
      </c>
      <c r="K12" s="1720">
        <v>2.4</v>
      </c>
      <c r="L12" s="1721">
        <v>156016</v>
      </c>
      <c r="M12" s="1719">
        <v>0.9</v>
      </c>
      <c r="N12" s="282">
        <v>22667</v>
      </c>
      <c r="O12" s="1719">
        <v>-4</v>
      </c>
      <c r="P12" s="282">
        <v>133349</v>
      </c>
      <c r="Q12" s="1720">
        <v>1.8</v>
      </c>
    </row>
    <row r="13" spans="1:17" ht="23.1" customHeight="1" thickBot="1">
      <c r="A13" s="40"/>
      <c r="B13" s="41">
        <v>2024</v>
      </c>
      <c r="C13" s="42"/>
      <c r="D13" s="41" t="s">
        <v>23</v>
      </c>
      <c r="E13" s="580"/>
      <c r="F13" s="1781">
        <v>223811.78</v>
      </c>
      <c r="G13" s="1782">
        <v>3.4</v>
      </c>
      <c r="H13" s="1680">
        <v>63282.07</v>
      </c>
      <c r="I13" s="1782">
        <v>6.7</v>
      </c>
      <c r="J13" s="1680">
        <v>160529.70000000001</v>
      </c>
      <c r="K13" s="1783">
        <v>2.2000000000000002</v>
      </c>
      <c r="L13" s="1679">
        <v>157121</v>
      </c>
      <c r="M13" s="1682">
        <v>0.7</v>
      </c>
      <c r="N13" s="1680">
        <v>22010</v>
      </c>
      <c r="O13" s="1682">
        <v>-2.9</v>
      </c>
      <c r="P13" s="1680">
        <v>135111</v>
      </c>
      <c r="Q13" s="1681">
        <v>1.4</v>
      </c>
    </row>
    <row r="14" spans="1:17" ht="23.1" customHeight="1">
      <c r="A14" s="1528" t="s">
        <v>439</v>
      </c>
      <c r="B14" s="1409">
        <v>4</v>
      </c>
      <c r="C14" s="1409" t="s">
        <v>25</v>
      </c>
      <c r="D14" s="1409">
        <v>6</v>
      </c>
      <c r="E14" s="1526" t="s">
        <v>24</v>
      </c>
      <c r="F14" s="872">
        <v>54362</v>
      </c>
      <c r="G14" s="1784">
        <v>4.2</v>
      </c>
      <c r="H14" s="873">
        <v>15515.45</v>
      </c>
      <c r="I14" s="1784">
        <v>12.1</v>
      </c>
      <c r="J14" s="873">
        <v>38847.25</v>
      </c>
      <c r="K14" s="1660">
        <v>1.3</v>
      </c>
      <c r="L14" s="872">
        <v>37687</v>
      </c>
      <c r="M14" s="874">
        <v>1.7</v>
      </c>
      <c r="N14" s="873">
        <v>5131</v>
      </c>
      <c r="O14" s="1785">
        <v>4.5999999999999996</v>
      </c>
      <c r="P14" s="873">
        <v>32556</v>
      </c>
      <c r="Q14" s="1660">
        <v>1.2</v>
      </c>
    </row>
    <row r="15" spans="1:17" ht="23.1" customHeight="1">
      <c r="A15" s="648" t="s">
        <v>52</v>
      </c>
      <c r="B15" s="649">
        <v>7</v>
      </c>
      <c r="C15" s="649" t="s">
        <v>25</v>
      </c>
      <c r="D15" s="649">
        <v>9</v>
      </c>
      <c r="E15" s="1786" t="s">
        <v>24</v>
      </c>
      <c r="F15" s="684">
        <v>55016</v>
      </c>
      <c r="G15" s="1669">
        <v>2.2000000000000002</v>
      </c>
      <c r="H15" s="1667">
        <v>14561.83</v>
      </c>
      <c r="I15" s="1669">
        <v>3.8</v>
      </c>
      <c r="J15" s="1667">
        <v>40454.6</v>
      </c>
      <c r="K15" s="2207">
        <v>1.7</v>
      </c>
      <c r="L15" s="1662">
        <v>39387</v>
      </c>
      <c r="M15" s="693">
        <v>-0.3</v>
      </c>
      <c r="N15" s="694">
        <v>4960</v>
      </c>
      <c r="O15" s="693">
        <v>-7.7</v>
      </c>
      <c r="P15" s="694">
        <v>34427</v>
      </c>
      <c r="Q15" s="1661">
        <v>0.9</v>
      </c>
    </row>
    <row r="16" spans="1:17" ht="23.1" customHeight="1">
      <c r="A16" s="942" t="s">
        <v>52</v>
      </c>
      <c r="B16" s="731">
        <v>10</v>
      </c>
      <c r="C16" s="731" t="s">
        <v>25</v>
      </c>
      <c r="D16" s="731">
        <v>12</v>
      </c>
      <c r="E16" s="732" t="s">
        <v>24</v>
      </c>
      <c r="F16" s="1500">
        <v>60351</v>
      </c>
      <c r="G16" s="2216">
        <v>2.1</v>
      </c>
      <c r="H16" s="1502">
        <v>17801.16</v>
      </c>
      <c r="I16" s="2216">
        <v>1.9</v>
      </c>
      <c r="J16" s="1502">
        <v>42549.84</v>
      </c>
      <c r="K16" s="2217">
        <v>2.2000000000000002</v>
      </c>
      <c r="L16" s="1787">
        <v>41574</v>
      </c>
      <c r="M16" s="1501">
        <v>0.2</v>
      </c>
      <c r="N16" s="1788">
        <v>6496</v>
      </c>
      <c r="O16" s="1501">
        <v>-4.5999999999999996</v>
      </c>
      <c r="P16" s="1788">
        <v>35079</v>
      </c>
      <c r="Q16" s="1677">
        <v>1.2</v>
      </c>
    </row>
    <row r="17" spans="1:17" ht="23.1" customHeight="1">
      <c r="A17" s="2213" t="s">
        <v>483</v>
      </c>
      <c r="B17" s="474">
        <v>1</v>
      </c>
      <c r="C17" s="474" t="s">
        <v>25</v>
      </c>
      <c r="D17" s="474">
        <v>3</v>
      </c>
      <c r="E17" s="475" t="s">
        <v>24</v>
      </c>
      <c r="F17" s="1670">
        <v>55814.26</v>
      </c>
      <c r="G17" s="1669">
        <v>2</v>
      </c>
      <c r="H17" s="1667">
        <v>15349.89</v>
      </c>
      <c r="I17" s="1669">
        <v>0.1</v>
      </c>
      <c r="J17" s="1667">
        <v>40464.370000000003</v>
      </c>
      <c r="K17" s="1675">
        <v>2.8</v>
      </c>
      <c r="L17" s="2214">
        <v>38357</v>
      </c>
      <c r="M17" s="1674">
        <v>2</v>
      </c>
      <c r="N17" s="2215">
        <v>5349</v>
      </c>
      <c r="O17" s="1674">
        <v>-1.4</v>
      </c>
      <c r="P17" s="2215">
        <v>33008</v>
      </c>
      <c r="Q17" s="1668">
        <v>2.5</v>
      </c>
    </row>
    <row r="18" spans="1:17" ht="23.1" customHeight="1" thickBot="1">
      <c r="A18" s="2208" t="s">
        <v>52</v>
      </c>
      <c r="B18" s="651">
        <v>4</v>
      </c>
      <c r="C18" s="651" t="s">
        <v>25</v>
      </c>
      <c r="D18" s="651">
        <v>6</v>
      </c>
      <c r="E18" s="652" t="s">
        <v>24</v>
      </c>
      <c r="F18" s="1656">
        <v>55340.04</v>
      </c>
      <c r="G18" s="2209">
        <v>0.6</v>
      </c>
      <c r="H18" s="1658">
        <v>14462.12</v>
      </c>
      <c r="I18" s="1657">
        <v>-6.5</v>
      </c>
      <c r="J18" s="1658">
        <v>40877.93</v>
      </c>
      <c r="K18" s="1659">
        <v>3.5</v>
      </c>
      <c r="L18" s="1656">
        <v>37658</v>
      </c>
      <c r="M18" s="1657">
        <v>-7.6949611271786011E-2</v>
      </c>
      <c r="N18" s="1658">
        <v>4994</v>
      </c>
      <c r="O18" s="1657">
        <v>-2.6700448255700593</v>
      </c>
      <c r="P18" s="1658">
        <v>32662</v>
      </c>
      <c r="Q18" s="1659">
        <v>0.32559282467133244</v>
      </c>
    </row>
    <row r="19" spans="1:17" ht="23.1" customHeight="1">
      <c r="A19" s="1499"/>
      <c r="B19" s="1409">
        <v>2024</v>
      </c>
      <c r="C19" s="1409" t="s">
        <v>23</v>
      </c>
      <c r="D19" s="1409">
        <v>6</v>
      </c>
      <c r="E19" s="1526" t="s">
        <v>24</v>
      </c>
      <c r="F19" s="1663">
        <v>18636</v>
      </c>
      <c r="G19" s="874">
        <v>6.4</v>
      </c>
      <c r="H19" s="1664">
        <v>5495</v>
      </c>
      <c r="I19" s="1527">
        <v>13.8</v>
      </c>
      <c r="J19" s="1664">
        <v>13141</v>
      </c>
      <c r="K19" s="1660">
        <v>3.5</v>
      </c>
      <c r="L19" s="1663">
        <v>12769</v>
      </c>
      <c r="M19" s="874">
        <v>4.5999999999999996</v>
      </c>
      <c r="N19" s="1664">
        <v>1836</v>
      </c>
      <c r="O19" s="1527">
        <v>7.1</v>
      </c>
      <c r="P19" s="1664">
        <v>10933</v>
      </c>
      <c r="Q19" s="1660">
        <v>4.2</v>
      </c>
    </row>
    <row r="20" spans="1:17" ht="23.1" customHeight="1">
      <c r="A20" s="653"/>
      <c r="B20" s="649" t="s">
        <v>52</v>
      </c>
      <c r="C20" s="649" t="s">
        <v>52</v>
      </c>
      <c r="D20" s="649">
        <v>7</v>
      </c>
      <c r="E20" s="650" t="s">
        <v>24</v>
      </c>
      <c r="F20" s="684">
        <v>18958</v>
      </c>
      <c r="G20" s="1665">
        <v>0.9</v>
      </c>
      <c r="H20" s="1666">
        <v>5489</v>
      </c>
      <c r="I20" s="1192">
        <v>5.3</v>
      </c>
      <c r="J20" s="1667">
        <v>13469</v>
      </c>
      <c r="K20" s="1668">
        <v>-0.8</v>
      </c>
      <c r="L20" s="684">
        <v>12831</v>
      </c>
      <c r="M20" s="1665">
        <v>-4.3</v>
      </c>
      <c r="N20" s="1666">
        <v>1790</v>
      </c>
      <c r="O20" s="1192">
        <v>-13.8</v>
      </c>
      <c r="P20" s="1667">
        <v>11041</v>
      </c>
      <c r="Q20" s="1668">
        <v>-2.5</v>
      </c>
    </row>
    <row r="21" spans="1:17" ht="23.1" customHeight="1">
      <c r="A21" s="473"/>
      <c r="B21" s="474" t="s">
        <v>52</v>
      </c>
      <c r="C21" s="474" t="s">
        <v>52</v>
      </c>
      <c r="D21" s="474">
        <v>8</v>
      </c>
      <c r="E21" s="475" t="s">
        <v>24</v>
      </c>
      <c r="F21" s="1670">
        <v>18664</v>
      </c>
      <c r="G21" s="1671">
        <v>4.3</v>
      </c>
      <c r="H21" s="1672">
        <v>4434</v>
      </c>
      <c r="I21" s="1192">
        <v>3.8</v>
      </c>
      <c r="J21" s="1667">
        <v>14231</v>
      </c>
      <c r="K21" s="1668">
        <v>4.4000000000000004</v>
      </c>
      <c r="L21" s="1670">
        <v>14340</v>
      </c>
      <c r="M21" s="1671">
        <v>3</v>
      </c>
      <c r="N21" s="1672">
        <v>1650</v>
      </c>
      <c r="O21" s="1192">
        <v>1.7</v>
      </c>
      <c r="P21" s="1667">
        <v>12690</v>
      </c>
      <c r="Q21" s="1668">
        <v>3.2</v>
      </c>
    </row>
    <row r="22" spans="1:17" ht="23.1" customHeight="1">
      <c r="A22" s="473"/>
      <c r="B22" s="474" t="s">
        <v>52</v>
      </c>
      <c r="C22" s="474" t="s">
        <v>52</v>
      </c>
      <c r="D22" s="474">
        <v>9</v>
      </c>
      <c r="E22" s="475" t="s">
        <v>24</v>
      </c>
      <c r="F22" s="1670">
        <v>17394</v>
      </c>
      <c r="G22" s="1673">
        <v>1.6</v>
      </c>
      <c r="H22" s="1667">
        <v>4639</v>
      </c>
      <c r="I22" s="1192">
        <v>2.2000000000000002</v>
      </c>
      <c r="J22" s="1667">
        <v>12755</v>
      </c>
      <c r="K22" s="1668">
        <v>1.4</v>
      </c>
      <c r="L22" s="1670">
        <v>12216</v>
      </c>
      <c r="M22" s="1673">
        <v>0.3</v>
      </c>
      <c r="N22" s="1667">
        <v>1520</v>
      </c>
      <c r="O22" s="1192">
        <v>-9</v>
      </c>
      <c r="P22" s="1667">
        <v>10696</v>
      </c>
      <c r="Q22" s="1668">
        <v>1.8</v>
      </c>
    </row>
    <row r="23" spans="1:17" ht="23.1" customHeight="1">
      <c r="A23" s="473"/>
      <c r="B23" s="474" t="s">
        <v>52</v>
      </c>
      <c r="C23" s="474" t="s">
        <v>52</v>
      </c>
      <c r="D23" s="474">
        <v>10</v>
      </c>
      <c r="E23" s="475" t="s">
        <v>24</v>
      </c>
      <c r="F23" s="1670">
        <v>17895</v>
      </c>
      <c r="G23" s="1674">
        <v>-0.4</v>
      </c>
      <c r="H23" s="1667">
        <v>4912</v>
      </c>
      <c r="I23" s="1192">
        <v>-0.8</v>
      </c>
      <c r="J23" s="1667">
        <v>12982</v>
      </c>
      <c r="K23" s="1668">
        <v>-0.3</v>
      </c>
      <c r="L23" s="1670">
        <v>12403</v>
      </c>
      <c r="M23" s="1674">
        <v>-2.6</v>
      </c>
      <c r="N23" s="1667">
        <v>1873</v>
      </c>
      <c r="O23" s="1192">
        <v>-7.9</v>
      </c>
      <c r="P23" s="1667">
        <v>10530</v>
      </c>
      <c r="Q23" s="1668">
        <v>-1.5</v>
      </c>
    </row>
    <row r="24" spans="1:17" ht="23.1" customHeight="1">
      <c r="A24" s="653"/>
      <c r="B24" s="649" t="s">
        <v>52</v>
      </c>
      <c r="C24" s="649" t="s">
        <v>52</v>
      </c>
      <c r="D24" s="649">
        <v>11</v>
      </c>
      <c r="E24" s="650" t="s">
        <v>24</v>
      </c>
      <c r="F24" s="684">
        <v>18976</v>
      </c>
      <c r="G24" s="693">
        <v>3.5</v>
      </c>
      <c r="H24" s="1667">
        <v>5658</v>
      </c>
      <c r="I24" s="1192">
        <v>3.4</v>
      </c>
      <c r="J24" s="1667">
        <v>13318</v>
      </c>
      <c r="K24" s="1668">
        <v>3.6</v>
      </c>
      <c r="L24" s="684">
        <v>13050</v>
      </c>
      <c r="M24" s="693">
        <v>2.6</v>
      </c>
      <c r="N24" s="1667">
        <v>2220</v>
      </c>
      <c r="O24" s="1192">
        <v>-0.8</v>
      </c>
      <c r="P24" s="1667">
        <v>10831</v>
      </c>
      <c r="Q24" s="1668">
        <v>3.3</v>
      </c>
    </row>
    <row r="25" spans="1:17" ht="23.1" customHeight="1">
      <c r="A25" s="2218"/>
      <c r="B25" s="731" t="s">
        <v>52</v>
      </c>
      <c r="C25" s="731" t="s">
        <v>52</v>
      </c>
      <c r="D25" s="731">
        <v>12</v>
      </c>
      <c r="E25" s="732" t="s">
        <v>24</v>
      </c>
      <c r="F25" s="1500">
        <v>23480</v>
      </c>
      <c r="G25" s="1501">
        <v>3</v>
      </c>
      <c r="H25" s="1502">
        <v>7230</v>
      </c>
      <c r="I25" s="2219">
        <v>2.8</v>
      </c>
      <c r="J25" s="1502">
        <v>16250</v>
      </c>
      <c r="K25" s="1677">
        <v>3</v>
      </c>
      <c r="L25" s="1500">
        <v>16121</v>
      </c>
      <c r="M25" s="1501">
        <v>0.6</v>
      </c>
      <c r="N25" s="1502">
        <v>2403</v>
      </c>
      <c r="O25" s="2219">
        <v>-5.3</v>
      </c>
      <c r="P25" s="1502">
        <v>13718</v>
      </c>
      <c r="Q25" s="1677">
        <v>1.7</v>
      </c>
    </row>
    <row r="26" spans="1:17" ht="23.1" customHeight="1">
      <c r="A26" s="473"/>
      <c r="B26" s="474">
        <v>2025</v>
      </c>
      <c r="C26" s="474" t="s">
        <v>23</v>
      </c>
      <c r="D26" s="474">
        <v>1</v>
      </c>
      <c r="E26" s="475" t="s">
        <v>24</v>
      </c>
      <c r="F26" s="1670">
        <v>19159</v>
      </c>
      <c r="G26" s="1674">
        <v>3.6</v>
      </c>
      <c r="H26" s="1667">
        <v>5273</v>
      </c>
      <c r="I26" s="1192">
        <v>5</v>
      </c>
      <c r="J26" s="1667">
        <v>13886</v>
      </c>
      <c r="K26" s="1668">
        <v>3</v>
      </c>
      <c r="L26" s="1670">
        <v>13338</v>
      </c>
      <c r="M26" s="1674">
        <v>2.9</v>
      </c>
      <c r="N26" s="1667">
        <v>1710</v>
      </c>
      <c r="O26" s="1192">
        <v>-1.7</v>
      </c>
      <c r="P26" s="1667">
        <v>11629</v>
      </c>
      <c r="Q26" s="1668">
        <v>3.6</v>
      </c>
    </row>
    <row r="27" spans="1:17" ht="23.1" customHeight="1">
      <c r="A27" s="473"/>
      <c r="B27" s="474" t="s">
        <v>52</v>
      </c>
      <c r="C27" s="474" t="s">
        <v>52</v>
      </c>
      <c r="D27" s="474">
        <v>2</v>
      </c>
      <c r="E27" s="475" t="s">
        <v>24</v>
      </c>
      <c r="F27" s="1670">
        <v>17305.66</v>
      </c>
      <c r="G27" s="1674">
        <v>0.7</v>
      </c>
      <c r="H27" s="1667">
        <v>4646.91</v>
      </c>
      <c r="I27" s="1192">
        <v>-1.7</v>
      </c>
      <c r="J27" s="1667">
        <v>12658.76</v>
      </c>
      <c r="K27" s="1668">
        <v>1.6</v>
      </c>
      <c r="L27" s="1670">
        <v>11899</v>
      </c>
      <c r="M27" s="1674">
        <v>1.2</v>
      </c>
      <c r="N27" s="1667">
        <v>1710</v>
      </c>
      <c r="O27" s="1192">
        <v>-2.5</v>
      </c>
      <c r="P27" s="1667">
        <v>10189</v>
      </c>
      <c r="Q27" s="1668">
        <v>1.8</v>
      </c>
    </row>
    <row r="28" spans="1:17" ht="23.1" customHeight="1">
      <c r="A28" s="473"/>
      <c r="B28" s="474" t="s">
        <v>52</v>
      </c>
      <c r="C28" s="474" t="s">
        <v>52</v>
      </c>
      <c r="D28" s="474">
        <v>3</v>
      </c>
      <c r="E28" s="475" t="s">
        <v>24</v>
      </c>
      <c r="F28" s="1670">
        <v>19349.509999999998</v>
      </c>
      <c r="G28" s="1669">
        <v>1.7</v>
      </c>
      <c r="H28" s="1667">
        <v>5429.7</v>
      </c>
      <c r="I28" s="1671">
        <v>-2.9</v>
      </c>
      <c r="J28" s="1667">
        <v>13919.81</v>
      </c>
      <c r="K28" s="1675">
        <v>3.6</v>
      </c>
      <c r="L28" s="1670">
        <v>13120</v>
      </c>
      <c r="M28" s="1674">
        <v>1.8</v>
      </c>
      <c r="N28" s="1667">
        <v>1929</v>
      </c>
      <c r="O28" s="1192">
        <v>-0.1</v>
      </c>
      <c r="P28" s="1667">
        <v>11191</v>
      </c>
      <c r="Q28" s="1668">
        <v>2.1</v>
      </c>
    </row>
    <row r="29" spans="1:17" ht="23.1" customHeight="1">
      <c r="A29" s="473"/>
      <c r="B29" s="474" t="s">
        <v>52</v>
      </c>
      <c r="C29" s="474" t="s">
        <v>52</v>
      </c>
      <c r="D29" s="474">
        <v>4</v>
      </c>
      <c r="E29" s="475" t="s">
        <v>24</v>
      </c>
      <c r="F29" s="1670">
        <v>18025.12</v>
      </c>
      <c r="G29" s="2210">
        <v>1.5</v>
      </c>
      <c r="H29" s="1667">
        <v>4632.7</v>
      </c>
      <c r="I29" s="1674">
        <v>-4.5</v>
      </c>
      <c r="J29" s="1667">
        <v>13392.43</v>
      </c>
      <c r="K29" s="1675">
        <v>3.9</v>
      </c>
      <c r="L29" s="1670">
        <v>12197</v>
      </c>
      <c r="M29" s="1674">
        <v>0.9</v>
      </c>
      <c r="N29" s="1667">
        <v>1531</v>
      </c>
      <c r="O29" s="1192">
        <v>-2.1</v>
      </c>
      <c r="P29" s="1667">
        <v>10666</v>
      </c>
      <c r="Q29" s="1668">
        <v>1.3</v>
      </c>
    </row>
    <row r="30" spans="1:17" ht="23.1" customHeight="1">
      <c r="A30" s="653"/>
      <c r="B30" s="649" t="s">
        <v>52</v>
      </c>
      <c r="C30" s="649" t="s">
        <v>52</v>
      </c>
      <c r="D30" s="649">
        <v>5</v>
      </c>
      <c r="E30" s="650" t="s">
        <v>24</v>
      </c>
      <c r="F30" s="2211">
        <v>18494.89</v>
      </c>
      <c r="G30" s="1669">
        <v>0.6</v>
      </c>
      <c r="H30" s="1667">
        <v>4775.58</v>
      </c>
      <c r="I30" s="1671">
        <v>-7</v>
      </c>
      <c r="J30" s="2212">
        <v>13719.31</v>
      </c>
      <c r="K30" s="1675">
        <v>3.6</v>
      </c>
      <c r="L30" s="1670">
        <v>12670</v>
      </c>
      <c r="M30" s="1674">
        <v>-1.3</v>
      </c>
      <c r="N30" s="1667">
        <v>1702</v>
      </c>
      <c r="O30" s="1192">
        <v>-1.7</v>
      </c>
      <c r="P30" s="1667">
        <v>10967</v>
      </c>
      <c r="Q30" s="1668">
        <v>-1.3</v>
      </c>
    </row>
    <row r="31" spans="1:17" ht="22.5" customHeight="1" thickBot="1">
      <c r="A31" s="875"/>
      <c r="B31" s="651" t="s">
        <v>52</v>
      </c>
      <c r="C31" s="651" t="s">
        <v>52</v>
      </c>
      <c r="D31" s="651">
        <v>6</v>
      </c>
      <c r="E31" s="652" t="s">
        <v>24</v>
      </c>
      <c r="F31" s="1656">
        <v>18820.03</v>
      </c>
      <c r="G31" s="1657">
        <v>-0.1</v>
      </c>
      <c r="H31" s="1658">
        <v>5053.84</v>
      </c>
      <c r="I31" s="1657">
        <v>-7.7</v>
      </c>
      <c r="J31" s="1658">
        <v>13766.19</v>
      </c>
      <c r="K31" s="1659">
        <v>3.1</v>
      </c>
      <c r="L31" s="1656">
        <v>12791</v>
      </c>
      <c r="M31" s="1657">
        <v>0.3</v>
      </c>
      <c r="N31" s="1658">
        <v>1761</v>
      </c>
      <c r="O31" s="1676">
        <v>-4.0999999999999996</v>
      </c>
      <c r="P31" s="1658">
        <v>11029</v>
      </c>
      <c r="Q31" s="1659">
        <v>1</v>
      </c>
    </row>
    <row r="32" spans="1:17" ht="3.75" customHeight="1">
      <c r="A32" s="245"/>
      <c r="B32" s="245"/>
      <c r="C32" s="245"/>
      <c r="D32" s="245"/>
      <c r="E32" s="247"/>
      <c r="F32" s="215"/>
      <c r="G32" s="391"/>
      <c r="H32" s="215"/>
      <c r="I32" s="391"/>
      <c r="J32" s="215"/>
      <c r="K32" s="215"/>
      <c r="L32" s="215"/>
      <c r="M32" s="215"/>
      <c r="N32" s="215"/>
      <c r="O32" s="392"/>
      <c r="P32" s="215" t="s">
        <v>132</v>
      </c>
      <c r="Q32" s="215"/>
    </row>
    <row r="33" spans="1:17" ht="3.75" customHeight="1">
      <c r="A33" s="247"/>
      <c r="B33" s="245"/>
      <c r="C33" s="245"/>
      <c r="D33" s="245"/>
      <c r="E33" s="247"/>
      <c r="F33" s="215"/>
      <c r="G33" s="215"/>
      <c r="H33" s="215"/>
      <c r="I33" s="215"/>
      <c r="J33" s="215"/>
      <c r="K33" s="215"/>
      <c r="L33" s="215"/>
      <c r="M33" s="215"/>
      <c r="N33" s="215"/>
      <c r="O33" s="392"/>
      <c r="P33" s="215"/>
      <c r="Q33" s="215"/>
    </row>
    <row r="34" spans="1:17" ht="3.75" customHeight="1" thickBot="1">
      <c r="A34" s="243"/>
      <c r="B34" s="244"/>
      <c r="C34" s="244"/>
      <c r="D34" s="244"/>
      <c r="E34" s="243"/>
      <c r="F34" s="389"/>
      <c r="G34" s="389"/>
      <c r="H34" s="393"/>
      <c r="I34" s="389"/>
      <c r="J34" s="389"/>
      <c r="K34" s="389"/>
      <c r="L34" s="389"/>
      <c r="M34" s="389"/>
      <c r="N34" s="389"/>
      <c r="O34" s="390"/>
      <c r="P34" s="389"/>
      <c r="Q34" s="389"/>
    </row>
    <row r="35" spans="1:17" ht="23.1" customHeight="1">
      <c r="A35" s="2500" t="s">
        <v>124</v>
      </c>
      <c r="B35" s="2501"/>
      <c r="C35" s="2501"/>
      <c r="D35" s="2501"/>
      <c r="E35" s="2502"/>
      <c r="F35" s="2509" t="s">
        <v>85</v>
      </c>
      <c r="G35" s="2510"/>
      <c r="H35" s="2510"/>
      <c r="I35" s="2510"/>
      <c r="J35" s="2510"/>
      <c r="K35" s="2510"/>
      <c r="L35" s="2510"/>
      <c r="M35" s="2510"/>
      <c r="N35" s="2510"/>
      <c r="O35" s="2510"/>
      <c r="P35" s="2510"/>
      <c r="Q35" s="2511"/>
    </row>
    <row r="36" spans="1:17" ht="23.1" customHeight="1">
      <c r="A36" s="2503"/>
      <c r="B36" s="2504"/>
      <c r="C36" s="2504"/>
      <c r="D36" s="2504"/>
      <c r="E36" s="2505"/>
      <c r="F36" s="2512"/>
      <c r="G36" s="2513"/>
      <c r="H36" s="2513"/>
      <c r="I36" s="2513"/>
      <c r="J36" s="2513"/>
      <c r="K36" s="2513"/>
      <c r="L36" s="2513"/>
      <c r="M36" s="2513"/>
      <c r="N36" s="2513"/>
      <c r="O36" s="2513"/>
      <c r="P36" s="2513"/>
      <c r="Q36" s="2514"/>
    </row>
    <row r="37" spans="1:17" ht="23.1" customHeight="1">
      <c r="A37" s="2503"/>
      <c r="B37" s="2504"/>
      <c r="C37" s="2504"/>
      <c r="D37" s="2504"/>
      <c r="E37" s="2505"/>
      <c r="F37" s="2515" t="s">
        <v>236</v>
      </c>
      <c r="G37" s="2516"/>
      <c r="H37" s="2517" t="s">
        <v>237</v>
      </c>
      <c r="I37" s="2516"/>
      <c r="J37" s="2517" t="s">
        <v>34</v>
      </c>
      <c r="K37" s="2516"/>
      <c r="L37" s="2519" t="s">
        <v>122</v>
      </c>
      <c r="M37" s="2520"/>
      <c r="N37" s="2517" t="s">
        <v>238</v>
      </c>
      <c r="O37" s="2516"/>
      <c r="P37" s="2517" t="s">
        <v>239</v>
      </c>
      <c r="Q37" s="2518"/>
    </row>
    <row r="38" spans="1:17" ht="23.1" customHeight="1">
      <c r="A38" s="2503"/>
      <c r="B38" s="2504"/>
      <c r="C38" s="2504"/>
      <c r="D38" s="2504"/>
      <c r="E38" s="2505"/>
      <c r="F38" s="113"/>
      <c r="G38" s="2527" t="s">
        <v>338</v>
      </c>
      <c r="H38" s="125"/>
      <c r="I38" s="2527" t="s">
        <v>338</v>
      </c>
      <c r="J38" s="125"/>
      <c r="K38" s="2527" t="s">
        <v>338</v>
      </c>
      <c r="L38" s="125"/>
      <c r="M38" s="2527" t="s">
        <v>338</v>
      </c>
      <c r="N38" s="125"/>
      <c r="O38" s="2527" t="s">
        <v>338</v>
      </c>
      <c r="P38" s="125"/>
      <c r="Q38" s="2530" t="s">
        <v>338</v>
      </c>
    </row>
    <row r="39" spans="1:17" ht="22.5" customHeight="1" thickBot="1">
      <c r="A39" s="2506"/>
      <c r="B39" s="2507"/>
      <c r="C39" s="2507"/>
      <c r="D39" s="2507"/>
      <c r="E39" s="2508"/>
      <c r="F39" s="91" t="s">
        <v>269</v>
      </c>
      <c r="G39" s="2529"/>
      <c r="H39" s="85" t="s">
        <v>105</v>
      </c>
      <c r="I39" s="2529"/>
      <c r="J39" s="85" t="s">
        <v>105</v>
      </c>
      <c r="K39" s="2529"/>
      <c r="L39" s="85" t="s">
        <v>105</v>
      </c>
      <c r="M39" s="2529"/>
      <c r="N39" s="85" t="s">
        <v>105</v>
      </c>
      <c r="O39" s="2529"/>
      <c r="P39" s="85" t="s">
        <v>105</v>
      </c>
      <c r="Q39" s="2531"/>
    </row>
    <row r="40" spans="1:17" ht="23.1" customHeight="1">
      <c r="A40" s="274"/>
      <c r="B40" s="275">
        <v>2022</v>
      </c>
      <c r="C40" s="275"/>
      <c r="D40" s="275" t="s">
        <v>407</v>
      </c>
      <c r="E40" s="39"/>
      <c r="F40" s="1309">
        <v>8976</v>
      </c>
      <c r="G40" s="1725" t="s">
        <v>53</v>
      </c>
      <c r="H40" s="1713">
        <v>2925</v>
      </c>
      <c r="I40" s="1725" t="s">
        <v>53</v>
      </c>
      <c r="J40" s="1714">
        <v>117873</v>
      </c>
      <c r="K40" s="1725" t="s">
        <v>53</v>
      </c>
      <c r="L40" s="1713">
        <v>4740</v>
      </c>
      <c r="M40" s="1725" t="s">
        <v>53</v>
      </c>
      <c r="N40" s="1714">
        <v>15432</v>
      </c>
      <c r="O40" s="1726" t="s">
        <v>53</v>
      </c>
      <c r="P40" s="1714">
        <v>506</v>
      </c>
      <c r="Q40" s="1727" t="s">
        <v>53</v>
      </c>
    </row>
    <row r="41" spans="1:17" ht="23.1" customHeight="1">
      <c r="A41" s="587"/>
      <c r="B41" s="278">
        <v>2023</v>
      </c>
      <c r="C41" s="278"/>
      <c r="D41" s="278" t="s">
        <v>407</v>
      </c>
      <c r="E41" s="280"/>
      <c r="F41" s="281">
        <v>8704</v>
      </c>
      <c r="G41" s="1119" t="s">
        <v>53</v>
      </c>
      <c r="H41" s="282">
        <v>2791</v>
      </c>
      <c r="I41" s="1119" t="s">
        <v>53</v>
      </c>
      <c r="J41" s="282">
        <v>124008</v>
      </c>
      <c r="K41" s="1119" t="s">
        <v>53</v>
      </c>
      <c r="L41" s="282">
        <v>4475</v>
      </c>
      <c r="M41" s="1119" t="s">
        <v>53</v>
      </c>
      <c r="N41" s="282">
        <v>15452</v>
      </c>
      <c r="O41" s="1119" t="s">
        <v>53</v>
      </c>
      <c r="P41" s="282">
        <v>587</v>
      </c>
      <c r="Q41" s="1120" t="s">
        <v>53</v>
      </c>
    </row>
    <row r="42" spans="1:17" ht="23.1" customHeight="1" thickBot="1">
      <c r="A42" s="942"/>
      <c r="B42" s="731">
        <v>2024</v>
      </c>
      <c r="C42" s="731"/>
      <c r="D42" s="731" t="s">
        <v>407</v>
      </c>
      <c r="E42" s="732"/>
      <c r="F42" s="1728">
        <v>8469</v>
      </c>
      <c r="G42" s="1729" t="s">
        <v>53</v>
      </c>
      <c r="H42" s="1730">
        <v>2395</v>
      </c>
      <c r="I42" s="1731" t="s">
        <v>53</v>
      </c>
      <c r="J42" s="1732">
        <v>126055</v>
      </c>
      <c r="K42" s="1731" t="s">
        <v>53</v>
      </c>
      <c r="L42" s="1730">
        <v>4183</v>
      </c>
      <c r="M42" s="1731" t="s">
        <v>53</v>
      </c>
      <c r="N42" s="1730">
        <v>15443</v>
      </c>
      <c r="O42" s="1731" t="s">
        <v>53</v>
      </c>
      <c r="P42" s="1730">
        <v>577</v>
      </c>
      <c r="Q42" s="1733" t="s">
        <v>53</v>
      </c>
    </row>
    <row r="43" spans="1:17" ht="22.5" customHeight="1">
      <c r="A43" s="1528" t="s">
        <v>439</v>
      </c>
      <c r="B43" s="1409">
        <v>4</v>
      </c>
      <c r="C43" s="1409" t="s">
        <v>25</v>
      </c>
      <c r="D43" s="1409">
        <v>6</v>
      </c>
      <c r="E43" s="1526" t="s">
        <v>24</v>
      </c>
      <c r="F43" s="1789">
        <v>2093</v>
      </c>
      <c r="G43" s="1790" t="s">
        <v>53</v>
      </c>
      <c r="H43" s="1791">
        <v>588</v>
      </c>
      <c r="I43" s="1792" t="s">
        <v>53</v>
      </c>
      <c r="J43" s="1793">
        <v>30353</v>
      </c>
      <c r="K43" s="1792" t="s">
        <v>53</v>
      </c>
      <c r="L43" s="1791">
        <v>963</v>
      </c>
      <c r="M43" s="1792" t="s">
        <v>53</v>
      </c>
      <c r="N43" s="1794">
        <v>3555</v>
      </c>
      <c r="O43" s="1792" t="s">
        <v>53</v>
      </c>
      <c r="P43" s="1794">
        <v>136</v>
      </c>
      <c r="Q43" s="1795" t="s">
        <v>53</v>
      </c>
    </row>
    <row r="44" spans="1:17" ht="23.1" customHeight="1">
      <c r="A44" s="648" t="s">
        <v>52</v>
      </c>
      <c r="B44" s="649">
        <v>7</v>
      </c>
      <c r="C44" s="649" t="s">
        <v>25</v>
      </c>
      <c r="D44" s="649">
        <v>9</v>
      </c>
      <c r="E44" s="650" t="s">
        <v>24</v>
      </c>
      <c r="F44" s="1734">
        <v>1687</v>
      </c>
      <c r="G44" s="1735" t="s">
        <v>53</v>
      </c>
      <c r="H44" s="1736">
        <v>563</v>
      </c>
      <c r="I44" s="1735" t="s">
        <v>53</v>
      </c>
      <c r="J44" s="1736">
        <v>32161</v>
      </c>
      <c r="K44" s="1735" t="s">
        <v>53</v>
      </c>
      <c r="L44" s="1736">
        <v>1037</v>
      </c>
      <c r="M44" s="1735" t="s">
        <v>53</v>
      </c>
      <c r="N44" s="1737">
        <v>3794</v>
      </c>
      <c r="O44" s="1735" t="s">
        <v>53</v>
      </c>
      <c r="P44" s="1737">
        <v>145</v>
      </c>
      <c r="Q44" s="1121" t="s">
        <v>53</v>
      </c>
    </row>
    <row r="45" spans="1:17" ht="23.1" customHeight="1">
      <c r="A45" s="942" t="s">
        <v>52</v>
      </c>
      <c r="B45" s="731">
        <v>10</v>
      </c>
      <c r="C45" s="731" t="s">
        <v>25</v>
      </c>
      <c r="D45" s="731">
        <v>12</v>
      </c>
      <c r="E45" s="732" t="s">
        <v>24</v>
      </c>
      <c r="F45" s="1796">
        <v>2499</v>
      </c>
      <c r="G45" s="1797" t="s">
        <v>53</v>
      </c>
      <c r="H45" s="1798">
        <v>645</v>
      </c>
      <c r="I45" s="1797" t="s">
        <v>53</v>
      </c>
      <c r="J45" s="1798">
        <v>32913</v>
      </c>
      <c r="K45" s="1797" t="s">
        <v>53</v>
      </c>
      <c r="L45" s="1798">
        <v>1127</v>
      </c>
      <c r="M45" s="1797" t="s">
        <v>53</v>
      </c>
      <c r="N45" s="1799">
        <v>4245</v>
      </c>
      <c r="O45" s="1797" t="s">
        <v>53</v>
      </c>
      <c r="P45" s="1799">
        <v>146</v>
      </c>
      <c r="Q45" s="1800" t="s">
        <v>53</v>
      </c>
    </row>
    <row r="46" spans="1:17" ht="23.1" customHeight="1">
      <c r="A46" s="2213" t="s">
        <v>483</v>
      </c>
      <c r="B46" s="474">
        <v>1</v>
      </c>
      <c r="C46" s="474" t="s">
        <v>25</v>
      </c>
      <c r="D46" s="474">
        <v>3</v>
      </c>
      <c r="E46" s="475" t="s">
        <v>24</v>
      </c>
      <c r="F46" s="2220">
        <v>2096</v>
      </c>
      <c r="G46" s="2221" t="s">
        <v>53</v>
      </c>
      <c r="H46" s="2222">
        <v>564</v>
      </c>
      <c r="I46" s="2221" t="s">
        <v>53</v>
      </c>
      <c r="J46" s="2222">
        <v>30979</v>
      </c>
      <c r="K46" s="2221" t="s">
        <v>53</v>
      </c>
      <c r="L46" s="2222">
        <v>996</v>
      </c>
      <c r="M46" s="2221" t="s">
        <v>53</v>
      </c>
      <c r="N46" s="2223">
        <v>3567</v>
      </c>
      <c r="O46" s="2221" t="s">
        <v>53</v>
      </c>
      <c r="P46" s="2223">
        <v>155</v>
      </c>
      <c r="Q46" s="2224" t="s">
        <v>53</v>
      </c>
    </row>
    <row r="47" spans="1:17" ht="22.5" customHeight="1" thickBot="1">
      <c r="A47" s="2208" t="s">
        <v>52</v>
      </c>
      <c r="B47" s="651">
        <v>4</v>
      </c>
      <c r="C47" s="651" t="s">
        <v>25</v>
      </c>
      <c r="D47" s="1706">
        <v>6</v>
      </c>
      <c r="E47" s="652" t="s">
        <v>24</v>
      </c>
      <c r="F47" s="1656">
        <v>1783</v>
      </c>
      <c r="G47" s="2312" t="s">
        <v>53</v>
      </c>
      <c r="H47" s="1658">
        <v>516</v>
      </c>
      <c r="I47" s="2312" t="s">
        <v>53</v>
      </c>
      <c r="J47" s="1658">
        <v>30876</v>
      </c>
      <c r="K47" s="2312" t="s">
        <v>53</v>
      </c>
      <c r="L47" s="1658">
        <v>963</v>
      </c>
      <c r="M47" s="2312" t="s">
        <v>53</v>
      </c>
      <c r="N47" s="1658">
        <v>3366</v>
      </c>
      <c r="O47" s="2312" t="s">
        <v>53</v>
      </c>
      <c r="P47" s="1658">
        <v>155</v>
      </c>
      <c r="Q47" s="2313" t="s">
        <v>53</v>
      </c>
    </row>
    <row r="48" spans="1:17" ht="23.1" customHeight="1">
      <c r="A48" s="1499"/>
      <c r="B48" s="1409">
        <v>2024</v>
      </c>
      <c r="C48" s="1409" t="s">
        <v>23</v>
      </c>
      <c r="D48" s="1409">
        <v>6</v>
      </c>
      <c r="E48" s="1409" t="s">
        <v>24</v>
      </c>
      <c r="F48" s="872">
        <v>610</v>
      </c>
      <c r="G48" s="874">
        <v>2.4</v>
      </c>
      <c r="H48" s="873">
        <v>175</v>
      </c>
      <c r="I48" s="874">
        <v>-9.8000000000000007</v>
      </c>
      <c r="J48" s="873">
        <v>9815</v>
      </c>
      <c r="K48" s="874">
        <v>2</v>
      </c>
      <c r="L48" s="873">
        <v>301</v>
      </c>
      <c r="M48" s="874">
        <v>-8.1999999999999993</v>
      </c>
      <c r="N48" s="873">
        <v>1183</v>
      </c>
      <c r="O48" s="874">
        <v>-0.5</v>
      </c>
      <c r="P48" s="873">
        <v>49</v>
      </c>
      <c r="Q48" s="876">
        <v>6.7</v>
      </c>
    </row>
    <row r="49" spans="1:17" ht="23.1" customHeight="1">
      <c r="A49" s="653"/>
      <c r="B49" s="649" t="s">
        <v>52</v>
      </c>
      <c r="C49" s="649" t="s">
        <v>52</v>
      </c>
      <c r="D49" s="649">
        <v>7</v>
      </c>
      <c r="E49" s="649" t="s">
        <v>24</v>
      </c>
      <c r="F49" s="684">
        <v>618</v>
      </c>
      <c r="G49" s="1665">
        <v>-14</v>
      </c>
      <c r="H49" s="685">
        <v>182</v>
      </c>
      <c r="I49" s="1665">
        <v>-22.4</v>
      </c>
      <c r="J49" s="685">
        <v>10440</v>
      </c>
      <c r="K49" s="1665">
        <v>-2.7</v>
      </c>
      <c r="L49" s="685">
        <v>365</v>
      </c>
      <c r="M49" s="1665">
        <v>-10.6</v>
      </c>
      <c r="N49" s="685">
        <v>1180</v>
      </c>
      <c r="O49" s="1665">
        <v>-6.1</v>
      </c>
      <c r="P49" s="685">
        <v>46</v>
      </c>
      <c r="Q49" s="1779">
        <v>-12.6</v>
      </c>
    </row>
    <row r="50" spans="1:17" ht="23.1" customHeight="1">
      <c r="A50" s="473"/>
      <c r="B50" s="474" t="s">
        <v>52</v>
      </c>
      <c r="C50" s="474" t="s">
        <v>52</v>
      </c>
      <c r="D50" s="474">
        <v>8</v>
      </c>
      <c r="E50" s="474" t="s">
        <v>24</v>
      </c>
      <c r="F50" s="1670">
        <v>517</v>
      </c>
      <c r="G50" s="1671">
        <v>-3.8</v>
      </c>
      <c r="H50" s="1667">
        <v>191</v>
      </c>
      <c r="I50" s="1671">
        <v>-9.4</v>
      </c>
      <c r="J50" s="1667">
        <v>11838</v>
      </c>
      <c r="K50" s="1671">
        <v>4.2</v>
      </c>
      <c r="L50" s="1667">
        <v>366</v>
      </c>
      <c r="M50" s="1671">
        <v>-2.4</v>
      </c>
      <c r="N50" s="1667">
        <v>1372</v>
      </c>
      <c r="O50" s="1671">
        <v>-0.1</v>
      </c>
      <c r="P50" s="1667">
        <v>56</v>
      </c>
      <c r="Q50" s="1701">
        <v>0.6</v>
      </c>
    </row>
    <row r="51" spans="1:17" ht="23.1" customHeight="1">
      <c r="A51" s="473"/>
      <c r="B51" s="474" t="s">
        <v>52</v>
      </c>
      <c r="C51" s="474" t="s">
        <v>52</v>
      </c>
      <c r="D51" s="474">
        <v>9</v>
      </c>
      <c r="E51" s="474" t="s">
        <v>24</v>
      </c>
      <c r="F51" s="1670">
        <v>552</v>
      </c>
      <c r="G51" s="1702">
        <v>-0.6</v>
      </c>
      <c r="H51" s="1667">
        <v>190</v>
      </c>
      <c r="I51" s="1702">
        <v>-15.9</v>
      </c>
      <c r="J51" s="1667">
        <v>9883</v>
      </c>
      <c r="K51" s="1702">
        <v>0.6</v>
      </c>
      <c r="L51" s="1667">
        <v>306</v>
      </c>
      <c r="M51" s="1702">
        <v>-7.5</v>
      </c>
      <c r="N51" s="1667">
        <v>1242</v>
      </c>
      <c r="O51" s="1702">
        <v>3.1</v>
      </c>
      <c r="P51" s="1667">
        <v>43</v>
      </c>
      <c r="Q51" s="1703">
        <v>-6.7</v>
      </c>
    </row>
    <row r="52" spans="1:17" ht="23.1" customHeight="1">
      <c r="A52" s="653"/>
      <c r="B52" s="649" t="s">
        <v>52</v>
      </c>
      <c r="C52" s="649" t="s">
        <v>52</v>
      </c>
      <c r="D52" s="649">
        <v>10</v>
      </c>
      <c r="E52" s="649" t="s">
        <v>24</v>
      </c>
      <c r="F52" s="684">
        <v>808</v>
      </c>
      <c r="G52" s="693">
        <v>-8.1999999999999993</v>
      </c>
      <c r="H52" s="685">
        <v>202</v>
      </c>
      <c r="I52" s="693">
        <v>-28.2</v>
      </c>
      <c r="J52" s="685">
        <v>9804</v>
      </c>
      <c r="K52" s="693">
        <v>-0.9</v>
      </c>
      <c r="L52" s="685">
        <v>342</v>
      </c>
      <c r="M52" s="693">
        <v>-6</v>
      </c>
      <c r="N52" s="685">
        <v>1203</v>
      </c>
      <c r="O52" s="693">
        <v>-4.4000000000000004</v>
      </c>
      <c r="P52" s="685">
        <v>44</v>
      </c>
      <c r="Q52" s="877">
        <v>-4.8</v>
      </c>
    </row>
    <row r="53" spans="1:17" ht="23.1" customHeight="1">
      <c r="A53" s="653"/>
      <c r="B53" s="649" t="s">
        <v>52</v>
      </c>
      <c r="C53" s="649" t="s">
        <v>52</v>
      </c>
      <c r="D53" s="649">
        <v>11</v>
      </c>
      <c r="E53" s="649" t="s">
        <v>24</v>
      </c>
      <c r="F53" s="684">
        <v>871</v>
      </c>
      <c r="G53" s="693">
        <v>0.8</v>
      </c>
      <c r="H53" s="685">
        <v>236</v>
      </c>
      <c r="I53" s="693">
        <v>-0.5</v>
      </c>
      <c r="J53" s="685">
        <v>10189</v>
      </c>
      <c r="K53" s="693">
        <v>2.6</v>
      </c>
      <c r="L53" s="685">
        <v>380</v>
      </c>
      <c r="M53" s="693">
        <v>-7.8</v>
      </c>
      <c r="N53" s="685">
        <v>1325</v>
      </c>
      <c r="O53" s="693">
        <v>7.5</v>
      </c>
      <c r="P53" s="685">
        <v>49</v>
      </c>
      <c r="Q53" s="877">
        <v>-1.2</v>
      </c>
    </row>
    <row r="54" spans="1:17" ht="23.1" customHeight="1">
      <c r="A54" s="2218"/>
      <c r="B54" s="731" t="s">
        <v>52</v>
      </c>
      <c r="C54" s="731" t="s">
        <v>52</v>
      </c>
      <c r="D54" s="731">
        <v>12</v>
      </c>
      <c r="E54" s="731" t="s">
        <v>24</v>
      </c>
      <c r="F54" s="1500">
        <v>820</v>
      </c>
      <c r="G54" s="1501">
        <v>3.9</v>
      </c>
      <c r="H54" s="1502">
        <v>207</v>
      </c>
      <c r="I54" s="1501">
        <v>-17</v>
      </c>
      <c r="J54" s="1502">
        <v>12920</v>
      </c>
      <c r="K54" s="1501">
        <v>1.8</v>
      </c>
      <c r="L54" s="1502">
        <v>405</v>
      </c>
      <c r="M54" s="1501">
        <v>-6.9</v>
      </c>
      <c r="N54" s="1502">
        <v>1717</v>
      </c>
      <c r="O54" s="1501">
        <v>-4.8</v>
      </c>
      <c r="P54" s="1502">
        <v>53</v>
      </c>
      <c r="Q54" s="2225">
        <v>-3.3</v>
      </c>
    </row>
    <row r="55" spans="1:17" ht="23.1" customHeight="1">
      <c r="A55" s="473"/>
      <c r="B55" s="474">
        <v>2025</v>
      </c>
      <c r="C55" s="474" t="s">
        <v>23</v>
      </c>
      <c r="D55" s="474">
        <v>1</v>
      </c>
      <c r="E55" s="474" t="s">
        <v>24</v>
      </c>
      <c r="F55" s="1670">
        <v>728</v>
      </c>
      <c r="G55" s="1674">
        <v>-0.4</v>
      </c>
      <c r="H55" s="1667">
        <v>215</v>
      </c>
      <c r="I55" s="1674">
        <v>-3.8</v>
      </c>
      <c r="J55" s="1667">
        <v>10622</v>
      </c>
      <c r="K55" s="1674">
        <v>3.8</v>
      </c>
      <c r="L55" s="1667">
        <v>380</v>
      </c>
      <c r="M55" s="1674">
        <v>-4.2</v>
      </c>
      <c r="N55" s="1667">
        <v>1343</v>
      </c>
      <c r="O55" s="1674">
        <v>0.7</v>
      </c>
      <c r="P55" s="1667">
        <v>51</v>
      </c>
      <c r="Q55" s="1705">
        <v>0.5</v>
      </c>
    </row>
    <row r="56" spans="1:17" ht="23.1" customHeight="1">
      <c r="A56" s="473"/>
      <c r="B56" s="474" t="s">
        <v>52</v>
      </c>
      <c r="C56" s="474" t="s">
        <v>52</v>
      </c>
      <c r="D56" s="474">
        <v>2</v>
      </c>
      <c r="E56" s="474" t="s">
        <v>24</v>
      </c>
      <c r="F56" s="1670">
        <v>595</v>
      </c>
      <c r="G56" s="1674">
        <v>3.6</v>
      </c>
      <c r="H56" s="1667">
        <v>164</v>
      </c>
      <c r="I56" s="1674">
        <v>-3</v>
      </c>
      <c r="J56" s="1667">
        <v>9747</v>
      </c>
      <c r="K56" s="1674">
        <v>1.9</v>
      </c>
      <c r="L56" s="1667">
        <v>259</v>
      </c>
      <c r="M56" s="1674">
        <v>-9.6999999999999993</v>
      </c>
      <c r="N56" s="1667">
        <v>1084</v>
      </c>
      <c r="O56" s="1674">
        <v>-2.8</v>
      </c>
      <c r="P56" s="1667">
        <v>48</v>
      </c>
      <c r="Q56" s="1705">
        <v>0.5</v>
      </c>
    </row>
    <row r="57" spans="1:17" ht="23.1" customHeight="1">
      <c r="A57" s="653"/>
      <c r="B57" s="649" t="s">
        <v>52</v>
      </c>
      <c r="C57" s="649" t="s">
        <v>52</v>
      </c>
      <c r="D57" s="649">
        <v>3</v>
      </c>
      <c r="E57" s="649" t="s">
        <v>24</v>
      </c>
      <c r="F57" s="684">
        <v>773</v>
      </c>
      <c r="G57" s="693">
        <v>-4.5</v>
      </c>
      <c r="H57" s="685">
        <v>185</v>
      </c>
      <c r="I57" s="693">
        <v>-4.8</v>
      </c>
      <c r="J57" s="685">
        <v>10610</v>
      </c>
      <c r="K57" s="693">
        <v>3.6</v>
      </c>
      <c r="L57" s="685">
        <v>357</v>
      </c>
      <c r="M57" s="693">
        <v>4.4000000000000004</v>
      </c>
      <c r="N57" s="685">
        <v>1140</v>
      </c>
      <c r="O57" s="693">
        <v>-9.1999999999999993</v>
      </c>
      <c r="P57" s="685">
        <v>56</v>
      </c>
      <c r="Q57" s="877">
        <v>11.4</v>
      </c>
    </row>
    <row r="58" spans="1:17" ht="23.1" customHeight="1">
      <c r="A58" s="653"/>
      <c r="B58" s="649" t="s">
        <v>52</v>
      </c>
      <c r="C58" s="649" t="s">
        <v>52</v>
      </c>
      <c r="D58" s="1777">
        <v>4</v>
      </c>
      <c r="E58" s="649" t="s">
        <v>24</v>
      </c>
      <c r="F58" s="684">
        <v>569</v>
      </c>
      <c r="G58" s="693">
        <v>-5.7</v>
      </c>
      <c r="H58" s="685">
        <v>168</v>
      </c>
      <c r="I58" s="693">
        <v>-7.1</v>
      </c>
      <c r="J58" s="685">
        <v>10107</v>
      </c>
      <c r="K58" s="693">
        <v>3</v>
      </c>
      <c r="L58" s="685">
        <v>298</v>
      </c>
      <c r="M58" s="693">
        <v>0.7</v>
      </c>
      <c r="N58" s="685">
        <v>1004</v>
      </c>
      <c r="O58" s="693">
        <v>-13</v>
      </c>
      <c r="P58" s="685">
        <v>51</v>
      </c>
      <c r="Q58" s="877">
        <v>16.3</v>
      </c>
    </row>
    <row r="59" spans="1:17" ht="23.1" customHeight="1">
      <c r="A59" s="653"/>
      <c r="B59" s="649" t="s">
        <v>52</v>
      </c>
      <c r="C59" s="649" t="s">
        <v>52</v>
      </c>
      <c r="D59" s="1777">
        <v>5</v>
      </c>
      <c r="E59" s="649" t="s">
        <v>24</v>
      </c>
      <c r="F59" s="684">
        <v>560</v>
      </c>
      <c r="G59" s="693">
        <v>-15</v>
      </c>
      <c r="H59" s="685">
        <v>161</v>
      </c>
      <c r="I59" s="693">
        <v>-19.3</v>
      </c>
      <c r="J59" s="685">
        <v>10374</v>
      </c>
      <c r="K59" s="693">
        <v>0.5</v>
      </c>
      <c r="L59" s="685">
        <v>309</v>
      </c>
      <c r="M59" s="693">
        <v>-2.9</v>
      </c>
      <c r="N59" s="685">
        <v>1211</v>
      </c>
      <c r="O59" s="693">
        <v>-6.6</v>
      </c>
      <c r="P59" s="685">
        <v>55</v>
      </c>
      <c r="Q59" s="877">
        <v>16.5</v>
      </c>
    </row>
    <row r="60" spans="1:17" ht="23.1" customHeight="1" thickBot="1">
      <c r="A60" s="875"/>
      <c r="B60" s="651" t="s">
        <v>52</v>
      </c>
      <c r="C60" s="651" t="s">
        <v>52</v>
      </c>
      <c r="D60" s="1706">
        <v>6</v>
      </c>
      <c r="E60" s="651" t="s">
        <v>24</v>
      </c>
      <c r="F60" s="1656">
        <v>654</v>
      </c>
      <c r="G60" s="1657">
        <v>-9</v>
      </c>
      <c r="H60" s="1658">
        <v>187</v>
      </c>
      <c r="I60" s="1657">
        <v>-4</v>
      </c>
      <c r="J60" s="1658">
        <v>10395</v>
      </c>
      <c r="K60" s="1707">
        <v>1.8</v>
      </c>
      <c r="L60" s="1738">
        <v>356</v>
      </c>
      <c r="M60" s="1657">
        <v>2</v>
      </c>
      <c r="N60" s="1658">
        <v>1151</v>
      </c>
      <c r="O60" s="1657">
        <v>-7.5</v>
      </c>
      <c r="P60" s="1658">
        <v>49</v>
      </c>
      <c r="Q60" s="1708">
        <v>9.6999999999999993</v>
      </c>
    </row>
    <row r="61" spans="1:17" ht="23.1" customHeight="1">
      <c r="A61" s="2492" t="s">
        <v>244</v>
      </c>
      <c r="B61" s="2493"/>
      <c r="C61" s="2493"/>
      <c r="D61" s="2493"/>
      <c r="E61" s="2494"/>
      <c r="F61" s="638" t="s">
        <v>220</v>
      </c>
      <c r="G61" s="1360" t="s">
        <v>312</v>
      </c>
      <c r="H61" s="639"/>
      <c r="I61" s="639"/>
      <c r="J61" s="639"/>
      <c r="K61" s="639"/>
      <c r="L61" s="639"/>
      <c r="M61" s="639"/>
      <c r="N61" s="639"/>
      <c r="O61" s="639"/>
      <c r="P61" s="639"/>
      <c r="Q61" s="640"/>
    </row>
    <row r="62" spans="1:17" ht="23.1" customHeight="1">
      <c r="A62" s="2495"/>
      <c r="B62" s="2496"/>
      <c r="C62" s="2496"/>
      <c r="D62" s="2496"/>
      <c r="E62" s="2497"/>
      <c r="F62" s="284" t="s">
        <v>328</v>
      </c>
      <c r="G62" s="733" t="s">
        <v>489</v>
      </c>
      <c r="H62" s="642"/>
      <c r="I62" s="642"/>
      <c r="J62" s="641"/>
      <c r="K62" s="642"/>
      <c r="L62" s="642"/>
      <c r="M62" s="642"/>
      <c r="N62" s="642"/>
      <c r="O62" s="642"/>
      <c r="P62" s="642"/>
      <c r="Q62" s="643"/>
    </row>
    <row r="63" spans="1:17" ht="23.1" customHeight="1">
      <c r="A63" s="2495"/>
      <c r="B63" s="2496"/>
      <c r="C63" s="2496"/>
      <c r="D63" s="2496"/>
      <c r="E63" s="2497"/>
      <c r="F63" s="284" t="s">
        <v>235</v>
      </c>
      <c r="G63" s="733" t="s">
        <v>313</v>
      </c>
      <c r="H63" s="642"/>
      <c r="I63" s="642"/>
      <c r="J63" s="642"/>
      <c r="K63" s="642"/>
      <c r="L63" s="642"/>
      <c r="M63" s="642"/>
      <c r="N63" s="642"/>
      <c r="O63" s="642"/>
      <c r="P63" s="642"/>
      <c r="Q63" s="643"/>
    </row>
    <row r="64" spans="1:17" ht="23.1" customHeight="1" thickBot="1">
      <c r="A64" s="2498"/>
      <c r="B64" s="2370"/>
      <c r="C64" s="2370"/>
      <c r="D64" s="2370"/>
      <c r="E64" s="2499"/>
      <c r="F64" s="285" t="s">
        <v>221</v>
      </c>
      <c r="G64" s="354" t="s">
        <v>398</v>
      </c>
      <c r="H64" s="644"/>
      <c r="I64" s="644"/>
      <c r="J64" s="644"/>
      <c r="K64" s="644"/>
      <c r="L64" s="644"/>
      <c r="M64" s="644"/>
      <c r="N64" s="644"/>
      <c r="O64" s="644"/>
      <c r="P64" s="644"/>
      <c r="Q64" s="645"/>
    </row>
    <row r="65" spans="1:17" ht="20.100000000000001" customHeight="1" thickBot="1">
      <c r="A65" s="243"/>
      <c r="B65" s="244"/>
      <c r="C65" s="244"/>
      <c r="D65" s="244"/>
      <c r="E65" s="243"/>
      <c r="F65" s="389"/>
      <c r="G65" s="389"/>
      <c r="H65" s="389"/>
      <c r="I65" s="389"/>
      <c r="J65" s="389"/>
      <c r="K65" s="389"/>
      <c r="L65" s="389"/>
      <c r="M65" s="389"/>
      <c r="N65" s="389"/>
      <c r="O65" s="390"/>
      <c r="P65" s="389"/>
      <c r="Q65" s="389"/>
    </row>
    <row r="66" spans="1:17" ht="23.1" customHeight="1">
      <c r="A66" s="33" t="s">
        <v>65</v>
      </c>
      <c r="B66" s="34"/>
      <c r="C66" s="34"/>
      <c r="D66" s="34"/>
      <c r="E66" s="35"/>
      <c r="F66" s="35"/>
      <c r="G66" s="36"/>
      <c r="H66" s="213"/>
      <c r="I66" s="36" t="s">
        <v>306</v>
      </c>
      <c r="J66" s="213"/>
      <c r="K66" s="213"/>
      <c r="L66" s="36"/>
      <c r="M66" s="37" t="s">
        <v>459</v>
      </c>
      <c r="N66" s="213"/>
      <c r="O66" s="37"/>
      <c r="P66" s="38" t="s">
        <v>458</v>
      </c>
      <c r="Q66" s="39"/>
    </row>
    <row r="67" spans="1:17" ht="23.1" customHeight="1" thickBot="1">
      <c r="A67" s="40" t="s">
        <v>329</v>
      </c>
      <c r="B67" s="41"/>
      <c r="C67" s="41"/>
      <c r="D67" s="41"/>
      <c r="E67" s="42"/>
      <c r="F67" s="43"/>
      <c r="G67" s="43"/>
      <c r="H67" s="216"/>
      <c r="I67" s="1193" t="s">
        <v>456</v>
      </c>
      <c r="J67" s="43"/>
      <c r="K67" s="216"/>
      <c r="L67" s="44"/>
      <c r="M67" s="43" t="s">
        <v>457</v>
      </c>
      <c r="N67" s="43"/>
      <c r="O67" s="45"/>
      <c r="P67" s="216"/>
      <c r="Q67" s="209"/>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40:E41">
    <cfRule type="expression" dxfId="9599" priority="341" stopIfTrue="1">
      <formula>ISERR</formula>
    </cfRule>
  </conditionalFormatting>
  <conditionalFormatting sqref="A42:E42">
    <cfRule type="expression" dxfId="9598" priority="82" stopIfTrue="1">
      <formula>ISERR</formula>
    </cfRule>
  </conditionalFormatting>
  <conditionalFormatting sqref="A11:Q13">
    <cfRule type="expression" dxfId="9597" priority="43" stopIfTrue="1">
      <formula>ISERR</formula>
    </cfRule>
  </conditionalFormatting>
  <conditionalFormatting sqref="F40:Q42">
    <cfRule type="expression" dxfId="9596" priority="34" stopIfTrue="1">
      <formula>ISERR</formula>
    </cfRule>
  </conditionalFormatting>
  <conditionalFormatting sqref="A14">
    <cfRule type="expression" dxfId="9595" priority="16" stopIfTrue="1">
      <formula>ISERR</formula>
    </cfRule>
  </conditionalFormatting>
  <conditionalFormatting sqref="A15:A31 B18:E31 B14:Q17">
    <cfRule type="expression" dxfId="9594" priority="17" stopIfTrue="1">
      <formula>ISERR</formula>
    </cfRule>
  </conditionalFormatting>
  <conditionalFormatting sqref="F28:I29 K28:Q29 L19:Q27">
    <cfRule type="expression" dxfId="9593" priority="15" stopIfTrue="1">
      <formula>ISERR</formula>
    </cfRule>
  </conditionalFormatting>
  <conditionalFormatting sqref="F29">
    <cfRule type="expression" dxfId="9592" priority="14" stopIfTrue="1">
      <formula>ISERR</formula>
    </cfRule>
  </conditionalFormatting>
  <conditionalFormatting sqref="J28:J29">
    <cfRule type="expression" dxfId="9591" priority="13" stopIfTrue="1">
      <formula>ISERR</formula>
    </cfRule>
  </conditionalFormatting>
  <conditionalFormatting sqref="F19:K27">
    <cfRule type="expression" dxfId="9590" priority="12" stopIfTrue="1">
      <formula>ISERR</formula>
    </cfRule>
  </conditionalFormatting>
  <conditionalFormatting sqref="F31:Q31">
    <cfRule type="expression" dxfId="9589" priority="11" stopIfTrue="1">
      <formula>ISERR</formula>
    </cfRule>
  </conditionalFormatting>
  <conditionalFormatting sqref="F30:K30">
    <cfRule type="expression" dxfId="9588" priority="10" stopIfTrue="1">
      <formula>ISERR</formula>
    </cfRule>
  </conditionalFormatting>
  <conditionalFormatting sqref="L30:Q30">
    <cfRule type="expression" dxfId="9587" priority="9" stopIfTrue="1">
      <formula>ISERR</formula>
    </cfRule>
  </conditionalFormatting>
  <conditionalFormatting sqref="G18:I18 K18">
    <cfRule type="expression" dxfId="9586" priority="8" stopIfTrue="1">
      <formula>ISERR</formula>
    </cfRule>
  </conditionalFormatting>
  <conditionalFormatting sqref="L18:Q18">
    <cfRule type="expression" dxfId="9585" priority="7" stopIfTrue="1">
      <formula>ISERR</formula>
    </cfRule>
  </conditionalFormatting>
  <conditionalFormatting sqref="F18">
    <cfRule type="expression" dxfId="9584" priority="6" stopIfTrue="1">
      <formula>ISERR</formula>
    </cfRule>
  </conditionalFormatting>
  <conditionalFormatting sqref="J18">
    <cfRule type="expression" dxfId="9583" priority="5" stopIfTrue="1">
      <formula>ISERR</formula>
    </cfRule>
  </conditionalFormatting>
  <conditionalFormatting sqref="A43:Q46 A47:E60">
    <cfRule type="expression" dxfId="9582" priority="4" stopIfTrue="1">
      <formula>ISERR</formula>
    </cfRule>
  </conditionalFormatting>
  <conditionalFormatting sqref="F47:Q47">
    <cfRule type="expression" dxfId="9581" priority="3" stopIfTrue="1">
      <formula>ISERR</formula>
    </cfRule>
  </conditionalFormatting>
  <conditionalFormatting sqref="F48:Q58 F60:Q60">
    <cfRule type="expression" dxfId="9580" priority="2" stopIfTrue="1">
      <formula>ISERR</formula>
    </cfRule>
  </conditionalFormatting>
  <conditionalFormatting sqref="F59:Q59">
    <cfRule type="expression" dxfId="9579" priority="1"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horizontalDpi="300" verticalDpi="300"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S63"/>
  <sheetViews>
    <sheetView view="pageBreakPreview" zoomScale="80" zoomScaleNormal="100" zoomScaleSheetLayoutView="80" workbookViewId="0">
      <pane xSplit="5" ySplit="10" topLeftCell="F46"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8.33203125" style="241" customWidth="1"/>
    <col min="2" max="2" width="5.88671875" style="241" customWidth="1"/>
    <col min="3" max="5" width="3.109375" style="241"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48"/>
      <c r="B1" s="248"/>
      <c r="C1" s="248"/>
      <c r="D1" s="248"/>
      <c r="E1" s="249"/>
      <c r="F1" s="27"/>
      <c r="G1" s="27"/>
      <c r="H1" s="27"/>
      <c r="I1" s="46"/>
      <c r="J1" s="27"/>
      <c r="K1" s="27"/>
      <c r="L1" s="27"/>
      <c r="M1" s="27"/>
      <c r="N1" s="27"/>
      <c r="O1" s="27"/>
      <c r="P1" s="27"/>
      <c r="Q1" s="27"/>
      <c r="R1" s="27"/>
      <c r="S1" s="27"/>
    </row>
    <row r="2" spans="1:19" ht="24.95" customHeight="1">
      <c r="A2" s="248"/>
      <c r="B2" s="248"/>
      <c r="C2" s="248"/>
      <c r="D2" s="248"/>
      <c r="E2" s="249"/>
      <c r="F2" s="27"/>
      <c r="G2" s="27"/>
      <c r="H2" s="27"/>
      <c r="I2" s="46"/>
      <c r="J2" s="27"/>
      <c r="K2" s="27"/>
      <c r="L2" s="27"/>
      <c r="M2" s="27"/>
      <c r="N2" s="27"/>
      <c r="O2" s="27"/>
      <c r="P2" s="27"/>
      <c r="Q2" s="27"/>
      <c r="R2" s="27"/>
      <c r="S2" s="27"/>
    </row>
    <row r="3" spans="1:19" ht="7.5" customHeight="1">
      <c r="A3" s="250"/>
      <c r="B3" s="243"/>
      <c r="C3" s="243"/>
      <c r="D3" s="243"/>
      <c r="E3" s="243"/>
      <c r="F3" s="142"/>
      <c r="G3" s="142"/>
      <c r="H3" s="142"/>
      <c r="I3" s="142"/>
      <c r="J3" s="142"/>
      <c r="K3" s="142"/>
      <c r="L3" s="142"/>
      <c r="M3" s="142"/>
      <c r="N3" s="142"/>
      <c r="O3" s="142"/>
      <c r="P3" s="142"/>
      <c r="Q3" s="142"/>
      <c r="R3" s="142"/>
      <c r="S3" s="142"/>
    </row>
    <row r="4" spans="1:19" ht="24.95" customHeight="1">
      <c r="A4" s="553" t="s">
        <v>395</v>
      </c>
      <c r="B4" s="553"/>
      <c r="C4" s="553"/>
      <c r="D4" s="553"/>
      <c r="E4" s="553"/>
      <c r="F4" s="553"/>
      <c r="G4" s="553"/>
      <c r="H4" s="553"/>
      <c r="I4" s="26"/>
      <c r="J4" s="26"/>
      <c r="K4" s="26"/>
      <c r="L4" s="26"/>
      <c r="M4" s="26"/>
      <c r="N4" s="26"/>
      <c r="O4" s="26"/>
      <c r="P4" s="26"/>
      <c r="Q4" s="26"/>
      <c r="R4" s="26"/>
      <c r="S4" s="26"/>
    </row>
    <row r="5" spans="1:19" ht="9" customHeight="1" thickBot="1">
      <c r="A5" s="243"/>
      <c r="B5" s="243"/>
      <c r="C5" s="243"/>
      <c r="D5" s="243"/>
      <c r="E5" s="243"/>
      <c r="F5" s="142"/>
      <c r="G5" s="142"/>
      <c r="H5" s="142"/>
      <c r="I5" s="142"/>
      <c r="J5" s="142"/>
      <c r="K5" s="142"/>
      <c r="L5" s="142"/>
      <c r="M5" s="142"/>
      <c r="N5" s="142"/>
      <c r="O5" s="142"/>
      <c r="P5" s="142"/>
      <c r="Q5" s="142"/>
      <c r="R5" s="142"/>
      <c r="S5" s="142"/>
    </row>
    <row r="6" spans="1:19" ht="23.1" customHeight="1">
      <c r="A6" s="2532" t="s">
        <v>248</v>
      </c>
      <c r="B6" s="2533"/>
      <c r="C6" s="2533"/>
      <c r="D6" s="2533"/>
      <c r="E6" s="2534"/>
      <c r="F6" s="2541" t="s">
        <v>81</v>
      </c>
      <c r="G6" s="2542"/>
      <c r="H6" s="2542"/>
      <c r="I6" s="2542"/>
      <c r="J6" s="2542"/>
      <c r="K6" s="2542"/>
      <c r="L6" s="2542"/>
      <c r="M6" s="2543"/>
      <c r="N6" s="2541" t="s">
        <v>77</v>
      </c>
      <c r="O6" s="2542"/>
      <c r="P6" s="2542"/>
      <c r="Q6" s="2543"/>
      <c r="R6" s="5"/>
      <c r="S6" s="5"/>
    </row>
    <row r="7" spans="1:19" ht="23.1" customHeight="1">
      <c r="A7" s="2535"/>
      <c r="B7" s="2536"/>
      <c r="C7" s="2536"/>
      <c r="D7" s="2536"/>
      <c r="E7" s="2537"/>
      <c r="F7" s="2568" t="s">
        <v>116</v>
      </c>
      <c r="G7" s="2577"/>
      <c r="H7" s="2577"/>
      <c r="I7" s="2577"/>
      <c r="J7" s="2577"/>
      <c r="K7" s="2577"/>
      <c r="L7" s="2577"/>
      <c r="M7" s="2578"/>
      <c r="N7" s="2568" t="s">
        <v>116</v>
      </c>
      <c r="O7" s="2577"/>
      <c r="P7" s="2577"/>
      <c r="Q7" s="2578"/>
      <c r="R7" s="5"/>
      <c r="S7" s="5"/>
    </row>
    <row r="8" spans="1:19" ht="23.1" customHeight="1">
      <c r="A8" s="2535"/>
      <c r="B8" s="2536"/>
      <c r="C8" s="2536"/>
      <c r="D8" s="2536"/>
      <c r="E8" s="2537"/>
      <c r="F8" s="2554" t="s">
        <v>232</v>
      </c>
      <c r="G8" s="2579"/>
      <c r="H8" s="2553" t="s">
        <v>294</v>
      </c>
      <c r="I8" s="2586"/>
      <c r="J8" s="2553" t="s">
        <v>295</v>
      </c>
      <c r="K8" s="2586"/>
      <c r="L8" s="2553" t="s">
        <v>299</v>
      </c>
      <c r="M8" s="2580"/>
      <c r="N8" s="2554" t="s">
        <v>232</v>
      </c>
      <c r="O8" s="2579"/>
      <c r="P8" s="2553" t="s">
        <v>294</v>
      </c>
      <c r="Q8" s="2580"/>
      <c r="R8" s="5"/>
      <c r="S8" s="5"/>
    </row>
    <row r="9" spans="1:19" ht="23.1" customHeight="1">
      <c r="A9" s="2535"/>
      <c r="B9" s="2536"/>
      <c r="C9" s="2536"/>
      <c r="D9" s="2536"/>
      <c r="E9" s="2537"/>
      <c r="F9" s="7"/>
      <c r="G9" s="2574" t="s">
        <v>339</v>
      </c>
      <c r="H9" s="265"/>
      <c r="I9" s="2581" t="s">
        <v>339</v>
      </c>
      <c r="J9" s="109"/>
      <c r="K9" s="2581" t="s">
        <v>339</v>
      </c>
      <c r="L9" s="109"/>
      <c r="M9" s="2583" t="s">
        <v>339</v>
      </c>
      <c r="N9" s="6"/>
      <c r="O9" s="2581" t="s">
        <v>339</v>
      </c>
      <c r="P9" s="109"/>
      <c r="Q9" s="2583" t="s">
        <v>339</v>
      </c>
      <c r="R9" s="5"/>
      <c r="S9" s="5"/>
    </row>
    <row r="10" spans="1:19" ht="23.1" customHeight="1" thickBot="1">
      <c r="A10" s="2538"/>
      <c r="B10" s="2539"/>
      <c r="C10" s="2539"/>
      <c r="D10" s="2539"/>
      <c r="E10" s="2540"/>
      <c r="F10" s="294" t="s">
        <v>60</v>
      </c>
      <c r="G10" s="2585"/>
      <c r="H10" s="295" t="s">
        <v>60</v>
      </c>
      <c r="I10" s="2582"/>
      <c r="J10" s="296" t="s">
        <v>270</v>
      </c>
      <c r="K10" s="2582"/>
      <c r="L10" s="295" t="s">
        <v>270</v>
      </c>
      <c r="M10" s="2584"/>
      <c r="N10" s="296" t="s">
        <v>270</v>
      </c>
      <c r="O10" s="2582"/>
      <c r="P10" s="295" t="s">
        <v>270</v>
      </c>
      <c r="Q10" s="2584"/>
      <c r="R10" s="5"/>
      <c r="S10" s="5"/>
    </row>
    <row r="11" spans="1:19" ht="23.1" customHeight="1">
      <c r="A11" s="1222"/>
      <c r="B11" s="1223">
        <v>2022</v>
      </c>
      <c r="C11" s="276"/>
      <c r="D11" s="275" t="s">
        <v>23</v>
      </c>
      <c r="E11" s="277"/>
      <c r="F11" s="1224">
        <v>3448297</v>
      </c>
      <c r="G11" s="1225">
        <v>-6.2</v>
      </c>
      <c r="H11" s="802">
        <v>1346229</v>
      </c>
      <c r="I11" s="847">
        <v>-6.9</v>
      </c>
      <c r="J11" s="753">
        <v>877074</v>
      </c>
      <c r="K11" s="1225">
        <v>-8</v>
      </c>
      <c r="L11" s="802">
        <v>1224994</v>
      </c>
      <c r="M11" s="1226">
        <v>-4</v>
      </c>
      <c r="N11" s="1227">
        <v>32584</v>
      </c>
      <c r="O11" s="1228">
        <v>-4.4000000000000004</v>
      </c>
      <c r="P11" s="753">
        <v>9899</v>
      </c>
      <c r="Q11" s="1229">
        <v>-6.5</v>
      </c>
      <c r="R11" s="146"/>
      <c r="S11" s="146"/>
    </row>
    <row r="12" spans="1:19" ht="23.1" customHeight="1">
      <c r="A12" s="587"/>
      <c r="B12" s="279">
        <v>2023</v>
      </c>
      <c r="C12" s="279"/>
      <c r="D12" s="278" t="s">
        <v>23</v>
      </c>
      <c r="E12" s="280"/>
      <c r="F12" s="756">
        <v>3992727</v>
      </c>
      <c r="G12" s="1230">
        <v>15.8</v>
      </c>
      <c r="H12" s="811">
        <v>1758169</v>
      </c>
      <c r="I12" s="854">
        <v>30.6</v>
      </c>
      <c r="J12" s="756">
        <v>893228</v>
      </c>
      <c r="K12" s="1230">
        <v>1.8</v>
      </c>
      <c r="L12" s="811">
        <v>1341330</v>
      </c>
      <c r="M12" s="1231">
        <v>9.5</v>
      </c>
      <c r="N12" s="850">
        <v>36339</v>
      </c>
      <c r="O12" s="1232">
        <v>11.5</v>
      </c>
      <c r="P12" s="756">
        <v>12379</v>
      </c>
      <c r="Q12" s="1233">
        <v>25.1</v>
      </c>
      <c r="R12" s="146"/>
      <c r="S12" s="146"/>
    </row>
    <row r="13" spans="1:19" ht="23.1" customHeight="1" thickBot="1">
      <c r="A13" s="1234"/>
      <c r="B13" s="1235">
        <v>2024</v>
      </c>
      <c r="C13" s="42"/>
      <c r="D13" s="41" t="s">
        <v>23</v>
      </c>
      <c r="E13" s="580"/>
      <c r="F13" s="767">
        <v>3725200</v>
      </c>
      <c r="G13" s="614">
        <v>-6.7</v>
      </c>
      <c r="H13" s="974">
        <v>1755554</v>
      </c>
      <c r="I13" s="856">
        <v>-0.1</v>
      </c>
      <c r="J13" s="1236">
        <v>767551</v>
      </c>
      <c r="K13" s="614">
        <v>-14.1</v>
      </c>
      <c r="L13" s="974">
        <v>1202095</v>
      </c>
      <c r="M13" s="613">
        <v>-10.4</v>
      </c>
      <c r="N13" s="767">
        <v>32658</v>
      </c>
      <c r="O13" s="1237">
        <v>-10.1</v>
      </c>
      <c r="P13" s="1236">
        <v>11713</v>
      </c>
      <c r="Q13" s="1238">
        <v>-5.4</v>
      </c>
      <c r="R13" s="146"/>
      <c r="S13" s="146"/>
    </row>
    <row r="14" spans="1:19" ht="22.5" customHeight="1">
      <c r="A14" s="1528" t="s">
        <v>439</v>
      </c>
      <c r="B14" s="1409">
        <v>4</v>
      </c>
      <c r="C14" s="1409" t="s">
        <v>25</v>
      </c>
      <c r="D14" s="1409">
        <v>6</v>
      </c>
      <c r="E14" s="1526" t="s">
        <v>24</v>
      </c>
      <c r="F14" s="1632">
        <v>831992</v>
      </c>
      <c r="G14" s="1633">
        <v>-6.9</v>
      </c>
      <c r="H14" s="1634">
        <v>394787</v>
      </c>
      <c r="I14" s="1635">
        <v>-1.4</v>
      </c>
      <c r="J14" s="1636">
        <v>174670</v>
      </c>
      <c r="K14" s="1633">
        <v>-12.4</v>
      </c>
      <c r="L14" s="1620">
        <v>262535</v>
      </c>
      <c r="M14" s="1628">
        <v>-10.7</v>
      </c>
      <c r="N14" s="1630">
        <v>7376</v>
      </c>
      <c r="O14" s="1357">
        <v>-12.1</v>
      </c>
      <c r="P14" s="1629">
        <v>2687</v>
      </c>
      <c r="Q14" s="1631">
        <v>-5.6</v>
      </c>
      <c r="R14" s="146"/>
      <c r="S14" s="146"/>
    </row>
    <row r="15" spans="1:19" ht="22.5" customHeight="1">
      <c r="A15" s="701" t="s">
        <v>52</v>
      </c>
      <c r="B15" s="649">
        <v>7</v>
      </c>
      <c r="C15" s="649" t="s">
        <v>25</v>
      </c>
      <c r="D15" s="649">
        <v>9</v>
      </c>
      <c r="E15" s="650" t="s">
        <v>24</v>
      </c>
      <c r="F15" s="1066">
        <v>976385</v>
      </c>
      <c r="G15" s="858">
        <v>1.2</v>
      </c>
      <c r="H15" s="1067">
        <v>435348</v>
      </c>
      <c r="I15" s="830">
        <v>1.4</v>
      </c>
      <c r="J15" s="1637">
        <v>215119</v>
      </c>
      <c r="K15" s="1638">
        <v>0.8</v>
      </c>
      <c r="L15" s="1067">
        <v>325918</v>
      </c>
      <c r="M15" s="858">
        <v>1.2</v>
      </c>
      <c r="N15" s="934">
        <v>8702</v>
      </c>
      <c r="O15" s="736">
        <v>2.9</v>
      </c>
      <c r="P15" s="1637">
        <v>2912</v>
      </c>
      <c r="Q15" s="1639">
        <v>0.4</v>
      </c>
      <c r="R15" s="146"/>
      <c r="S15" s="146"/>
    </row>
    <row r="16" spans="1:19" ht="22.5" customHeight="1">
      <c r="A16" s="1305" t="s">
        <v>52</v>
      </c>
      <c r="B16" s="275">
        <v>10</v>
      </c>
      <c r="C16" s="275" t="s">
        <v>25</v>
      </c>
      <c r="D16" s="275">
        <v>12</v>
      </c>
      <c r="E16" s="1780" t="s">
        <v>24</v>
      </c>
      <c r="F16" s="1910">
        <v>948738</v>
      </c>
      <c r="G16" s="606">
        <v>-3.2</v>
      </c>
      <c r="H16" s="1911">
        <v>445369</v>
      </c>
      <c r="I16" s="842">
        <v>4.0999999999999996</v>
      </c>
      <c r="J16" s="1912">
        <v>193167</v>
      </c>
      <c r="K16" s="1913">
        <v>-8.9</v>
      </c>
      <c r="L16" s="1911">
        <v>310202</v>
      </c>
      <c r="M16" s="606">
        <v>-8.8000000000000007</v>
      </c>
      <c r="N16" s="1914">
        <v>8123</v>
      </c>
      <c r="O16" s="1551">
        <v>-6.9</v>
      </c>
      <c r="P16" s="1912">
        <v>2876</v>
      </c>
      <c r="Q16" s="1915">
        <v>-2</v>
      </c>
      <c r="R16" s="146"/>
      <c r="S16" s="146"/>
    </row>
    <row r="17" spans="1:19" ht="22.5" customHeight="1">
      <c r="A17" s="1916" t="s">
        <v>483</v>
      </c>
      <c r="B17" s="1310">
        <v>1</v>
      </c>
      <c r="C17" s="1310" t="s">
        <v>25</v>
      </c>
      <c r="D17" s="1310">
        <v>3</v>
      </c>
      <c r="E17" s="1311" t="s">
        <v>24</v>
      </c>
      <c r="F17" s="1917">
        <v>1103667</v>
      </c>
      <c r="G17" s="1405">
        <v>14</v>
      </c>
      <c r="H17" s="1918">
        <v>507901</v>
      </c>
      <c r="I17" s="1295">
        <v>5.8</v>
      </c>
      <c r="J17" s="1919">
        <v>231254</v>
      </c>
      <c r="K17" s="1920">
        <v>25.3</v>
      </c>
      <c r="L17" s="1918">
        <v>364512</v>
      </c>
      <c r="M17" s="1405">
        <v>20.100000000000001</v>
      </c>
      <c r="N17" s="1921">
        <v>9583</v>
      </c>
      <c r="O17" s="1294">
        <v>13.3</v>
      </c>
      <c r="P17" s="1919">
        <v>3498</v>
      </c>
      <c r="Q17" s="1922">
        <v>8</v>
      </c>
      <c r="R17" s="146"/>
      <c r="S17" s="146"/>
    </row>
    <row r="18" spans="1:19" ht="22.5" customHeight="1" thickBot="1">
      <c r="A18" s="571" t="s">
        <v>52</v>
      </c>
      <c r="B18" s="41">
        <v>4</v>
      </c>
      <c r="C18" s="41" t="s">
        <v>25</v>
      </c>
      <c r="D18" s="41">
        <v>6</v>
      </c>
      <c r="E18" s="454" t="s">
        <v>24</v>
      </c>
      <c r="F18" s="1640">
        <v>885718</v>
      </c>
      <c r="G18" s="1641">
        <v>6.5</v>
      </c>
      <c r="H18" s="1642">
        <v>389784</v>
      </c>
      <c r="I18" s="1643">
        <v>-1.3</v>
      </c>
      <c r="J18" s="1644">
        <v>196595</v>
      </c>
      <c r="K18" s="1641">
        <v>12.6</v>
      </c>
      <c r="L18" s="1645">
        <v>299339</v>
      </c>
      <c r="M18" s="1641">
        <v>14</v>
      </c>
      <c r="N18" s="1646">
        <v>7910</v>
      </c>
      <c r="O18" s="1647">
        <v>7.2</v>
      </c>
      <c r="P18" s="1648">
        <v>2701</v>
      </c>
      <c r="Q18" s="1649">
        <v>0.5</v>
      </c>
      <c r="R18" s="146"/>
      <c r="S18" s="146"/>
    </row>
    <row r="19" spans="1:19" ht="22.5" customHeight="1">
      <c r="A19" s="1407"/>
      <c r="B19" s="2069">
        <v>2024</v>
      </c>
      <c r="C19" s="1409" t="s">
        <v>23</v>
      </c>
      <c r="D19" s="1409">
        <v>7</v>
      </c>
      <c r="E19" s="1526" t="s">
        <v>24</v>
      </c>
      <c r="F19" s="2070">
        <v>338704</v>
      </c>
      <c r="G19" s="1628">
        <v>5.5</v>
      </c>
      <c r="H19" s="2071">
        <v>155980</v>
      </c>
      <c r="I19" s="1554">
        <v>3.5</v>
      </c>
      <c r="J19" s="1629">
        <v>73703</v>
      </c>
      <c r="K19" s="2072">
        <v>3.9</v>
      </c>
      <c r="L19" s="2071">
        <v>109021</v>
      </c>
      <c r="M19" s="1628">
        <v>9.6999999999999993</v>
      </c>
      <c r="N19" s="1630">
        <v>3027</v>
      </c>
      <c r="O19" s="1357">
        <v>6.8</v>
      </c>
      <c r="P19" s="1629">
        <v>1106</v>
      </c>
      <c r="Q19" s="1631">
        <v>4.4000000000000004</v>
      </c>
      <c r="R19" s="146"/>
      <c r="S19" s="146"/>
    </row>
    <row r="20" spans="1:19" ht="22.5" customHeight="1">
      <c r="A20" s="958"/>
      <c r="B20" s="959" t="s">
        <v>52</v>
      </c>
      <c r="C20" s="649" t="s">
        <v>52</v>
      </c>
      <c r="D20" s="649">
        <v>8</v>
      </c>
      <c r="E20" s="650" t="s">
        <v>24</v>
      </c>
      <c r="F20" s="1066">
        <v>271469</v>
      </c>
      <c r="G20" s="858">
        <v>-3.2</v>
      </c>
      <c r="H20" s="1069">
        <v>118836</v>
      </c>
      <c r="I20" s="937">
        <v>-1</v>
      </c>
      <c r="J20" s="1069">
        <v>61549</v>
      </c>
      <c r="K20" s="937">
        <v>-2.7</v>
      </c>
      <c r="L20" s="1070">
        <v>91084</v>
      </c>
      <c r="M20" s="830">
        <v>-6.3</v>
      </c>
      <c r="N20" s="935">
        <v>2315</v>
      </c>
      <c r="O20" s="667">
        <v>-5.5</v>
      </c>
      <c r="P20" s="936">
        <v>732</v>
      </c>
      <c r="Q20" s="670">
        <v>-6.4</v>
      </c>
      <c r="R20" s="146"/>
      <c r="S20" s="146"/>
    </row>
    <row r="21" spans="1:19" ht="22.5" customHeight="1">
      <c r="A21" s="958"/>
      <c r="B21" s="959" t="s">
        <v>52</v>
      </c>
      <c r="C21" s="649" t="s">
        <v>52</v>
      </c>
      <c r="D21" s="649">
        <v>9</v>
      </c>
      <c r="E21" s="650" t="s">
        <v>24</v>
      </c>
      <c r="F21" s="1066">
        <v>366212</v>
      </c>
      <c r="G21" s="858">
        <v>0.8</v>
      </c>
      <c r="H21" s="1069">
        <v>160532</v>
      </c>
      <c r="I21" s="937">
        <v>1.2</v>
      </c>
      <c r="J21" s="1069">
        <v>79867</v>
      </c>
      <c r="K21" s="937">
        <v>0.9</v>
      </c>
      <c r="L21" s="1070">
        <v>125813</v>
      </c>
      <c r="M21" s="830">
        <v>0.2</v>
      </c>
      <c r="N21" s="935">
        <v>3360</v>
      </c>
      <c r="O21" s="667">
        <v>6</v>
      </c>
      <c r="P21" s="936">
        <v>1074</v>
      </c>
      <c r="Q21" s="670">
        <v>1.4</v>
      </c>
      <c r="R21" s="146"/>
      <c r="S21" s="146"/>
    </row>
    <row r="22" spans="1:19" ht="22.5" customHeight="1">
      <c r="A22" s="958"/>
      <c r="B22" s="959" t="s">
        <v>52</v>
      </c>
      <c r="C22" s="649" t="s">
        <v>52</v>
      </c>
      <c r="D22" s="649">
        <v>10</v>
      </c>
      <c r="E22" s="650" t="s">
        <v>24</v>
      </c>
      <c r="F22" s="1066">
        <v>337677</v>
      </c>
      <c r="G22" s="858">
        <v>1</v>
      </c>
      <c r="H22" s="1069">
        <v>154191</v>
      </c>
      <c r="I22" s="937">
        <v>8.5</v>
      </c>
      <c r="J22" s="1069">
        <v>77283</v>
      </c>
      <c r="K22" s="937">
        <v>6.5</v>
      </c>
      <c r="L22" s="1070">
        <v>106203</v>
      </c>
      <c r="M22" s="830">
        <v>-11.4</v>
      </c>
      <c r="N22" s="935">
        <v>2903</v>
      </c>
      <c r="O22" s="667">
        <v>-5.5</v>
      </c>
      <c r="P22" s="936">
        <v>1016</v>
      </c>
      <c r="Q22" s="670">
        <v>-2</v>
      </c>
      <c r="R22" s="146"/>
      <c r="S22" s="146"/>
    </row>
    <row r="23" spans="1:19" ht="22.5" customHeight="1">
      <c r="A23" s="958"/>
      <c r="B23" s="959" t="s">
        <v>52</v>
      </c>
      <c r="C23" s="649" t="s">
        <v>52</v>
      </c>
      <c r="D23" s="649">
        <v>11</v>
      </c>
      <c r="E23" s="650" t="s">
        <v>24</v>
      </c>
      <c r="F23" s="1066">
        <v>330611</v>
      </c>
      <c r="G23" s="858">
        <v>-3.9</v>
      </c>
      <c r="H23" s="1069">
        <v>158301</v>
      </c>
      <c r="I23" s="937">
        <v>5.3</v>
      </c>
      <c r="J23" s="1069">
        <v>64123</v>
      </c>
      <c r="K23" s="937">
        <v>-13.7</v>
      </c>
      <c r="L23" s="1070">
        <v>108187</v>
      </c>
      <c r="M23" s="830">
        <v>-9.4</v>
      </c>
      <c r="N23" s="935">
        <v>2902</v>
      </c>
      <c r="O23" s="667">
        <v>-7.8</v>
      </c>
      <c r="P23" s="936">
        <v>1050</v>
      </c>
      <c r="Q23" s="670">
        <v>-3.1</v>
      </c>
      <c r="R23" s="146"/>
      <c r="S23" s="146"/>
    </row>
    <row r="24" spans="1:19" ht="22.5" customHeight="1">
      <c r="A24" s="2152"/>
      <c r="B24" s="2153" t="s">
        <v>52</v>
      </c>
      <c r="C24" s="1306" t="s">
        <v>52</v>
      </c>
      <c r="D24" s="1306">
        <v>12</v>
      </c>
      <c r="E24" s="1307" t="s">
        <v>24</v>
      </c>
      <c r="F24" s="2154">
        <v>280450</v>
      </c>
      <c r="G24" s="2155">
        <v>-7</v>
      </c>
      <c r="H24" s="2156">
        <v>132877</v>
      </c>
      <c r="I24" s="2157">
        <v>-1.9</v>
      </c>
      <c r="J24" s="2156">
        <v>51761</v>
      </c>
      <c r="K24" s="2157">
        <v>-20.5</v>
      </c>
      <c r="L24" s="2158">
        <v>95812</v>
      </c>
      <c r="M24" s="1308">
        <v>-5.0999999999999996</v>
      </c>
      <c r="N24" s="2159">
        <v>2318</v>
      </c>
      <c r="O24" s="1302">
        <v>-7.5</v>
      </c>
      <c r="P24" s="2160">
        <v>810</v>
      </c>
      <c r="Q24" s="2161">
        <v>-0.6</v>
      </c>
      <c r="R24" s="146"/>
      <c r="S24" s="146"/>
    </row>
    <row r="25" spans="1:19" ht="22.5" customHeight="1">
      <c r="A25" s="2162"/>
      <c r="B25" s="2163">
        <v>2025</v>
      </c>
      <c r="C25" s="2164" t="s">
        <v>23</v>
      </c>
      <c r="D25" s="2164">
        <v>1</v>
      </c>
      <c r="E25" s="2165" t="s">
        <v>24</v>
      </c>
      <c r="F25" s="2166">
        <v>328208</v>
      </c>
      <c r="G25" s="1405">
        <v>15</v>
      </c>
      <c r="H25" s="2167">
        <v>148129</v>
      </c>
      <c r="I25" s="2168">
        <v>8.9</v>
      </c>
      <c r="J25" s="2167">
        <v>68535</v>
      </c>
      <c r="K25" s="2168">
        <v>19.8</v>
      </c>
      <c r="L25" s="2167">
        <v>111544</v>
      </c>
      <c r="M25" s="2168">
        <v>20.9</v>
      </c>
      <c r="N25" s="2169">
        <v>2610</v>
      </c>
      <c r="O25" s="2170">
        <v>11.6</v>
      </c>
      <c r="P25" s="2170">
        <v>943</v>
      </c>
      <c r="Q25" s="2171">
        <v>9.1</v>
      </c>
      <c r="R25" s="146"/>
      <c r="S25" s="146"/>
    </row>
    <row r="26" spans="1:19" ht="22.5" customHeight="1">
      <c r="A26" s="701"/>
      <c r="B26" s="702" t="s">
        <v>52</v>
      </c>
      <c r="C26" s="474" t="s">
        <v>52</v>
      </c>
      <c r="D26" s="474">
        <v>2</v>
      </c>
      <c r="E26" s="475" t="s">
        <v>24</v>
      </c>
      <c r="F26" s="1068">
        <v>354579</v>
      </c>
      <c r="G26" s="859">
        <v>18.8</v>
      </c>
      <c r="H26" s="2082">
        <v>158261</v>
      </c>
      <c r="I26" s="1516">
        <v>8.3000000000000007</v>
      </c>
      <c r="J26" s="2082">
        <v>75996</v>
      </c>
      <c r="K26" s="1516">
        <v>34.6</v>
      </c>
      <c r="L26" s="2083">
        <v>120322</v>
      </c>
      <c r="M26" s="834">
        <v>25.5</v>
      </c>
      <c r="N26" s="1854">
        <v>2842</v>
      </c>
      <c r="O26" s="623">
        <v>21.7</v>
      </c>
      <c r="P26" s="1855">
        <v>986</v>
      </c>
      <c r="Q26" s="618">
        <v>14.9</v>
      </c>
      <c r="R26" s="146"/>
      <c r="S26" s="146"/>
    </row>
    <row r="27" spans="1:19" ht="22.5" customHeight="1">
      <c r="A27" s="958"/>
      <c r="B27" s="959" t="s">
        <v>52</v>
      </c>
      <c r="C27" s="649" t="s">
        <v>52</v>
      </c>
      <c r="D27" s="649">
        <v>3</v>
      </c>
      <c r="E27" s="650" t="s">
        <v>24</v>
      </c>
      <c r="F27" s="1627">
        <v>420880</v>
      </c>
      <c r="G27" s="858">
        <v>9.6</v>
      </c>
      <c r="H27" s="2073">
        <v>201511</v>
      </c>
      <c r="I27" s="937">
        <v>1.8</v>
      </c>
      <c r="J27" s="2073">
        <v>86723</v>
      </c>
      <c r="K27" s="937">
        <v>22.2</v>
      </c>
      <c r="L27" s="2074">
        <v>132646</v>
      </c>
      <c r="M27" s="830">
        <v>15</v>
      </c>
      <c r="N27" s="935">
        <v>4131</v>
      </c>
      <c r="O27" s="667">
        <v>9.1999999999999993</v>
      </c>
      <c r="P27" s="936">
        <v>1569</v>
      </c>
      <c r="Q27" s="670">
        <v>3.5</v>
      </c>
      <c r="R27" s="146"/>
      <c r="S27" s="146"/>
    </row>
    <row r="28" spans="1:19" s="1" customFormat="1" ht="22.5" customHeight="1">
      <c r="A28" s="958"/>
      <c r="B28" s="959" t="s">
        <v>52</v>
      </c>
      <c r="C28" s="649" t="s">
        <v>52</v>
      </c>
      <c r="D28" s="649">
        <v>4</v>
      </c>
      <c r="E28" s="650" t="s">
        <v>24</v>
      </c>
      <c r="F28" s="1627">
        <v>287105</v>
      </c>
      <c r="G28" s="858">
        <v>11</v>
      </c>
      <c r="H28" s="1627">
        <v>128946</v>
      </c>
      <c r="I28" s="937">
        <v>1.6</v>
      </c>
      <c r="J28" s="1627">
        <v>62120</v>
      </c>
      <c r="K28" s="937">
        <v>13.6</v>
      </c>
      <c r="L28" s="1627">
        <v>96039</v>
      </c>
      <c r="M28" s="830">
        <v>24.5</v>
      </c>
      <c r="N28" s="935">
        <v>2666</v>
      </c>
      <c r="O28" s="667">
        <v>15</v>
      </c>
      <c r="P28" s="936">
        <v>954</v>
      </c>
      <c r="Q28" s="670">
        <v>11.4</v>
      </c>
      <c r="R28" s="146"/>
      <c r="S28" s="146"/>
    </row>
    <row r="29" spans="1:19" s="1" customFormat="1" ht="22.5" customHeight="1">
      <c r="A29" s="958" t="s">
        <v>52</v>
      </c>
      <c r="B29" s="959" t="s">
        <v>52</v>
      </c>
      <c r="C29" s="649" t="s">
        <v>52</v>
      </c>
      <c r="D29" s="649">
        <v>5</v>
      </c>
      <c r="E29" s="650" t="s">
        <v>24</v>
      </c>
      <c r="F29" s="1627">
        <v>269494</v>
      </c>
      <c r="G29" s="858">
        <v>3.1</v>
      </c>
      <c r="H29" s="1627">
        <v>116301</v>
      </c>
      <c r="I29" s="937">
        <v>-4.2</v>
      </c>
      <c r="J29" s="1627">
        <v>61679</v>
      </c>
      <c r="K29" s="937">
        <v>11.7</v>
      </c>
      <c r="L29" s="1627">
        <v>91514</v>
      </c>
      <c r="M29" s="830">
        <v>8.1</v>
      </c>
      <c r="N29" s="935">
        <v>2418</v>
      </c>
      <c r="O29" s="667">
        <v>3.7</v>
      </c>
      <c r="P29" s="936">
        <v>833</v>
      </c>
      <c r="Q29" s="670">
        <v>-2.8</v>
      </c>
      <c r="R29" s="146"/>
      <c r="S29" s="146"/>
    </row>
    <row r="30" spans="1:19" ht="22.5" customHeight="1">
      <c r="A30" s="958"/>
      <c r="B30" s="959" t="s">
        <v>52</v>
      </c>
      <c r="C30" s="649" t="s">
        <v>52</v>
      </c>
      <c r="D30" s="649">
        <v>6</v>
      </c>
      <c r="E30" s="650" t="s">
        <v>24</v>
      </c>
      <c r="F30" s="1627">
        <v>329119</v>
      </c>
      <c r="G30" s="858">
        <v>5.5</v>
      </c>
      <c r="H30" s="1627">
        <v>144537</v>
      </c>
      <c r="I30" s="937">
        <v>-1.3</v>
      </c>
      <c r="J30" s="1627">
        <v>72796</v>
      </c>
      <c r="K30" s="937">
        <v>12.4</v>
      </c>
      <c r="L30" s="1627">
        <v>111786</v>
      </c>
      <c r="M30" s="830">
        <v>10.9</v>
      </c>
      <c r="N30" s="935">
        <v>2826</v>
      </c>
      <c r="O30" s="667">
        <v>3.7</v>
      </c>
      <c r="P30" s="936">
        <v>914</v>
      </c>
      <c r="Q30" s="670">
        <v>-6.2</v>
      </c>
      <c r="R30" s="146"/>
      <c r="S30" s="146"/>
    </row>
    <row r="31" spans="1:19" ht="22.5" customHeight="1" thickBot="1">
      <c r="A31" s="875"/>
      <c r="B31" s="651" t="s">
        <v>52</v>
      </c>
      <c r="C31" s="651" t="s">
        <v>52</v>
      </c>
      <c r="D31" s="651">
        <v>7</v>
      </c>
      <c r="E31" s="652" t="s">
        <v>24</v>
      </c>
      <c r="F31" s="2075">
        <v>326323</v>
      </c>
      <c r="G31" s="2076">
        <v>-3.7</v>
      </c>
      <c r="H31" s="2077">
        <v>146619</v>
      </c>
      <c r="I31" s="2078">
        <v>-6</v>
      </c>
      <c r="J31" s="2079">
        <v>73925</v>
      </c>
      <c r="K31" s="2076">
        <v>0.3</v>
      </c>
      <c r="L31" s="2077">
        <v>105779</v>
      </c>
      <c r="M31" s="2078">
        <v>-3</v>
      </c>
      <c r="N31" s="2080">
        <v>2859</v>
      </c>
      <c r="O31" s="750">
        <v>-5.6</v>
      </c>
      <c r="P31" s="2081">
        <v>998</v>
      </c>
      <c r="Q31" s="839">
        <v>-9.8000000000000007</v>
      </c>
      <c r="R31" s="146"/>
      <c r="S31" s="146"/>
    </row>
    <row r="32" spans="1:19" ht="22.5" customHeight="1" thickBot="1">
      <c r="A32" s="571">
        <v>2</v>
      </c>
      <c r="B32" s="41" t="s">
        <v>25</v>
      </c>
      <c r="C32" s="41">
        <v>7</v>
      </c>
      <c r="D32" s="41" t="s">
        <v>24</v>
      </c>
      <c r="E32" s="454" t="s">
        <v>54</v>
      </c>
      <c r="F32" s="1071">
        <v>1987500</v>
      </c>
      <c r="G32" s="938">
        <v>7.2381285368348811</v>
      </c>
      <c r="H32" s="939">
        <v>896175</v>
      </c>
      <c r="I32" s="940">
        <v>0.1479575929400537</v>
      </c>
      <c r="J32" s="941">
        <v>433239</v>
      </c>
      <c r="K32" s="938">
        <v>15.293050040982298</v>
      </c>
      <c r="L32" s="939">
        <v>658086</v>
      </c>
      <c r="M32" s="938">
        <v>12.931740139927822</v>
      </c>
      <c r="N32" s="1072">
        <v>17742</v>
      </c>
      <c r="O32" s="614">
        <v>7.3905937897221721</v>
      </c>
      <c r="P32" s="1073">
        <v>6254</v>
      </c>
      <c r="Q32" s="613">
        <v>1.410734554888925</v>
      </c>
      <c r="R32" s="142"/>
      <c r="S32" s="142"/>
    </row>
    <row r="33" spans="1:19" ht="20.100000000000001" customHeight="1" thickBot="1">
      <c r="A33" s="246"/>
      <c r="B33" s="246"/>
      <c r="C33" s="246"/>
      <c r="D33" s="246"/>
      <c r="E33" s="246"/>
      <c r="F33" s="146"/>
      <c r="G33" s="51"/>
      <c r="H33" s="146"/>
      <c r="I33" s="146"/>
      <c r="J33" s="146"/>
      <c r="K33" s="146"/>
      <c r="L33" s="146"/>
      <c r="M33" s="146"/>
      <c r="N33" s="146"/>
      <c r="O33" s="146"/>
      <c r="P33" s="146"/>
      <c r="Q33" s="146"/>
      <c r="R33" s="142"/>
      <c r="S33" s="142"/>
    </row>
    <row r="34" spans="1:19" ht="23.1" customHeight="1">
      <c r="A34" s="2532" t="s">
        <v>124</v>
      </c>
      <c r="B34" s="2556"/>
      <c r="C34" s="2556"/>
      <c r="D34" s="2556"/>
      <c r="E34" s="2557"/>
      <c r="F34" s="2564" t="s">
        <v>86</v>
      </c>
      <c r="G34" s="2522"/>
      <c r="H34" s="2522"/>
      <c r="I34" s="2523"/>
      <c r="J34" s="2564" t="s">
        <v>87</v>
      </c>
      <c r="K34" s="2522"/>
      <c r="L34" s="2522"/>
      <c r="M34" s="2522"/>
      <c r="N34" s="2522"/>
      <c r="O34" s="2522"/>
      <c r="P34" s="2522"/>
      <c r="Q34" s="2522"/>
      <c r="R34" s="2522"/>
      <c r="S34" s="2523"/>
    </row>
    <row r="35" spans="1:19" ht="23.1" customHeight="1">
      <c r="A35" s="2558"/>
      <c r="B35" s="2559"/>
      <c r="C35" s="2559"/>
      <c r="D35" s="2559"/>
      <c r="E35" s="2560"/>
      <c r="F35" s="2565" t="s">
        <v>117</v>
      </c>
      <c r="G35" s="2566"/>
      <c r="H35" s="2566"/>
      <c r="I35" s="2567"/>
      <c r="J35" s="2568" t="s">
        <v>118</v>
      </c>
      <c r="K35" s="2569"/>
      <c r="L35" s="2570"/>
      <c r="M35" s="2570"/>
      <c r="N35" s="2570"/>
      <c r="O35" s="2570"/>
      <c r="P35" s="2570"/>
      <c r="Q35" s="2570"/>
      <c r="R35" s="2570"/>
      <c r="S35" s="2571"/>
    </row>
    <row r="36" spans="1:19" ht="23.1" customHeight="1">
      <c r="A36" s="2558"/>
      <c r="B36" s="2559"/>
      <c r="C36" s="2559"/>
      <c r="D36" s="2559"/>
      <c r="E36" s="2560"/>
      <c r="F36" s="2576" t="s">
        <v>295</v>
      </c>
      <c r="G36" s="2516"/>
      <c r="H36" s="2553" t="s">
        <v>299</v>
      </c>
      <c r="I36" s="2518"/>
      <c r="J36" s="2554" t="s">
        <v>233</v>
      </c>
      <c r="K36" s="2555"/>
      <c r="L36" s="2553" t="s">
        <v>296</v>
      </c>
      <c r="M36" s="2516"/>
      <c r="N36" s="2553" t="s">
        <v>297</v>
      </c>
      <c r="O36" s="2516"/>
      <c r="P36" s="2553" t="s">
        <v>241</v>
      </c>
      <c r="Q36" s="2516"/>
      <c r="R36" s="2553" t="s">
        <v>242</v>
      </c>
      <c r="S36" s="2518"/>
    </row>
    <row r="37" spans="1:19" ht="23.1" customHeight="1">
      <c r="A37" s="2558"/>
      <c r="B37" s="2559"/>
      <c r="C37" s="2559"/>
      <c r="D37" s="2559"/>
      <c r="E37" s="2560"/>
      <c r="F37" s="110"/>
      <c r="G37" s="2574" t="s">
        <v>339</v>
      </c>
      <c r="H37" s="109"/>
      <c r="I37" s="2574" t="s">
        <v>339</v>
      </c>
      <c r="J37" s="7"/>
      <c r="K37" s="2574" t="s">
        <v>339</v>
      </c>
      <c r="L37" s="109"/>
      <c r="M37" s="2574" t="s">
        <v>339</v>
      </c>
      <c r="N37" s="109"/>
      <c r="O37" s="2574" t="s">
        <v>339</v>
      </c>
      <c r="P37" s="111"/>
      <c r="Q37" s="2574" t="s">
        <v>339</v>
      </c>
      <c r="R37" s="112"/>
      <c r="S37" s="2572" t="s">
        <v>339</v>
      </c>
    </row>
    <row r="38" spans="1:19" ht="23.1" customHeight="1" thickBot="1">
      <c r="A38" s="2561"/>
      <c r="B38" s="2562"/>
      <c r="C38" s="2562"/>
      <c r="D38" s="2562"/>
      <c r="E38" s="2563"/>
      <c r="F38" s="294" t="s">
        <v>60</v>
      </c>
      <c r="G38" s="2575"/>
      <c r="H38" s="297" t="s">
        <v>60</v>
      </c>
      <c r="I38" s="2575"/>
      <c r="J38" s="294" t="s">
        <v>60</v>
      </c>
      <c r="K38" s="2575"/>
      <c r="L38" s="297" t="s">
        <v>60</v>
      </c>
      <c r="M38" s="2575"/>
      <c r="N38" s="297" t="s">
        <v>60</v>
      </c>
      <c r="O38" s="2575"/>
      <c r="P38" s="297" t="s">
        <v>270</v>
      </c>
      <c r="Q38" s="2575"/>
      <c r="R38" s="297" t="s">
        <v>270</v>
      </c>
      <c r="S38" s="2573"/>
    </row>
    <row r="39" spans="1:19" ht="23.1" customHeight="1">
      <c r="A39" s="1222"/>
      <c r="B39" s="1223">
        <v>2022</v>
      </c>
      <c r="C39" s="275"/>
      <c r="D39" s="275" t="s">
        <v>407</v>
      </c>
      <c r="E39" s="276"/>
      <c r="F39" s="1239">
        <v>8863</v>
      </c>
      <c r="G39" s="1240">
        <v>-4.9000000000000004</v>
      </c>
      <c r="H39" s="1241">
        <v>13822</v>
      </c>
      <c r="I39" s="1242">
        <v>-2.4</v>
      </c>
      <c r="J39" s="1243">
        <v>9060</v>
      </c>
      <c r="K39" s="1240">
        <v>-3.5</v>
      </c>
      <c r="L39" s="1241">
        <v>1192</v>
      </c>
      <c r="M39" s="1240">
        <v>-13.4</v>
      </c>
      <c r="N39" s="1241">
        <v>1927</v>
      </c>
      <c r="O39" s="1240">
        <v>-11.4</v>
      </c>
      <c r="P39" s="1241">
        <v>3022</v>
      </c>
      <c r="Q39" s="1240">
        <v>7.9</v>
      </c>
      <c r="R39" s="1241">
        <v>2919</v>
      </c>
      <c r="S39" s="1244">
        <v>-3.8</v>
      </c>
    </row>
    <row r="40" spans="1:19" ht="23.1" customHeight="1">
      <c r="A40" s="587"/>
      <c r="B40" s="279">
        <v>2023</v>
      </c>
      <c r="C40" s="278"/>
      <c r="D40" s="278" t="s">
        <v>407</v>
      </c>
      <c r="E40" s="279"/>
      <c r="F40" s="1245">
        <v>9090</v>
      </c>
      <c r="G40" s="1246">
        <v>2.6</v>
      </c>
      <c r="H40" s="1247">
        <v>14870</v>
      </c>
      <c r="I40" s="1248">
        <v>7.6</v>
      </c>
      <c r="J40" s="1249">
        <v>9011</v>
      </c>
      <c r="K40" s="1246">
        <v>-0.5</v>
      </c>
      <c r="L40" s="1247">
        <v>1242</v>
      </c>
      <c r="M40" s="1246">
        <v>4.2</v>
      </c>
      <c r="N40" s="1247">
        <v>2070</v>
      </c>
      <c r="O40" s="1246">
        <v>7.4</v>
      </c>
      <c r="P40" s="1247">
        <v>2974</v>
      </c>
      <c r="Q40" s="1246">
        <v>-1.6</v>
      </c>
      <c r="R40" s="1247">
        <v>2725</v>
      </c>
      <c r="S40" s="1250">
        <v>-6.6</v>
      </c>
    </row>
    <row r="41" spans="1:19" ht="23.1" customHeight="1" thickBot="1">
      <c r="A41" s="1234"/>
      <c r="B41" s="1235">
        <v>2024</v>
      </c>
      <c r="C41" s="275"/>
      <c r="D41" s="275" t="s">
        <v>407</v>
      </c>
      <c r="E41" s="276"/>
      <c r="F41" s="1239">
        <v>7558</v>
      </c>
      <c r="G41" s="1240">
        <v>-16.899999999999999</v>
      </c>
      <c r="H41" s="1241">
        <v>13387</v>
      </c>
      <c r="I41" s="1242">
        <v>-10</v>
      </c>
      <c r="J41" s="1243">
        <v>8027</v>
      </c>
      <c r="K41" s="1240">
        <v>-10.9</v>
      </c>
      <c r="L41" s="1241">
        <v>1184</v>
      </c>
      <c r="M41" s="1240">
        <v>-4.7</v>
      </c>
      <c r="N41" s="1241">
        <v>1772</v>
      </c>
      <c r="O41" s="1240">
        <v>-14.4</v>
      </c>
      <c r="P41" s="1241">
        <v>2654</v>
      </c>
      <c r="Q41" s="1240">
        <v>-10.8</v>
      </c>
      <c r="R41" s="1241">
        <v>2417</v>
      </c>
      <c r="S41" s="1244">
        <v>-11.3</v>
      </c>
    </row>
    <row r="42" spans="1:19" ht="23.1" customHeight="1">
      <c r="A42" s="1528" t="s">
        <v>439</v>
      </c>
      <c r="B42" s="1409">
        <v>4</v>
      </c>
      <c r="C42" s="1409" t="s">
        <v>25</v>
      </c>
      <c r="D42" s="1409">
        <v>6</v>
      </c>
      <c r="E42" s="1526" t="s">
        <v>24</v>
      </c>
      <c r="F42" s="1410">
        <v>1810</v>
      </c>
      <c r="G42" s="1650">
        <v>-14.8</v>
      </c>
      <c r="H42" s="1651">
        <v>2879</v>
      </c>
      <c r="I42" s="1413">
        <v>-15.8</v>
      </c>
      <c r="J42" s="1412">
        <v>1829</v>
      </c>
      <c r="K42" s="1650">
        <v>-4</v>
      </c>
      <c r="L42" s="1651">
        <v>266</v>
      </c>
      <c r="M42" s="1650">
        <v>5.6</v>
      </c>
      <c r="N42" s="1651">
        <v>393</v>
      </c>
      <c r="O42" s="1650">
        <v>-18.5</v>
      </c>
      <c r="P42" s="1651">
        <v>625</v>
      </c>
      <c r="Q42" s="1650">
        <v>1.3</v>
      </c>
      <c r="R42" s="1651">
        <v>545</v>
      </c>
      <c r="S42" s="1413">
        <v>-1.8</v>
      </c>
    </row>
    <row r="43" spans="1:19" ht="23.1" customHeight="1">
      <c r="A43" s="648" t="s">
        <v>52</v>
      </c>
      <c r="B43" s="649">
        <v>7</v>
      </c>
      <c r="C43" s="649" t="s">
        <v>25</v>
      </c>
      <c r="D43" s="649">
        <v>9</v>
      </c>
      <c r="E43" s="650" t="s">
        <v>24</v>
      </c>
      <c r="F43" s="943">
        <v>2084</v>
      </c>
      <c r="G43" s="1251">
        <v>-4.9000000000000004</v>
      </c>
      <c r="H43" s="1252">
        <v>3706</v>
      </c>
      <c r="I43" s="944">
        <v>10.199999999999999</v>
      </c>
      <c r="J43" s="945">
        <v>2295</v>
      </c>
      <c r="K43" s="1251">
        <v>12.4</v>
      </c>
      <c r="L43" s="1252">
        <v>354</v>
      </c>
      <c r="M43" s="1251">
        <v>7.6</v>
      </c>
      <c r="N43" s="1252">
        <v>485</v>
      </c>
      <c r="O43" s="1251">
        <v>3.6</v>
      </c>
      <c r="P43" s="1252">
        <v>707</v>
      </c>
      <c r="Q43" s="1251">
        <v>16.5</v>
      </c>
      <c r="R43" s="1252">
        <v>749</v>
      </c>
      <c r="S43" s="944">
        <v>17.600000000000001</v>
      </c>
    </row>
    <row r="44" spans="1:19" ht="23.1" customHeight="1">
      <c r="A44" s="1923" t="s">
        <v>52</v>
      </c>
      <c r="B44" s="1306">
        <v>10</v>
      </c>
      <c r="C44" s="1306" t="s">
        <v>25</v>
      </c>
      <c r="D44" s="1306">
        <v>12</v>
      </c>
      <c r="E44" s="1307" t="s">
        <v>24</v>
      </c>
      <c r="F44" s="1924">
        <v>1796</v>
      </c>
      <c r="G44" s="1925">
        <v>-13.7</v>
      </c>
      <c r="H44" s="1926">
        <v>3451</v>
      </c>
      <c r="I44" s="1927">
        <v>-7</v>
      </c>
      <c r="J44" s="1928">
        <v>1915</v>
      </c>
      <c r="K44" s="1925">
        <v>-13.2</v>
      </c>
      <c r="L44" s="1926">
        <v>289</v>
      </c>
      <c r="M44" s="1925">
        <v>9.1</v>
      </c>
      <c r="N44" s="1926">
        <v>394</v>
      </c>
      <c r="O44" s="1925">
        <v>-16.3</v>
      </c>
      <c r="P44" s="1926">
        <v>750</v>
      </c>
      <c r="Q44" s="1925">
        <v>-6.8</v>
      </c>
      <c r="R44" s="1926">
        <v>482</v>
      </c>
      <c r="S44" s="1927">
        <v>-27.6</v>
      </c>
    </row>
    <row r="45" spans="1:19" ht="23.1" customHeight="1">
      <c r="A45" s="1916" t="s">
        <v>483</v>
      </c>
      <c r="B45" s="1310">
        <v>1</v>
      </c>
      <c r="C45" s="1310" t="s">
        <v>25</v>
      </c>
      <c r="D45" s="1310">
        <v>3</v>
      </c>
      <c r="E45" s="1311" t="s">
        <v>24</v>
      </c>
      <c r="F45" s="1856">
        <v>2202</v>
      </c>
      <c r="G45" s="1929">
        <v>17.899999999999999</v>
      </c>
      <c r="H45" s="1614">
        <v>3883</v>
      </c>
      <c r="I45" s="1830">
        <v>15.9</v>
      </c>
      <c r="J45" s="1857">
        <v>2057</v>
      </c>
      <c r="K45" s="1929">
        <v>3.5</v>
      </c>
      <c r="L45" s="1614">
        <v>298</v>
      </c>
      <c r="M45" s="1929">
        <v>8.4</v>
      </c>
      <c r="N45" s="1614">
        <v>426</v>
      </c>
      <c r="O45" s="1929">
        <v>-14.8</v>
      </c>
      <c r="P45" s="1614">
        <v>800</v>
      </c>
      <c r="Q45" s="1929">
        <v>39.9</v>
      </c>
      <c r="R45" s="1614">
        <v>533</v>
      </c>
      <c r="S45" s="1830">
        <v>-16.8</v>
      </c>
    </row>
    <row r="46" spans="1:19" ht="23.1" customHeight="1" thickBot="1">
      <c r="A46" s="571" t="s">
        <v>52</v>
      </c>
      <c r="B46" s="41">
        <v>4</v>
      </c>
      <c r="C46" s="41" t="s">
        <v>25</v>
      </c>
      <c r="D46" s="41">
        <v>6</v>
      </c>
      <c r="E46" s="454" t="s">
        <v>24</v>
      </c>
      <c r="F46" s="1739">
        <v>1928</v>
      </c>
      <c r="G46" s="954">
        <v>6.5</v>
      </c>
      <c r="H46" s="1740">
        <v>3281</v>
      </c>
      <c r="I46" s="955">
        <v>14</v>
      </c>
      <c r="J46" s="1741">
        <v>2039</v>
      </c>
      <c r="K46" s="954">
        <v>11.5</v>
      </c>
      <c r="L46" s="1740">
        <v>245</v>
      </c>
      <c r="M46" s="954">
        <v>-7.9</v>
      </c>
      <c r="N46" s="1740">
        <v>486</v>
      </c>
      <c r="O46" s="954">
        <v>23.7</v>
      </c>
      <c r="P46" s="1740">
        <v>588</v>
      </c>
      <c r="Q46" s="954">
        <v>-5.9</v>
      </c>
      <c r="R46" s="1740">
        <v>720</v>
      </c>
      <c r="S46" s="955">
        <v>32.1</v>
      </c>
    </row>
    <row r="47" spans="1:19" ht="23.1" customHeight="1">
      <c r="A47" s="1407"/>
      <c r="B47" s="1408">
        <v>2024</v>
      </c>
      <c r="C47" s="1409" t="s">
        <v>23</v>
      </c>
      <c r="D47" s="1409">
        <v>7</v>
      </c>
      <c r="E47" s="1409" t="s">
        <v>24</v>
      </c>
      <c r="F47" s="1410">
        <v>742</v>
      </c>
      <c r="G47" s="1411">
        <v>1.6</v>
      </c>
      <c r="H47" s="1412">
        <v>1179</v>
      </c>
      <c r="I47" s="1413">
        <v>12.8</v>
      </c>
      <c r="J47" s="1412">
        <v>732</v>
      </c>
      <c r="K47" s="1411">
        <v>20</v>
      </c>
      <c r="L47" s="1412">
        <v>111</v>
      </c>
      <c r="M47" s="1411">
        <v>-5.9</v>
      </c>
      <c r="N47" s="1412">
        <v>140</v>
      </c>
      <c r="O47" s="1411">
        <v>-8.5</v>
      </c>
      <c r="P47" s="1412">
        <v>249</v>
      </c>
      <c r="Q47" s="1411">
        <v>50</v>
      </c>
      <c r="R47" s="1412">
        <v>232</v>
      </c>
      <c r="S47" s="1414">
        <v>34.1</v>
      </c>
    </row>
    <row r="48" spans="1:19" ht="23.1" customHeight="1">
      <c r="A48" s="653"/>
      <c r="B48" s="649" t="s">
        <v>52</v>
      </c>
      <c r="C48" s="649" t="s">
        <v>52</v>
      </c>
      <c r="D48" s="649">
        <v>8</v>
      </c>
      <c r="E48" s="649" t="s">
        <v>24</v>
      </c>
      <c r="F48" s="943">
        <v>585</v>
      </c>
      <c r="G48" s="1652">
        <v>-7.1</v>
      </c>
      <c r="H48" s="945">
        <v>998</v>
      </c>
      <c r="I48" s="944">
        <v>-3.8</v>
      </c>
      <c r="J48" s="945">
        <v>720</v>
      </c>
      <c r="K48" s="1652">
        <v>18.8</v>
      </c>
      <c r="L48" s="945">
        <v>106</v>
      </c>
      <c r="M48" s="1652">
        <v>19.100000000000001</v>
      </c>
      <c r="N48" s="945">
        <v>158</v>
      </c>
      <c r="O48" s="1652">
        <v>7.5</v>
      </c>
      <c r="P48" s="945">
        <v>189</v>
      </c>
      <c r="Q48" s="1652">
        <v>12.5</v>
      </c>
      <c r="R48" s="945">
        <v>267</v>
      </c>
      <c r="S48" s="1654">
        <v>32.200000000000003</v>
      </c>
    </row>
    <row r="49" spans="1:19" ht="23.1" customHeight="1">
      <c r="A49" s="653"/>
      <c r="B49" s="649" t="s">
        <v>52</v>
      </c>
      <c r="C49" s="649" t="s">
        <v>52</v>
      </c>
      <c r="D49" s="649">
        <v>9</v>
      </c>
      <c r="E49" s="649" t="s">
        <v>24</v>
      </c>
      <c r="F49" s="943">
        <v>757</v>
      </c>
      <c r="G49" s="1652">
        <v>-8.9</v>
      </c>
      <c r="H49" s="945">
        <v>1529</v>
      </c>
      <c r="I49" s="944">
        <v>19.5</v>
      </c>
      <c r="J49" s="945">
        <v>843</v>
      </c>
      <c r="K49" s="1652">
        <v>2.2000000000000002</v>
      </c>
      <c r="L49" s="945">
        <v>137</v>
      </c>
      <c r="M49" s="1652">
        <v>12.3</v>
      </c>
      <c r="N49" s="945">
        <v>187</v>
      </c>
      <c r="O49" s="1652">
        <v>11.3</v>
      </c>
      <c r="P49" s="945">
        <v>269</v>
      </c>
      <c r="Q49" s="1652">
        <v>-1.5</v>
      </c>
      <c r="R49" s="945">
        <v>250</v>
      </c>
      <c r="S49" s="1654">
        <v>-4.5999999999999996</v>
      </c>
    </row>
    <row r="50" spans="1:19" ht="23.1" customHeight="1">
      <c r="A50" s="653"/>
      <c r="B50" s="649" t="s">
        <v>52</v>
      </c>
      <c r="C50" s="649" t="s">
        <v>52</v>
      </c>
      <c r="D50" s="649">
        <v>10</v>
      </c>
      <c r="E50" s="649" t="s">
        <v>24</v>
      </c>
      <c r="F50" s="943">
        <v>733</v>
      </c>
      <c r="G50" s="1652">
        <v>-3.8</v>
      </c>
      <c r="H50" s="945">
        <v>1154</v>
      </c>
      <c r="I50" s="944">
        <v>-9.4</v>
      </c>
      <c r="J50" s="945">
        <v>742</v>
      </c>
      <c r="K50" s="1652">
        <v>-6.4</v>
      </c>
      <c r="L50" s="945">
        <v>115</v>
      </c>
      <c r="M50" s="1652">
        <v>13.9</v>
      </c>
      <c r="N50" s="945">
        <v>140</v>
      </c>
      <c r="O50" s="1652">
        <v>-11.9</v>
      </c>
      <c r="P50" s="945">
        <v>237</v>
      </c>
      <c r="Q50" s="1652">
        <v>-25.5</v>
      </c>
      <c r="R50" s="945">
        <v>250</v>
      </c>
      <c r="S50" s="1654">
        <v>16.3</v>
      </c>
    </row>
    <row r="51" spans="1:19" ht="23.1" customHeight="1">
      <c r="A51" s="653"/>
      <c r="B51" s="649" t="s">
        <v>52</v>
      </c>
      <c r="C51" s="649" t="s">
        <v>52</v>
      </c>
      <c r="D51" s="649">
        <v>11</v>
      </c>
      <c r="E51" s="649" t="s">
        <v>24</v>
      </c>
      <c r="F51" s="943">
        <v>605</v>
      </c>
      <c r="G51" s="1652">
        <v>-22.3</v>
      </c>
      <c r="H51" s="945">
        <v>1247</v>
      </c>
      <c r="I51" s="944">
        <v>-2.9</v>
      </c>
      <c r="J51" s="945">
        <v>637</v>
      </c>
      <c r="K51" s="1652">
        <v>-20.2</v>
      </c>
      <c r="L51" s="945">
        <v>87</v>
      </c>
      <c r="M51" s="1652">
        <v>14.5</v>
      </c>
      <c r="N51" s="945">
        <v>138</v>
      </c>
      <c r="O51" s="1652">
        <v>-9.8000000000000007</v>
      </c>
      <c r="P51" s="945">
        <v>303</v>
      </c>
      <c r="Q51" s="1652">
        <v>2.4</v>
      </c>
      <c r="R51" s="945">
        <v>109</v>
      </c>
      <c r="S51" s="1654">
        <v>-60.1</v>
      </c>
    </row>
    <row r="52" spans="1:19" ht="23.1" customHeight="1">
      <c r="A52" s="1704"/>
      <c r="B52" s="1306" t="s">
        <v>52</v>
      </c>
      <c r="C52" s="1306" t="s">
        <v>52</v>
      </c>
      <c r="D52" s="1306">
        <v>12</v>
      </c>
      <c r="E52" s="1306" t="s">
        <v>24</v>
      </c>
      <c r="F52" s="1924">
        <v>458</v>
      </c>
      <c r="G52" s="2172">
        <v>-15.2</v>
      </c>
      <c r="H52" s="1928">
        <v>1050</v>
      </c>
      <c r="I52" s="1927">
        <v>-8.8000000000000007</v>
      </c>
      <c r="J52" s="1928">
        <v>536</v>
      </c>
      <c r="K52" s="2172">
        <v>-13</v>
      </c>
      <c r="L52" s="1928">
        <v>87</v>
      </c>
      <c r="M52" s="2172">
        <v>-1.1000000000000001</v>
      </c>
      <c r="N52" s="1928">
        <v>116</v>
      </c>
      <c r="O52" s="2172">
        <v>-27</v>
      </c>
      <c r="P52" s="1928">
        <v>210</v>
      </c>
      <c r="Q52" s="2172">
        <v>9.9</v>
      </c>
      <c r="R52" s="1928">
        <v>123</v>
      </c>
      <c r="S52" s="2173">
        <v>-30.9</v>
      </c>
    </row>
    <row r="53" spans="1:19" ht="23.1" customHeight="1">
      <c r="A53" s="1655"/>
      <c r="B53" s="1310">
        <v>2025</v>
      </c>
      <c r="C53" s="1310" t="s">
        <v>23</v>
      </c>
      <c r="D53" s="1310">
        <v>1</v>
      </c>
      <c r="E53" s="1310" t="s">
        <v>24</v>
      </c>
      <c r="F53" s="1856">
        <v>527</v>
      </c>
      <c r="G53" s="1417">
        <v>0.4</v>
      </c>
      <c r="H53" s="1857">
        <v>1140</v>
      </c>
      <c r="I53" s="1830">
        <v>20</v>
      </c>
      <c r="J53" s="1857">
        <v>526</v>
      </c>
      <c r="K53" s="1417">
        <v>-12.6</v>
      </c>
      <c r="L53" s="1857">
        <v>69</v>
      </c>
      <c r="M53" s="1417">
        <v>19</v>
      </c>
      <c r="N53" s="1857">
        <v>89</v>
      </c>
      <c r="O53" s="1417">
        <v>-47</v>
      </c>
      <c r="P53" s="1857">
        <v>260</v>
      </c>
      <c r="Q53" s="1417">
        <v>32.700000000000003</v>
      </c>
      <c r="R53" s="1857">
        <v>108</v>
      </c>
      <c r="S53" s="2174">
        <v>-40</v>
      </c>
    </row>
    <row r="54" spans="1:19" ht="23.1" customHeight="1">
      <c r="A54" s="473"/>
      <c r="B54" s="474" t="s">
        <v>52</v>
      </c>
      <c r="C54" s="474" t="s">
        <v>52</v>
      </c>
      <c r="D54" s="474">
        <v>2</v>
      </c>
      <c r="E54" s="474" t="s">
        <v>24</v>
      </c>
      <c r="F54" s="949">
        <v>630</v>
      </c>
      <c r="G54" s="950">
        <v>19.3</v>
      </c>
      <c r="H54" s="951">
        <v>1226</v>
      </c>
      <c r="I54" s="952">
        <v>29.2</v>
      </c>
      <c r="J54" s="951">
        <v>554</v>
      </c>
      <c r="K54" s="950">
        <v>11.9</v>
      </c>
      <c r="L54" s="951">
        <v>77</v>
      </c>
      <c r="M54" s="950">
        <v>-4.9000000000000004</v>
      </c>
      <c r="N54" s="951">
        <v>118</v>
      </c>
      <c r="O54" s="950">
        <v>2.6</v>
      </c>
      <c r="P54" s="951">
        <v>249</v>
      </c>
      <c r="Q54" s="950">
        <v>59.6</v>
      </c>
      <c r="R54" s="951">
        <v>110</v>
      </c>
      <c r="S54" s="953">
        <v>-23.1</v>
      </c>
    </row>
    <row r="55" spans="1:19" ht="23.1" customHeight="1">
      <c r="A55" s="958"/>
      <c r="B55" s="649" t="s">
        <v>52</v>
      </c>
      <c r="C55" s="649" t="s">
        <v>52</v>
      </c>
      <c r="D55" s="649">
        <v>3</v>
      </c>
      <c r="E55" s="649" t="s">
        <v>24</v>
      </c>
      <c r="F55" s="943">
        <v>1045</v>
      </c>
      <c r="G55" s="1652">
        <v>28.2</v>
      </c>
      <c r="H55" s="945">
        <v>1517</v>
      </c>
      <c r="I55" s="944">
        <v>4.5</v>
      </c>
      <c r="J55" s="945">
        <v>977</v>
      </c>
      <c r="K55" s="1652">
        <v>9.6999999999999993</v>
      </c>
      <c r="L55" s="945">
        <v>152</v>
      </c>
      <c r="M55" s="1652">
        <v>11.8</v>
      </c>
      <c r="N55" s="945">
        <v>219</v>
      </c>
      <c r="O55" s="1652">
        <v>0.9</v>
      </c>
      <c r="P55" s="945">
        <v>291</v>
      </c>
      <c r="Q55" s="1652">
        <v>32.299999999999997</v>
      </c>
      <c r="R55" s="945">
        <v>315</v>
      </c>
      <c r="S55" s="1654">
        <v>-0.9</v>
      </c>
    </row>
    <row r="56" spans="1:19" ht="22.5" customHeight="1">
      <c r="A56" s="653" t="s">
        <v>52</v>
      </c>
      <c r="B56" s="2068"/>
      <c r="C56" s="649" t="s">
        <v>52</v>
      </c>
      <c r="D56" s="649">
        <v>4</v>
      </c>
      <c r="E56" s="649" t="s">
        <v>24</v>
      </c>
      <c r="F56" s="943">
        <v>663</v>
      </c>
      <c r="G56" s="1652">
        <v>18.600000000000001</v>
      </c>
      <c r="H56" s="945">
        <v>1049</v>
      </c>
      <c r="I56" s="944">
        <v>16.2</v>
      </c>
      <c r="J56" s="945">
        <v>656</v>
      </c>
      <c r="K56" s="1652">
        <v>17.8</v>
      </c>
      <c r="L56" s="945">
        <v>72</v>
      </c>
      <c r="M56" s="1652">
        <v>-12.2</v>
      </c>
      <c r="N56" s="945">
        <v>157</v>
      </c>
      <c r="O56" s="1652">
        <v>11.3</v>
      </c>
      <c r="P56" s="945">
        <v>183</v>
      </c>
      <c r="Q56" s="1652">
        <v>10.199999999999999</v>
      </c>
      <c r="R56" s="945">
        <v>244</v>
      </c>
      <c r="S56" s="1654">
        <v>45.2</v>
      </c>
    </row>
    <row r="57" spans="1:19" ht="22.5" customHeight="1">
      <c r="A57" s="653"/>
      <c r="B57" s="649" t="s">
        <v>52</v>
      </c>
      <c r="C57" s="649" t="s">
        <v>52</v>
      </c>
      <c r="D57" s="649">
        <v>5</v>
      </c>
      <c r="E57" s="649" t="s">
        <v>24</v>
      </c>
      <c r="F57" s="943">
        <v>584</v>
      </c>
      <c r="G57" s="1652">
        <v>0.5</v>
      </c>
      <c r="H57" s="945">
        <v>1001</v>
      </c>
      <c r="I57" s="944">
        <v>12</v>
      </c>
      <c r="J57" s="945">
        <v>618</v>
      </c>
      <c r="K57" s="1652">
        <v>4.7</v>
      </c>
      <c r="L57" s="945">
        <v>71</v>
      </c>
      <c r="M57" s="1652">
        <v>-14.5</v>
      </c>
      <c r="N57" s="945">
        <v>151</v>
      </c>
      <c r="O57" s="1652">
        <v>60.6</v>
      </c>
      <c r="P57" s="945">
        <v>198</v>
      </c>
      <c r="Q57" s="1652">
        <v>-7.5</v>
      </c>
      <c r="R57" s="1653">
        <v>198</v>
      </c>
      <c r="S57" s="1654">
        <v>-0.5</v>
      </c>
    </row>
    <row r="58" spans="1:19" ht="23.1" customHeight="1">
      <c r="A58" s="653"/>
      <c r="B58" s="649" t="s">
        <v>52</v>
      </c>
      <c r="C58" s="649" t="s">
        <v>52</v>
      </c>
      <c r="D58" s="649">
        <v>6</v>
      </c>
      <c r="E58" s="649" t="s">
        <v>24</v>
      </c>
      <c r="F58" s="943">
        <v>681</v>
      </c>
      <c r="G58" s="1652">
        <v>1.6</v>
      </c>
      <c r="H58" s="945">
        <v>1231</v>
      </c>
      <c r="I58" s="944">
        <v>13.8</v>
      </c>
      <c r="J58" s="945">
        <v>765</v>
      </c>
      <c r="K58" s="1652">
        <v>12.2</v>
      </c>
      <c r="L58" s="945">
        <v>102</v>
      </c>
      <c r="M58" s="1652">
        <v>1</v>
      </c>
      <c r="N58" s="945">
        <v>178</v>
      </c>
      <c r="O58" s="1652">
        <v>12.7</v>
      </c>
      <c r="P58" s="945">
        <v>207</v>
      </c>
      <c r="Q58" s="1652">
        <v>-15.5</v>
      </c>
      <c r="R58" s="1653">
        <v>278</v>
      </c>
      <c r="S58" s="1654">
        <v>56.2</v>
      </c>
    </row>
    <row r="59" spans="1:19" ht="23.1" customHeight="1" thickBot="1">
      <c r="A59" s="875"/>
      <c r="B59" s="651" t="s">
        <v>52</v>
      </c>
      <c r="C59" s="651" t="s">
        <v>52</v>
      </c>
      <c r="D59" s="651">
        <v>7</v>
      </c>
      <c r="E59" s="652" t="s">
        <v>24</v>
      </c>
      <c r="F59" s="946">
        <v>712</v>
      </c>
      <c r="G59" s="1415">
        <v>-4</v>
      </c>
      <c r="H59" s="948">
        <v>1149</v>
      </c>
      <c r="I59" s="947">
        <v>-2.5</v>
      </c>
      <c r="J59" s="948">
        <v>696</v>
      </c>
      <c r="K59" s="1415">
        <v>-4.9000000000000004</v>
      </c>
      <c r="L59" s="948">
        <v>72</v>
      </c>
      <c r="M59" s="1415">
        <v>-35.1</v>
      </c>
      <c r="N59" s="948">
        <v>188</v>
      </c>
      <c r="O59" s="1415">
        <v>34.299999999999997</v>
      </c>
      <c r="P59" s="948">
        <v>184</v>
      </c>
      <c r="Q59" s="1415">
        <v>-26.1</v>
      </c>
      <c r="R59" s="948">
        <v>252</v>
      </c>
      <c r="S59" s="1416">
        <v>8.6</v>
      </c>
    </row>
    <row r="60" spans="1:19" ht="23.1" customHeight="1" thickBot="1">
      <c r="A60" s="654">
        <v>2</v>
      </c>
      <c r="B60" s="655" t="s">
        <v>25</v>
      </c>
      <c r="C60" s="655">
        <v>7</v>
      </c>
      <c r="D60" s="655" t="s">
        <v>24</v>
      </c>
      <c r="E60" s="656" t="s">
        <v>54</v>
      </c>
      <c r="F60" s="1075">
        <v>4315</v>
      </c>
      <c r="G60" s="954">
        <v>10.783055198973042</v>
      </c>
      <c r="H60" s="1076">
        <v>7173</v>
      </c>
      <c r="I60" s="1077">
        <v>11.054342777519739</v>
      </c>
      <c r="J60" s="1078">
        <v>4266</v>
      </c>
      <c r="K60" s="954">
        <v>8.0820876615150752</v>
      </c>
      <c r="L60" s="1079">
        <v>546</v>
      </c>
      <c r="M60" s="954">
        <v>-8.0808080808080813</v>
      </c>
      <c r="N60" s="1079">
        <v>1011</v>
      </c>
      <c r="O60" s="954">
        <v>16.878612716763005</v>
      </c>
      <c r="P60" s="1076">
        <v>1312</v>
      </c>
      <c r="Q60" s="954">
        <v>4.96</v>
      </c>
      <c r="R60" s="1079">
        <v>1397</v>
      </c>
      <c r="S60" s="955">
        <v>12.84329563812601</v>
      </c>
    </row>
    <row r="61" spans="1:19" ht="23.1" customHeight="1">
      <c r="A61" s="2544" t="s">
        <v>244</v>
      </c>
      <c r="B61" s="2545"/>
      <c r="C61" s="2545"/>
      <c r="D61" s="2545"/>
      <c r="E61" s="2546"/>
      <c r="F61" s="283" t="s">
        <v>333</v>
      </c>
      <c r="G61" s="352" t="s">
        <v>444</v>
      </c>
      <c r="H61" s="252"/>
      <c r="I61" s="252"/>
      <c r="J61" s="252"/>
      <c r="K61" s="252"/>
      <c r="L61" s="252"/>
      <c r="M61" s="252"/>
      <c r="N61" s="252"/>
      <c r="O61" s="252"/>
      <c r="P61" s="252"/>
      <c r="Q61" s="252"/>
      <c r="R61" s="252"/>
      <c r="S61" s="253"/>
    </row>
    <row r="62" spans="1:19" ht="23.1" customHeight="1">
      <c r="A62" s="2547"/>
      <c r="B62" s="2548"/>
      <c r="C62" s="2548"/>
      <c r="D62" s="2548"/>
      <c r="E62" s="2549"/>
      <c r="F62" s="293" t="s">
        <v>334</v>
      </c>
      <c r="G62" s="733" t="s">
        <v>501</v>
      </c>
      <c r="H62" s="254"/>
      <c r="I62" s="254"/>
      <c r="J62" s="254"/>
      <c r="K62" s="254"/>
      <c r="L62" s="254"/>
      <c r="M62" s="254"/>
      <c r="N62" s="254"/>
      <c r="O62" s="254"/>
      <c r="P62" s="254"/>
      <c r="Q62" s="254"/>
      <c r="R62" s="254"/>
      <c r="S62" s="255"/>
    </row>
    <row r="63" spans="1:19" ht="23.1" customHeight="1" thickBot="1">
      <c r="A63" s="2550"/>
      <c r="B63" s="2551"/>
      <c r="C63" s="2551"/>
      <c r="D63" s="2551"/>
      <c r="E63" s="2552"/>
      <c r="F63" s="285" t="s">
        <v>335</v>
      </c>
      <c r="G63" s="956" t="s">
        <v>445</v>
      </c>
      <c r="H63" s="256"/>
      <c r="I63" s="256"/>
      <c r="J63" s="256"/>
      <c r="K63" s="256"/>
      <c r="L63" s="256"/>
      <c r="M63" s="256"/>
      <c r="N63" s="256"/>
      <c r="O63" s="256"/>
      <c r="P63" s="256"/>
      <c r="Q63" s="256"/>
      <c r="R63" s="256"/>
      <c r="S63" s="257"/>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32:Q32 A15:Q29 B14:Q14">
    <cfRule type="expression" dxfId="9578" priority="37" stopIfTrue="1">
      <formula>ISERR</formula>
    </cfRule>
  </conditionalFormatting>
  <conditionalFormatting sqref="A22:Q22">
    <cfRule type="expression" dxfId="9577" priority="35" stopIfTrue="1">
      <formula>ISERR</formula>
    </cfRule>
  </conditionalFormatting>
  <conditionalFormatting sqref="A21:Q21">
    <cfRule type="expression" dxfId="9576" priority="34" stopIfTrue="1">
      <formula>ISERR</formula>
    </cfRule>
  </conditionalFormatting>
  <conditionalFormatting sqref="A21:Q21">
    <cfRule type="expression" dxfId="9575" priority="33" stopIfTrue="1">
      <formula>ISERR</formula>
    </cfRule>
  </conditionalFormatting>
  <conditionalFormatting sqref="A20:Q20">
    <cfRule type="expression" dxfId="9574" priority="32" stopIfTrue="1">
      <formula>ISERR</formula>
    </cfRule>
  </conditionalFormatting>
  <conditionalFormatting sqref="C11:Q13 A11:A13">
    <cfRule type="expression" dxfId="9573" priority="31" stopIfTrue="1">
      <formula>ISERR</formula>
    </cfRule>
  </conditionalFormatting>
  <conditionalFormatting sqref="A21:Q21">
    <cfRule type="expression" dxfId="9572" priority="30" stopIfTrue="1">
      <formula>ISERR</formula>
    </cfRule>
  </conditionalFormatting>
  <conditionalFormatting sqref="A20:Q20">
    <cfRule type="expression" dxfId="9571" priority="29" stopIfTrue="1">
      <formula>ISERR</formula>
    </cfRule>
  </conditionalFormatting>
  <conditionalFormatting sqref="A20:Q20">
    <cfRule type="expression" dxfId="9570" priority="28" stopIfTrue="1">
      <formula>ISERR</formula>
    </cfRule>
  </conditionalFormatting>
  <conditionalFormatting sqref="A19:Q19">
    <cfRule type="expression" dxfId="9569" priority="27" stopIfTrue="1">
      <formula>ISERR</formula>
    </cfRule>
  </conditionalFormatting>
  <conditionalFormatting sqref="A42:S46 C39:S41 A39:A41 A60:S60">
    <cfRule type="expression" dxfId="9568" priority="26" stopIfTrue="1">
      <formula>ISERR</formula>
    </cfRule>
  </conditionalFormatting>
  <conditionalFormatting sqref="B39:B41">
    <cfRule type="expression" dxfId="9567" priority="25" stopIfTrue="1">
      <formula>ISERR</formula>
    </cfRule>
  </conditionalFormatting>
  <conditionalFormatting sqref="A20:Q20">
    <cfRule type="expression" dxfId="9566" priority="24" stopIfTrue="1">
      <formula>ISERR</formula>
    </cfRule>
  </conditionalFormatting>
  <conditionalFormatting sqref="A20:Q20">
    <cfRule type="expression" dxfId="9565" priority="23" stopIfTrue="1">
      <formula>ISERR</formula>
    </cfRule>
  </conditionalFormatting>
  <conditionalFormatting sqref="A19:Q19">
    <cfRule type="expression" dxfId="9564" priority="22" stopIfTrue="1">
      <formula>ISERR</formula>
    </cfRule>
  </conditionalFormatting>
  <conditionalFormatting sqref="A20:Q20">
    <cfRule type="expression" dxfId="9563" priority="21" stopIfTrue="1">
      <formula>ISERR</formula>
    </cfRule>
  </conditionalFormatting>
  <conditionalFormatting sqref="A19:Q19">
    <cfRule type="expression" dxfId="9562" priority="20" stopIfTrue="1">
      <formula>ISERR</formula>
    </cfRule>
  </conditionalFormatting>
  <conditionalFormatting sqref="A19:Q19">
    <cfRule type="expression" dxfId="9561" priority="19" stopIfTrue="1">
      <formula>ISERR</formula>
    </cfRule>
  </conditionalFormatting>
  <conditionalFormatting sqref="A30:Q31">
    <cfRule type="expression" dxfId="9560" priority="17" stopIfTrue="1">
      <formula>ISERR</formula>
    </cfRule>
  </conditionalFormatting>
  <conditionalFormatting sqref="A48:E54 C47:S47 A47 F48:S55 A56:S59 C55:S56 A55:A56">
    <cfRule type="expression" dxfId="9559" priority="16" stopIfTrue="1">
      <formula>ISERR</formula>
    </cfRule>
  </conditionalFormatting>
  <conditionalFormatting sqref="A29:Q29">
    <cfRule type="expression" dxfId="9558" priority="15" stopIfTrue="1">
      <formula>ISERR</formula>
    </cfRule>
  </conditionalFormatting>
  <conditionalFormatting sqref="B56">
    <cfRule type="expression" dxfId="9557" priority="14" stopIfTrue="1">
      <formula>ISERR</formula>
    </cfRule>
  </conditionalFormatting>
  <conditionalFormatting sqref="B55">
    <cfRule type="expression" dxfId="9556" priority="13" stopIfTrue="1">
      <formula>ISERR</formula>
    </cfRule>
  </conditionalFormatting>
  <conditionalFormatting sqref="A29:Q29">
    <cfRule type="expression" dxfId="9555" priority="12" stopIfTrue="1">
      <formula>ISERR</formula>
    </cfRule>
  </conditionalFormatting>
  <conditionalFormatting sqref="A28:Q28">
    <cfRule type="expression" dxfId="9554" priority="11" stopIfTrue="1">
      <formula>ISERR</formula>
    </cfRule>
  </conditionalFormatting>
  <conditionalFormatting sqref="A16">
    <cfRule type="expression" dxfId="9553" priority="10" stopIfTrue="1">
      <formula>ISERR</formula>
    </cfRule>
  </conditionalFormatting>
  <conditionalFormatting sqref="A16">
    <cfRule type="expression" dxfId="9552" priority="9" stopIfTrue="1">
      <formula>ISERR</formula>
    </cfRule>
  </conditionalFormatting>
  <conditionalFormatting sqref="A15">
    <cfRule type="expression" dxfId="9551" priority="8" stopIfTrue="1">
      <formula>ISERR</formula>
    </cfRule>
  </conditionalFormatting>
  <conditionalFormatting sqref="A16">
    <cfRule type="expression" dxfId="9550" priority="7" stopIfTrue="1">
      <formula>ISERR</formula>
    </cfRule>
  </conditionalFormatting>
  <conditionalFormatting sqref="A15">
    <cfRule type="expression" dxfId="9549" priority="6" stopIfTrue="1">
      <formula>ISERR</formula>
    </cfRule>
  </conditionalFormatting>
  <conditionalFormatting sqref="A15">
    <cfRule type="expression" dxfId="9548" priority="5" stopIfTrue="1">
      <formula>ISERR</formula>
    </cfRule>
  </conditionalFormatting>
  <conditionalFormatting sqref="A15">
    <cfRule type="expression" dxfId="9547" priority="4" stopIfTrue="1">
      <formula>ISERR</formula>
    </cfRule>
  </conditionalFormatting>
  <conditionalFormatting sqref="A15">
    <cfRule type="expression" dxfId="9546" priority="3" stopIfTrue="1">
      <formula>ISERR</formula>
    </cfRule>
  </conditionalFormatting>
  <conditionalFormatting sqref="A15">
    <cfRule type="expression" dxfId="9545" priority="2" stopIfTrue="1">
      <formula>ISERR</formula>
    </cfRule>
  </conditionalFormatting>
  <conditionalFormatting sqref="A14">
    <cfRule type="expression" dxfId="9544" priority="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horizontalDpi="300" verticalDpi="300"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D65"/>
  <sheetViews>
    <sheetView view="pageBreakPreview" zoomScaleNormal="100" zoomScaleSheetLayoutView="100" workbookViewId="0">
      <pane xSplit="5" ySplit="11" topLeftCell="F54"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5"/>
      <c r="B1" s="5"/>
      <c r="C1" s="5"/>
      <c r="D1" s="5"/>
      <c r="E1" s="5"/>
      <c r="F1" s="389"/>
      <c r="G1" s="389"/>
      <c r="H1" s="389"/>
      <c r="I1" s="389"/>
      <c r="J1" s="389"/>
      <c r="K1" s="389"/>
      <c r="L1" s="389"/>
      <c r="M1" s="389"/>
      <c r="N1" s="389"/>
      <c r="O1" s="389"/>
      <c r="P1" s="389"/>
      <c r="Q1" s="389"/>
    </row>
    <row r="2" spans="1:17" ht="22.5" customHeight="1">
      <c r="A2" s="5"/>
      <c r="B2" s="5"/>
      <c r="C2" s="5"/>
      <c r="D2" s="5"/>
      <c r="E2" s="5"/>
      <c r="F2" s="389"/>
      <c r="G2" s="389"/>
      <c r="H2" s="389"/>
      <c r="I2" s="389"/>
      <c r="J2" s="389"/>
      <c r="K2" s="389"/>
      <c r="L2" s="389"/>
      <c r="M2" s="389"/>
      <c r="N2" s="389"/>
      <c r="O2" s="389"/>
      <c r="P2" s="389"/>
      <c r="Q2" s="389"/>
    </row>
    <row r="3" spans="1:17" ht="7.5" customHeight="1">
      <c r="A3" s="5"/>
      <c r="B3" s="5"/>
      <c r="C3" s="5"/>
      <c r="D3" s="5"/>
      <c r="E3" s="5"/>
      <c r="F3" s="389"/>
      <c r="G3" s="389"/>
      <c r="H3" s="389"/>
      <c r="I3" s="389"/>
      <c r="J3" s="389"/>
      <c r="K3" s="389"/>
      <c r="L3" s="389"/>
      <c r="M3" s="389"/>
      <c r="N3" s="389"/>
      <c r="O3" s="389"/>
      <c r="P3" s="389"/>
      <c r="Q3" s="389"/>
    </row>
    <row r="4" spans="1:17" ht="24.95" customHeight="1">
      <c r="A4" s="2357" t="s">
        <v>348</v>
      </c>
      <c r="B4" s="2609"/>
      <c r="C4" s="2609"/>
      <c r="D4" s="2609"/>
      <c r="E4" s="2609"/>
      <c r="F4" s="2609"/>
      <c r="G4" s="2609"/>
      <c r="H4" s="441"/>
      <c r="I4" s="389"/>
      <c r="J4" s="389"/>
      <c r="K4" s="389"/>
      <c r="L4" s="389"/>
      <c r="M4" s="389"/>
      <c r="N4" s="389"/>
      <c r="O4" s="390"/>
      <c r="P4" s="389"/>
      <c r="Q4" s="389"/>
    </row>
    <row r="5" spans="1:17" ht="9" customHeight="1" thickBot="1">
      <c r="A5" s="5"/>
      <c r="B5" s="5"/>
      <c r="C5" s="5"/>
      <c r="D5" s="5"/>
      <c r="E5" s="5"/>
      <c r="F5" s="389"/>
      <c r="G5" s="389"/>
      <c r="H5" s="389"/>
      <c r="I5" s="389"/>
      <c r="J5" s="389"/>
      <c r="K5" s="389"/>
      <c r="L5" s="389"/>
      <c r="M5" s="389"/>
      <c r="N5" s="389"/>
      <c r="O5" s="390"/>
      <c r="P5" s="389"/>
      <c r="Q5" s="389"/>
    </row>
    <row r="6" spans="1:17" ht="21.95" customHeight="1">
      <c r="A6" s="2532" t="s">
        <v>124</v>
      </c>
      <c r="B6" s="2533"/>
      <c r="C6" s="2533"/>
      <c r="D6" s="2533"/>
      <c r="E6" s="2534"/>
      <c r="F6" s="2509" t="s">
        <v>133</v>
      </c>
      <c r="G6" s="2614"/>
      <c r="H6" s="2509" t="s">
        <v>134</v>
      </c>
      <c r="I6" s="2617"/>
      <c r="J6" s="2611" t="s">
        <v>179</v>
      </c>
      <c r="K6" s="2612"/>
      <c r="L6" s="2612"/>
      <c r="M6" s="2612"/>
      <c r="N6" s="2612"/>
      <c r="O6" s="2612"/>
      <c r="P6" s="2612"/>
      <c r="Q6" s="2613"/>
    </row>
    <row r="7" spans="1:17" ht="21.95" customHeight="1">
      <c r="A7" s="2535"/>
      <c r="B7" s="2536"/>
      <c r="C7" s="2536"/>
      <c r="D7" s="2536"/>
      <c r="E7" s="2537"/>
      <c r="F7" s="2615"/>
      <c r="G7" s="2616"/>
      <c r="H7" s="2615"/>
      <c r="I7" s="2618"/>
      <c r="J7" s="2604" t="s">
        <v>180</v>
      </c>
      <c r="K7" s="2605"/>
      <c r="L7" s="2604" t="s">
        <v>181</v>
      </c>
      <c r="M7" s="2605"/>
      <c r="N7" s="2604" t="s">
        <v>71</v>
      </c>
      <c r="O7" s="2605"/>
      <c r="P7" s="2604" t="s">
        <v>72</v>
      </c>
      <c r="Q7" s="2567"/>
    </row>
    <row r="8" spans="1:17" ht="21.95" customHeight="1">
      <c r="A8" s="2535"/>
      <c r="B8" s="2536"/>
      <c r="C8" s="2536"/>
      <c r="D8" s="2536"/>
      <c r="E8" s="2537"/>
      <c r="F8" s="2515" t="s">
        <v>182</v>
      </c>
      <c r="G8" s="114"/>
      <c r="H8" s="2515" t="s">
        <v>182</v>
      </c>
      <c r="I8" s="115"/>
      <c r="J8" s="2517" t="s">
        <v>182</v>
      </c>
      <c r="K8" s="116"/>
      <c r="L8" s="2591" t="s">
        <v>349</v>
      </c>
      <c r="M8" s="116"/>
      <c r="N8" s="2517" t="s">
        <v>182</v>
      </c>
      <c r="O8" s="115"/>
      <c r="P8" s="2517" t="s">
        <v>182</v>
      </c>
      <c r="Q8" s="114"/>
    </row>
    <row r="9" spans="1:17" ht="21.95" customHeight="1">
      <c r="A9" s="2535"/>
      <c r="B9" s="2536"/>
      <c r="C9" s="2536"/>
      <c r="D9" s="2536"/>
      <c r="E9" s="2537"/>
      <c r="F9" s="2608"/>
      <c r="G9" s="117"/>
      <c r="H9" s="2608"/>
      <c r="I9" s="118"/>
      <c r="J9" s="2610"/>
      <c r="K9" s="119"/>
      <c r="L9" s="2592"/>
      <c r="M9" s="119"/>
      <c r="N9" s="2610"/>
      <c r="O9" s="118"/>
      <c r="P9" s="2610"/>
      <c r="Q9" s="117"/>
    </row>
    <row r="10" spans="1:17" ht="21.95" customHeight="1">
      <c r="A10" s="2535"/>
      <c r="B10" s="2536"/>
      <c r="C10" s="2536"/>
      <c r="D10" s="2536"/>
      <c r="E10" s="2537"/>
      <c r="F10" s="7"/>
      <c r="G10" s="2589" t="s">
        <v>345</v>
      </c>
      <c r="H10" s="7"/>
      <c r="I10" s="2587" t="s">
        <v>345</v>
      </c>
      <c r="J10" s="6"/>
      <c r="K10" s="2587" t="s">
        <v>345</v>
      </c>
      <c r="L10" s="6"/>
      <c r="M10" s="2587" t="s">
        <v>345</v>
      </c>
      <c r="N10" s="6"/>
      <c r="O10" s="2587" t="s">
        <v>345</v>
      </c>
      <c r="P10" s="6"/>
      <c r="Q10" s="2589" t="s">
        <v>345</v>
      </c>
    </row>
    <row r="11" spans="1:17" ht="21.95" customHeight="1" thickBot="1">
      <c r="A11" s="2538"/>
      <c r="B11" s="2539"/>
      <c r="C11" s="2539"/>
      <c r="D11" s="2539"/>
      <c r="E11" s="2540"/>
      <c r="F11" s="286" t="s">
        <v>271</v>
      </c>
      <c r="G11" s="2590"/>
      <c r="H11" s="286" t="s">
        <v>350</v>
      </c>
      <c r="I11" s="2588"/>
      <c r="J11" s="298" t="s">
        <v>271</v>
      </c>
      <c r="K11" s="2588"/>
      <c r="L11" s="298" t="s">
        <v>271</v>
      </c>
      <c r="M11" s="2588"/>
      <c r="N11" s="298" t="s">
        <v>271</v>
      </c>
      <c r="O11" s="2588"/>
      <c r="P11" s="298" t="s">
        <v>271</v>
      </c>
      <c r="Q11" s="2590"/>
    </row>
    <row r="12" spans="1:17" ht="21.95" customHeight="1">
      <c r="A12" s="7"/>
      <c r="B12" s="31">
        <v>2022</v>
      </c>
      <c r="C12" s="31" t="s">
        <v>23</v>
      </c>
      <c r="D12" s="31" t="s">
        <v>412</v>
      </c>
      <c r="E12" s="57"/>
      <c r="F12" s="841">
        <v>860828</v>
      </c>
      <c r="G12" s="842">
        <v>-0.6</v>
      </c>
      <c r="H12" s="843">
        <v>6649</v>
      </c>
      <c r="I12" s="606">
        <v>-2.2999999999999998</v>
      </c>
      <c r="J12" s="844">
        <v>3133</v>
      </c>
      <c r="K12" s="845">
        <v>-11.8</v>
      </c>
      <c r="L12" s="846">
        <v>2596</v>
      </c>
      <c r="M12" s="842">
        <v>1.3</v>
      </c>
      <c r="N12" s="846">
        <v>52</v>
      </c>
      <c r="O12" s="847">
        <v>271.39999999999998</v>
      </c>
      <c r="P12" s="848">
        <v>868</v>
      </c>
      <c r="Q12" s="849">
        <v>28.4</v>
      </c>
    </row>
    <row r="13" spans="1:17" ht="21.95" customHeight="1">
      <c r="A13" s="58"/>
      <c r="B13" s="59">
        <v>2023</v>
      </c>
      <c r="C13" s="59" t="s">
        <v>23</v>
      </c>
      <c r="D13" s="59" t="s">
        <v>412</v>
      </c>
      <c r="E13" s="60"/>
      <c r="F13" s="1866">
        <v>800226</v>
      </c>
      <c r="G13" s="609">
        <v>-7</v>
      </c>
      <c r="H13" s="851">
        <v>6427</v>
      </c>
      <c r="I13" s="610">
        <v>-3.3</v>
      </c>
      <c r="J13" s="852">
        <v>2723</v>
      </c>
      <c r="K13" s="610">
        <v>-13.1</v>
      </c>
      <c r="L13" s="852">
        <v>3023</v>
      </c>
      <c r="M13" s="853">
        <v>16.399999999999999</v>
      </c>
      <c r="N13" s="852">
        <v>11</v>
      </c>
      <c r="O13" s="854">
        <v>-78.8</v>
      </c>
      <c r="P13" s="754">
        <v>670</v>
      </c>
      <c r="Q13" s="609">
        <v>-22.8</v>
      </c>
    </row>
    <row r="14" spans="1:17" ht="21.95" customHeight="1" thickBot="1">
      <c r="A14" s="61"/>
      <c r="B14" s="820">
        <v>2024</v>
      </c>
      <c r="C14" s="820" t="s">
        <v>23</v>
      </c>
      <c r="D14" s="820" t="s">
        <v>412</v>
      </c>
      <c r="E14" s="581"/>
      <c r="F14" s="1906">
        <v>816388</v>
      </c>
      <c r="G14" s="613">
        <v>2</v>
      </c>
      <c r="H14" s="855">
        <v>6061</v>
      </c>
      <c r="I14" s="614">
        <v>-5.7</v>
      </c>
      <c r="J14" s="620">
        <v>2560</v>
      </c>
      <c r="K14" s="614">
        <v>-6</v>
      </c>
      <c r="L14" s="620">
        <v>2613</v>
      </c>
      <c r="M14" s="856">
        <v>-13.6</v>
      </c>
      <c r="N14" s="620">
        <v>81</v>
      </c>
      <c r="O14" s="857">
        <v>636.4</v>
      </c>
      <c r="P14" s="698">
        <v>807</v>
      </c>
      <c r="Q14" s="613">
        <v>20.399999999999999</v>
      </c>
    </row>
    <row r="15" spans="1:17" ht="21.75" customHeight="1">
      <c r="A15" s="1618" t="s">
        <v>439</v>
      </c>
      <c r="B15" s="1352">
        <v>4</v>
      </c>
      <c r="C15" s="1352" t="s">
        <v>25</v>
      </c>
      <c r="D15" s="1352">
        <v>6</v>
      </c>
      <c r="E15" s="1353" t="s">
        <v>24</v>
      </c>
      <c r="F15" s="1753">
        <v>208792</v>
      </c>
      <c r="G15" s="1554">
        <v>0.5</v>
      </c>
      <c r="H15" s="1753">
        <v>1604</v>
      </c>
      <c r="I15" s="1754">
        <v>-3</v>
      </c>
      <c r="J15" s="1755">
        <v>647</v>
      </c>
      <c r="K15" s="1754">
        <v>-15.6</v>
      </c>
      <c r="L15" s="1755">
        <v>670</v>
      </c>
      <c r="M15" s="1457">
        <v>2.9</v>
      </c>
      <c r="N15" s="1755">
        <v>3</v>
      </c>
      <c r="O15" s="1555">
        <v>50</v>
      </c>
      <c r="P15" s="1756">
        <v>284</v>
      </c>
      <c r="Q15" s="1757">
        <v>21.9</v>
      </c>
    </row>
    <row r="16" spans="1:17" ht="21.75" customHeight="1">
      <c r="A16" s="744" t="s">
        <v>52</v>
      </c>
      <c r="B16" s="550">
        <v>7</v>
      </c>
      <c r="C16" s="550" t="s">
        <v>25</v>
      </c>
      <c r="D16" s="550">
        <v>9</v>
      </c>
      <c r="E16" s="551" t="s">
        <v>24</v>
      </c>
      <c r="F16" s="665">
        <v>203398</v>
      </c>
      <c r="G16" s="830">
        <v>-2</v>
      </c>
      <c r="H16" s="862">
        <v>1561</v>
      </c>
      <c r="I16" s="669">
        <v>-27.9</v>
      </c>
      <c r="J16" s="666">
        <v>695</v>
      </c>
      <c r="K16" s="669">
        <v>-14.7</v>
      </c>
      <c r="L16" s="666">
        <v>756</v>
      </c>
      <c r="M16" s="667">
        <v>-35.5</v>
      </c>
      <c r="N16" s="666">
        <v>19</v>
      </c>
      <c r="O16" s="831">
        <v>280</v>
      </c>
      <c r="P16" s="668">
        <v>91</v>
      </c>
      <c r="Q16" s="746">
        <v>-47.1</v>
      </c>
    </row>
    <row r="17" spans="1:17" ht="21.75" customHeight="1">
      <c r="A17" s="7" t="s">
        <v>52</v>
      </c>
      <c r="B17" s="31">
        <v>10</v>
      </c>
      <c r="C17" s="31" t="s">
        <v>25</v>
      </c>
      <c r="D17" s="31">
        <v>12</v>
      </c>
      <c r="E17" s="573" t="s">
        <v>24</v>
      </c>
      <c r="F17" s="2104">
        <v>197679</v>
      </c>
      <c r="G17" s="1308">
        <v>-2.4</v>
      </c>
      <c r="H17" s="2100">
        <v>1591</v>
      </c>
      <c r="I17" s="1905">
        <v>4.9000000000000004</v>
      </c>
      <c r="J17" s="846">
        <v>683</v>
      </c>
      <c r="K17" s="1905">
        <v>7.9</v>
      </c>
      <c r="L17" s="846">
        <v>637</v>
      </c>
      <c r="M17" s="671">
        <v>-17.899999999999999</v>
      </c>
      <c r="N17" s="846">
        <v>21</v>
      </c>
      <c r="O17" s="1228">
        <v>425</v>
      </c>
      <c r="P17" s="672">
        <v>250</v>
      </c>
      <c r="Q17" s="1229">
        <v>142.69999999999999</v>
      </c>
    </row>
    <row r="18" spans="1:17" ht="21.75" customHeight="1">
      <c r="A18" s="585" t="s">
        <v>483</v>
      </c>
      <c r="B18" s="62">
        <v>1</v>
      </c>
      <c r="C18" s="62" t="s">
        <v>25</v>
      </c>
      <c r="D18" s="62">
        <v>3</v>
      </c>
      <c r="E18" s="63" t="s">
        <v>24</v>
      </c>
      <c r="F18" s="1297">
        <v>206519</v>
      </c>
      <c r="G18" s="1853">
        <v>13.3</v>
      </c>
      <c r="H18" s="2101">
        <v>1305</v>
      </c>
      <c r="I18" s="1298">
        <v>19.3</v>
      </c>
      <c r="J18" s="1299">
        <v>535</v>
      </c>
      <c r="K18" s="1298">
        <v>5.3</v>
      </c>
      <c r="L18" s="1299">
        <v>550</v>
      </c>
      <c r="M18" s="1296">
        <v>29.7</v>
      </c>
      <c r="N18" s="1299">
        <v>38</v>
      </c>
      <c r="O18" s="2102" t="s">
        <v>53</v>
      </c>
      <c r="P18" s="1300">
        <v>182</v>
      </c>
      <c r="Q18" s="2103">
        <v>12.3</v>
      </c>
    </row>
    <row r="19" spans="1:17" ht="21.75" customHeight="1" thickBot="1">
      <c r="A19" s="66" t="s">
        <v>52</v>
      </c>
      <c r="B19" s="980">
        <v>4</v>
      </c>
      <c r="C19" s="980" t="s">
        <v>25</v>
      </c>
      <c r="D19" s="980">
        <v>6</v>
      </c>
      <c r="E19" s="67" t="s">
        <v>24</v>
      </c>
      <c r="F19" s="764">
        <v>155381</v>
      </c>
      <c r="G19" s="2227">
        <v>-25.6</v>
      </c>
      <c r="H19" s="863">
        <v>1088</v>
      </c>
      <c r="I19" s="751">
        <v>-32.200000000000003</v>
      </c>
      <c r="J19" s="749">
        <v>560</v>
      </c>
      <c r="K19" s="751">
        <v>-13.4</v>
      </c>
      <c r="L19" s="749">
        <v>418</v>
      </c>
      <c r="M19" s="750">
        <v>-37.6</v>
      </c>
      <c r="N19" s="749">
        <v>8</v>
      </c>
      <c r="O19" s="2228">
        <v>166.7</v>
      </c>
      <c r="P19" s="1617">
        <v>102</v>
      </c>
      <c r="Q19" s="752">
        <v>-64.099999999999994</v>
      </c>
    </row>
    <row r="20" spans="1:17" ht="21.75" customHeight="1">
      <c r="A20" s="1351"/>
      <c r="B20" s="1352">
        <v>2024</v>
      </c>
      <c r="C20" s="1352" t="s">
        <v>23</v>
      </c>
      <c r="D20" s="1352">
        <v>6</v>
      </c>
      <c r="E20" s="1353" t="s">
        <v>24</v>
      </c>
      <c r="F20" s="1753">
        <v>66287</v>
      </c>
      <c r="G20" s="1554">
        <v>-6.7</v>
      </c>
      <c r="H20" s="2084">
        <v>433</v>
      </c>
      <c r="I20" s="1754">
        <v>-25</v>
      </c>
      <c r="J20" s="1755">
        <v>217</v>
      </c>
      <c r="K20" s="1754">
        <v>-18.399999999999999</v>
      </c>
      <c r="L20" s="1755">
        <v>186</v>
      </c>
      <c r="M20" s="1457">
        <v>-28.5</v>
      </c>
      <c r="N20" s="1755">
        <v>3</v>
      </c>
      <c r="O20" s="2085" t="s">
        <v>53</v>
      </c>
      <c r="P20" s="1756">
        <v>27</v>
      </c>
      <c r="Q20" s="1759">
        <v>-47.1</v>
      </c>
    </row>
    <row r="21" spans="1:17" ht="21.75" customHeight="1">
      <c r="A21" s="572"/>
      <c r="B21" s="550" t="s">
        <v>52</v>
      </c>
      <c r="C21" s="550" t="s">
        <v>52</v>
      </c>
      <c r="D21" s="550">
        <v>7</v>
      </c>
      <c r="E21" s="551" t="s">
        <v>24</v>
      </c>
      <c r="F21" s="665">
        <v>68021</v>
      </c>
      <c r="G21" s="830">
        <v>-0.2</v>
      </c>
      <c r="H21" s="860">
        <v>554</v>
      </c>
      <c r="I21" s="617">
        <v>-14.4</v>
      </c>
      <c r="J21" s="615">
        <v>239</v>
      </c>
      <c r="K21" s="617">
        <v>-9.8000000000000007</v>
      </c>
      <c r="L21" s="615">
        <v>273</v>
      </c>
      <c r="M21" s="623">
        <v>-19.7</v>
      </c>
      <c r="N21" s="615">
        <v>9</v>
      </c>
      <c r="O21" s="1127" t="s">
        <v>53</v>
      </c>
      <c r="P21" s="616">
        <v>33</v>
      </c>
      <c r="Q21" s="861">
        <v>-21.4</v>
      </c>
    </row>
    <row r="22" spans="1:17" ht="21.75" customHeight="1">
      <c r="A22" s="572"/>
      <c r="B22" s="550" t="s">
        <v>52</v>
      </c>
      <c r="C22" s="550" t="s">
        <v>52</v>
      </c>
      <c r="D22" s="550">
        <v>8</v>
      </c>
      <c r="E22" s="551" t="s">
        <v>24</v>
      </c>
      <c r="F22" s="665">
        <v>66823</v>
      </c>
      <c r="G22" s="830">
        <v>-5.0999999999999996</v>
      </c>
      <c r="H22" s="860">
        <v>566</v>
      </c>
      <c r="I22" s="617">
        <v>-30</v>
      </c>
      <c r="J22" s="615">
        <v>235</v>
      </c>
      <c r="K22" s="617">
        <v>-17.5</v>
      </c>
      <c r="L22" s="615">
        <v>294</v>
      </c>
      <c r="M22" s="623">
        <v>-31.5</v>
      </c>
      <c r="N22" s="615">
        <v>10</v>
      </c>
      <c r="O22" s="2229">
        <v>900</v>
      </c>
      <c r="P22" s="616">
        <v>27</v>
      </c>
      <c r="Q22" s="861">
        <v>-71</v>
      </c>
    </row>
    <row r="23" spans="1:17" ht="21.75" customHeight="1">
      <c r="A23" s="572"/>
      <c r="B23" s="550" t="s">
        <v>52</v>
      </c>
      <c r="C23" s="550" t="s">
        <v>52</v>
      </c>
      <c r="D23" s="550">
        <v>9</v>
      </c>
      <c r="E23" s="551" t="s">
        <v>24</v>
      </c>
      <c r="F23" s="622">
        <v>68554</v>
      </c>
      <c r="G23" s="834">
        <v>-0.6</v>
      </c>
      <c r="H23" s="860">
        <v>441</v>
      </c>
      <c r="I23" s="617">
        <v>-37.799999999999997</v>
      </c>
      <c r="J23" s="615">
        <v>221</v>
      </c>
      <c r="K23" s="617">
        <v>-16.600000000000001</v>
      </c>
      <c r="L23" s="615">
        <v>189</v>
      </c>
      <c r="M23" s="623">
        <v>-53.1</v>
      </c>
      <c r="N23" s="615">
        <v>0</v>
      </c>
      <c r="O23" s="2229">
        <v>-100</v>
      </c>
      <c r="P23" s="616">
        <v>31</v>
      </c>
      <c r="Q23" s="861">
        <v>-16.2</v>
      </c>
    </row>
    <row r="24" spans="1:17" ht="21.75" customHeight="1">
      <c r="A24" s="572"/>
      <c r="B24" s="550" t="s">
        <v>52</v>
      </c>
      <c r="C24" s="550" t="s">
        <v>52</v>
      </c>
      <c r="D24" s="550">
        <v>10</v>
      </c>
      <c r="E24" s="551" t="s">
        <v>24</v>
      </c>
      <c r="F24" s="665">
        <v>69670</v>
      </c>
      <c r="G24" s="830">
        <v>-2.9</v>
      </c>
      <c r="H24" s="860">
        <v>590</v>
      </c>
      <c r="I24" s="617">
        <v>18.7</v>
      </c>
      <c r="J24" s="615">
        <v>263</v>
      </c>
      <c r="K24" s="617">
        <v>25.2</v>
      </c>
      <c r="L24" s="615">
        <v>143</v>
      </c>
      <c r="M24" s="623">
        <v>-43</v>
      </c>
      <c r="N24" s="615">
        <v>1</v>
      </c>
      <c r="O24" s="1127" t="s">
        <v>53</v>
      </c>
      <c r="P24" s="616">
        <v>183</v>
      </c>
      <c r="Q24" s="861">
        <v>408.3</v>
      </c>
    </row>
    <row r="25" spans="1:17" ht="21.75" customHeight="1">
      <c r="A25" s="572"/>
      <c r="B25" s="550" t="s">
        <v>52</v>
      </c>
      <c r="C25" s="550" t="s">
        <v>52</v>
      </c>
      <c r="D25" s="550">
        <v>11</v>
      </c>
      <c r="E25" s="551" t="s">
        <v>24</v>
      </c>
      <c r="F25" s="622">
        <v>65052</v>
      </c>
      <c r="G25" s="834">
        <v>-1.8</v>
      </c>
      <c r="H25" s="860">
        <v>504</v>
      </c>
      <c r="I25" s="617">
        <v>-2.5</v>
      </c>
      <c r="J25" s="615">
        <v>212</v>
      </c>
      <c r="K25" s="617">
        <v>-8.1999999999999993</v>
      </c>
      <c r="L25" s="615">
        <v>261</v>
      </c>
      <c r="M25" s="623">
        <v>6.1</v>
      </c>
      <c r="N25" s="615">
        <v>8</v>
      </c>
      <c r="O25" s="1127" t="s">
        <v>53</v>
      </c>
      <c r="P25" s="616">
        <v>23</v>
      </c>
      <c r="Q25" s="861">
        <v>-42.5</v>
      </c>
    </row>
    <row r="26" spans="1:17" ht="21.75" customHeight="1">
      <c r="A26" s="996"/>
      <c r="B26" s="994" t="s">
        <v>52</v>
      </c>
      <c r="C26" s="994" t="s">
        <v>52</v>
      </c>
      <c r="D26" s="994">
        <v>12</v>
      </c>
      <c r="E26" s="995" t="s">
        <v>24</v>
      </c>
      <c r="F26" s="2230">
        <v>62957</v>
      </c>
      <c r="G26" s="2231">
        <v>-2.5</v>
      </c>
      <c r="H26" s="2232">
        <v>497</v>
      </c>
      <c r="I26" s="2233">
        <v>-1</v>
      </c>
      <c r="J26" s="2234">
        <v>208</v>
      </c>
      <c r="K26" s="2233">
        <v>8.3000000000000007</v>
      </c>
      <c r="L26" s="2234">
        <v>233</v>
      </c>
      <c r="M26" s="1313">
        <v>-16.5</v>
      </c>
      <c r="N26" s="2234">
        <v>12</v>
      </c>
      <c r="O26" s="2235">
        <v>200</v>
      </c>
      <c r="P26" s="2236">
        <v>44</v>
      </c>
      <c r="Q26" s="2237">
        <v>63</v>
      </c>
    </row>
    <row r="27" spans="1:17" ht="21.75" customHeight="1">
      <c r="A27" s="585"/>
      <c r="B27" s="62">
        <v>2025</v>
      </c>
      <c r="C27" s="62" t="s">
        <v>23</v>
      </c>
      <c r="D27" s="62">
        <v>1</v>
      </c>
      <c r="E27" s="63" t="s">
        <v>24</v>
      </c>
      <c r="F27" s="622">
        <v>56134</v>
      </c>
      <c r="G27" s="834">
        <v>-4.5999999999999996</v>
      </c>
      <c r="H27" s="860">
        <v>330</v>
      </c>
      <c r="I27" s="617">
        <v>14.2</v>
      </c>
      <c r="J27" s="615">
        <v>129</v>
      </c>
      <c r="K27" s="617">
        <v>-17.3</v>
      </c>
      <c r="L27" s="615">
        <v>144</v>
      </c>
      <c r="M27" s="623">
        <v>46.9</v>
      </c>
      <c r="N27" s="615">
        <v>36</v>
      </c>
      <c r="O27" s="1127" t="s">
        <v>53</v>
      </c>
      <c r="P27" s="616">
        <v>21</v>
      </c>
      <c r="Q27" s="861">
        <v>-40</v>
      </c>
    </row>
    <row r="28" spans="1:17" ht="21.75" customHeight="1">
      <c r="A28" s="68"/>
      <c r="B28" s="64" t="s">
        <v>52</v>
      </c>
      <c r="C28" s="64" t="s">
        <v>52</v>
      </c>
      <c r="D28" s="64">
        <v>2</v>
      </c>
      <c r="E28" s="65" t="s">
        <v>24</v>
      </c>
      <c r="F28" s="665">
        <v>60583</v>
      </c>
      <c r="G28" s="830">
        <v>2.4</v>
      </c>
      <c r="H28" s="860">
        <v>376</v>
      </c>
      <c r="I28" s="617">
        <v>24.1</v>
      </c>
      <c r="J28" s="615">
        <v>177</v>
      </c>
      <c r="K28" s="617">
        <v>3.5</v>
      </c>
      <c r="L28" s="615">
        <v>178</v>
      </c>
      <c r="M28" s="623">
        <v>278.7</v>
      </c>
      <c r="N28" s="615">
        <v>0</v>
      </c>
      <c r="O28" s="1127" t="s">
        <v>53</v>
      </c>
      <c r="P28" s="616">
        <v>21</v>
      </c>
      <c r="Q28" s="861">
        <v>-75.3</v>
      </c>
    </row>
    <row r="29" spans="1:17" ht="21.75" customHeight="1">
      <c r="A29" s="572"/>
      <c r="B29" s="550" t="s">
        <v>52</v>
      </c>
      <c r="C29" s="550" t="s">
        <v>52</v>
      </c>
      <c r="D29" s="550">
        <v>3</v>
      </c>
      <c r="E29" s="551" t="s">
        <v>24</v>
      </c>
      <c r="F29" s="665">
        <v>89802</v>
      </c>
      <c r="G29" s="830">
        <v>39.6</v>
      </c>
      <c r="H29" s="860">
        <v>599</v>
      </c>
      <c r="I29" s="617">
        <v>19.3</v>
      </c>
      <c r="J29" s="615">
        <v>229</v>
      </c>
      <c r="K29" s="617">
        <v>26.5</v>
      </c>
      <c r="L29" s="615">
        <v>228</v>
      </c>
      <c r="M29" s="623">
        <v>-18.3</v>
      </c>
      <c r="N29" s="615">
        <v>2</v>
      </c>
      <c r="O29" s="1127" t="s">
        <v>53</v>
      </c>
      <c r="P29" s="616">
        <v>140</v>
      </c>
      <c r="Q29" s="861">
        <v>233.3</v>
      </c>
    </row>
    <row r="30" spans="1:17" ht="21.75" customHeight="1">
      <c r="A30" s="572"/>
      <c r="B30" s="550" t="s">
        <v>52</v>
      </c>
      <c r="C30" s="550" t="s">
        <v>52</v>
      </c>
      <c r="D30" s="550">
        <v>4</v>
      </c>
      <c r="E30" s="551" t="s">
        <v>24</v>
      </c>
      <c r="F30" s="665">
        <v>56188</v>
      </c>
      <c r="G30" s="830">
        <v>-26.6</v>
      </c>
      <c r="H30" s="860">
        <v>497</v>
      </c>
      <c r="I30" s="617">
        <v>-35.5</v>
      </c>
      <c r="J30" s="615">
        <v>258</v>
      </c>
      <c r="K30" s="617">
        <v>10.3</v>
      </c>
      <c r="L30" s="615">
        <v>176</v>
      </c>
      <c r="M30" s="623">
        <v>-44.7</v>
      </c>
      <c r="N30" s="615">
        <v>7</v>
      </c>
      <c r="O30" s="1127" t="s">
        <v>53</v>
      </c>
      <c r="P30" s="616">
        <v>56</v>
      </c>
      <c r="Q30" s="861">
        <v>-74.400000000000006</v>
      </c>
    </row>
    <row r="31" spans="1:17" ht="21.75" customHeight="1">
      <c r="A31" s="572"/>
      <c r="B31" s="550" t="s">
        <v>52</v>
      </c>
      <c r="C31" s="550" t="s">
        <v>52</v>
      </c>
      <c r="D31" s="550">
        <v>5</v>
      </c>
      <c r="E31" s="551" t="s">
        <v>24</v>
      </c>
      <c r="F31" s="665">
        <v>43237</v>
      </c>
      <c r="G31" s="830">
        <v>-34.4</v>
      </c>
      <c r="H31" s="860">
        <v>225</v>
      </c>
      <c r="I31" s="617">
        <v>-43.8</v>
      </c>
      <c r="J31" s="615">
        <v>108</v>
      </c>
      <c r="K31" s="617">
        <v>-44.9</v>
      </c>
      <c r="L31" s="615">
        <v>103</v>
      </c>
      <c r="M31" s="623">
        <v>-38</v>
      </c>
      <c r="N31" s="615">
        <v>0</v>
      </c>
      <c r="O31" s="1127" t="s">
        <v>53</v>
      </c>
      <c r="P31" s="616">
        <v>14</v>
      </c>
      <c r="Q31" s="861">
        <v>-63.2</v>
      </c>
    </row>
    <row r="32" spans="1:17" ht="21.75" customHeight="1" thickBot="1">
      <c r="A32" s="747"/>
      <c r="B32" s="661" t="s">
        <v>52</v>
      </c>
      <c r="C32" s="661" t="s">
        <v>52</v>
      </c>
      <c r="D32" s="661">
        <v>6</v>
      </c>
      <c r="E32" s="662" t="s">
        <v>24</v>
      </c>
      <c r="F32" s="764">
        <v>55956</v>
      </c>
      <c r="G32" s="838">
        <v>-15.6</v>
      </c>
      <c r="H32" s="863">
        <v>366</v>
      </c>
      <c r="I32" s="751">
        <v>-15.5</v>
      </c>
      <c r="J32" s="749">
        <v>194</v>
      </c>
      <c r="K32" s="751">
        <v>-10.6</v>
      </c>
      <c r="L32" s="749">
        <v>139</v>
      </c>
      <c r="M32" s="750">
        <v>-25.3</v>
      </c>
      <c r="N32" s="749">
        <v>1</v>
      </c>
      <c r="O32" s="2238">
        <v>-66.7</v>
      </c>
      <c r="P32" s="1617">
        <v>32</v>
      </c>
      <c r="Q32" s="752">
        <v>18.5</v>
      </c>
    </row>
    <row r="33" spans="1:30" ht="21.95" customHeight="1" thickBot="1">
      <c r="A33" s="66">
        <v>1</v>
      </c>
      <c r="B33" s="980" t="s">
        <v>25</v>
      </c>
      <c r="C33" s="980">
        <v>6</v>
      </c>
      <c r="D33" s="980" t="s">
        <v>24</v>
      </c>
      <c r="E33" s="67" t="s">
        <v>54</v>
      </c>
      <c r="F33" s="2011">
        <v>361900</v>
      </c>
      <c r="G33" s="866">
        <v>-7.5</v>
      </c>
      <c r="H33" s="865">
        <v>2393</v>
      </c>
      <c r="I33" s="866">
        <v>-11.3</v>
      </c>
      <c r="J33" s="734">
        <v>1095</v>
      </c>
      <c r="K33" s="866">
        <v>-5.2</v>
      </c>
      <c r="L33" s="734">
        <v>968</v>
      </c>
      <c r="M33" s="864">
        <v>-11.5</v>
      </c>
      <c r="N33" s="734">
        <v>46</v>
      </c>
      <c r="O33" s="624">
        <v>1433.3</v>
      </c>
      <c r="P33" s="867">
        <v>284</v>
      </c>
      <c r="Q33" s="868">
        <v>-36.299999999999997</v>
      </c>
    </row>
    <row r="34" spans="1:30" ht="9.9499999999999993" customHeight="1" thickBot="1">
      <c r="A34" s="5"/>
      <c r="B34" s="5"/>
      <c r="C34" s="5"/>
      <c r="D34" s="5"/>
      <c r="E34" s="5"/>
      <c r="F34" s="442"/>
      <c r="G34" s="389"/>
      <c r="H34" s="389"/>
      <c r="I34" s="389"/>
      <c r="J34" s="389"/>
      <c r="K34" s="389"/>
      <c r="L34" s="389"/>
      <c r="M34" s="389"/>
      <c r="N34" s="389"/>
      <c r="O34" s="390"/>
      <c r="P34" s="389"/>
      <c r="Q34" s="389"/>
    </row>
    <row r="35" spans="1:30" ht="21.95" customHeight="1">
      <c r="A35" s="2532" t="s">
        <v>124</v>
      </c>
      <c r="B35" s="2533"/>
      <c r="C35" s="2533"/>
      <c r="D35" s="2533"/>
      <c r="E35" s="2534"/>
      <c r="F35" s="2541" t="s">
        <v>183</v>
      </c>
      <c r="G35" s="2542"/>
      <c r="H35" s="2542"/>
      <c r="I35" s="2542"/>
      <c r="J35" s="2542"/>
      <c r="K35" s="2542"/>
      <c r="L35" s="2542"/>
      <c r="M35" s="2542"/>
      <c r="N35" s="2542"/>
      <c r="O35" s="2543"/>
      <c r="P35" s="5"/>
      <c r="Q35" s="5"/>
    </row>
    <row r="36" spans="1:30" ht="21.95" customHeight="1">
      <c r="A36" s="2535"/>
      <c r="B36" s="2536"/>
      <c r="C36" s="2536"/>
      <c r="D36" s="2536"/>
      <c r="E36" s="2537"/>
      <c r="F36" s="2602" t="s">
        <v>37</v>
      </c>
      <c r="G36" s="2603"/>
      <c r="H36" s="2604" t="s">
        <v>73</v>
      </c>
      <c r="I36" s="2605"/>
      <c r="J36" s="2591" t="s">
        <v>123</v>
      </c>
      <c r="K36" s="2606"/>
      <c r="L36" s="2517" t="s">
        <v>74</v>
      </c>
      <c r="M36" s="2607"/>
      <c r="N36" s="2604" t="s">
        <v>145</v>
      </c>
      <c r="O36" s="2567"/>
      <c r="P36" s="5"/>
      <c r="Q36" s="5"/>
    </row>
    <row r="37" spans="1:30" ht="21.95" customHeight="1">
      <c r="A37" s="2535"/>
      <c r="B37" s="2536"/>
      <c r="C37" s="2536"/>
      <c r="D37" s="2536"/>
      <c r="E37" s="2537"/>
      <c r="F37" s="2515" t="s">
        <v>182</v>
      </c>
      <c r="G37" s="121"/>
      <c r="H37" s="2591" t="s">
        <v>351</v>
      </c>
      <c r="I37" s="121"/>
      <c r="J37" s="2591" t="s">
        <v>182</v>
      </c>
      <c r="K37" s="121"/>
      <c r="L37" s="2591" t="s">
        <v>182</v>
      </c>
      <c r="M37" s="121"/>
      <c r="N37" s="2591" t="s">
        <v>182</v>
      </c>
      <c r="O37" s="122"/>
      <c r="P37" s="5"/>
      <c r="Q37" s="5"/>
    </row>
    <row r="38" spans="1:30" ht="21.95" customHeight="1">
      <c r="A38" s="2535"/>
      <c r="B38" s="2536"/>
      <c r="C38" s="2536"/>
      <c r="D38" s="2536"/>
      <c r="E38" s="2537"/>
      <c r="F38" s="2608"/>
      <c r="G38" s="123"/>
      <c r="H38" s="2592"/>
      <c r="I38" s="123"/>
      <c r="J38" s="2592"/>
      <c r="K38" s="123"/>
      <c r="L38" s="2592"/>
      <c r="M38" s="123"/>
      <c r="N38" s="2592"/>
      <c r="O38" s="124"/>
      <c r="P38" s="5"/>
      <c r="Q38" s="5"/>
    </row>
    <row r="39" spans="1:30" ht="21.95" customHeight="1">
      <c r="A39" s="2535"/>
      <c r="B39" s="2536"/>
      <c r="C39" s="2536"/>
      <c r="D39" s="2536"/>
      <c r="E39" s="2537"/>
      <c r="F39" s="7"/>
      <c r="G39" s="2587" t="s">
        <v>345</v>
      </c>
      <c r="H39" s="120"/>
      <c r="I39" s="2587" t="s">
        <v>345</v>
      </c>
      <c r="J39" s="6"/>
      <c r="K39" s="2587" t="s">
        <v>345</v>
      </c>
      <c r="L39" s="120"/>
      <c r="M39" s="2587" t="s">
        <v>345</v>
      </c>
      <c r="N39" s="6"/>
      <c r="O39" s="2589" t="s">
        <v>345</v>
      </c>
      <c r="P39" s="5"/>
      <c r="Q39" s="5"/>
    </row>
    <row r="40" spans="1:30" ht="21.75" customHeight="1" thickBot="1">
      <c r="A40" s="2538"/>
      <c r="B40" s="2539"/>
      <c r="C40" s="2539"/>
      <c r="D40" s="2539"/>
      <c r="E40" s="2540"/>
      <c r="F40" s="286" t="s">
        <v>57</v>
      </c>
      <c r="G40" s="2588"/>
      <c r="H40" s="287" t="s">
        <v>271</v>
      </c>
      <c r="I40" s="2588"/>
      <c r="J40" s="298" t="s">
        <v>350</v>
      </c>
      <c r="K40" s="2588"/>
      <c r="L40" s="287" t="s">
        <v>271</v>
      </c>
      <c r="M40" s="2588"/>
      <c r="N40" s="298" t="s">
        <v>350</v>
      </c>
      <c r="O40" s="2590"/>
      <c r="P40" s="5"/>
      <c r="Q40" s="5"/>
    </row>
    <row r="41" spans="1:30" ht="21.95" customHeight="1">
      <c r="A41" s="7"/>
      <c r="B41" s="31">
        <v>2022</v>
      </c>
      <c r="C41" s="31" t="s">
        <v>23</v>
      </c>
      <c r="D41" s="31" t="s">
        <v>412</v>
      </c>
      <c r="E41" s="6"/>
      <c r="F41" s="843">
        <v>6473</v>
      </c>
      <c r="G41" s="606">
        <v>-2.2999999999999998</v>
      </c>
      <c r="H41" s="846">
        <v>19</v>
      </c>
      <c r="I41" s="842">
        <v>72.7</v>
      </c>
      <c r="J41" s="672">
        <v>131</v>
      </c>
      <c r="K41" s="606">
        <v>-17.100000000000001</v>
      </c>
      <c r="L41" s="846">
        <v>0</v>
      </c>
      <c r="M41" s="999" t="s">
        <v>53</v>
      </c>
      <c r="N41" s="672">
        <v>26</v>
      </c>
      <c r="O41" s="605">
        <v>188.9</v>
      </c>
      <c r="P41" s="215"/>
      <c r="Q41" s="215"/>
    </row>
    <row r="42" spans="1:30" ht="21.95" customHeight="1">
      <c r="A42" s="58"/>
      <c r="B42" s="59">
        <v>2023</v>
      </c>
      <c r="C42" s="59" t="s">
        <v>23</v>
      </c>
      <c r="D42" s="59" t="s">
        <v>412</v>
      </c>
      <c r="E42" s="586"/>
      <c r="F42" s="851">
        <v>6290</v>
      </c>
      <c r="G42" s="610">
        <v>-2.8</v>
      </c>
      <c r="H42" s="852">
        <v>16</v>
      </c>
      <c r="I42" s="853">
        <v>-15.8</v>
      </c>
      <c r="J42" s="754">
        <v>81</v>
      </c>
      <c r="K42" s="610">
        <v>-38.200000000000003</v>
      </c>
      <c r="L42" s="852">
        <v>0</v>
      </c>
      <c r="M42" s="1000" t="s">
        <v>53</v>
      </c>
      <c r="N42" s="754">
        <v>40</v>
      </c>
      <c r="O42" s="609">
        <v>53.8</v>
      </c>
      <c r="P42" s="215"/>
      <c r="Q42" s="215"/>
    </row>
    <row r="43" spans="1:30" ht="21.95" customHeight="1" thickBot="1">
      <c r="A43" s="7"/>
      <c r="B43" s="31">
        <v>2024</v>
      </c>
      <c r="C43" s="31" t="s">
        <v>23</v>
      </c>
      <c r="D43" s="31" t="s">
        <v>412</v>
      </c>
      <c r="E43" s="6"/>
      <c r="F43" s="843">
        <v>5859</v>
      </c>
      <c r="G43" s="606">
        <v>-6.9</v>
      </c>
      <c r="H43" s="846">
        <v>8</v>
      </c>
      <c r="I43" s="842">
        <v>-50</v>
      </c>
      <c r="J43" s="672">
        <v>60</v>
      </c>
      <c r="K43" s="606">
        <v>-25.9</v>
      </c>
      <c r="L43" s="846">
        <v>0</v>
      </c>
      <c r="M43" s="1001" t="s">
        <v>53</v>
      </c>
      <c r="N43" s="672">
        <v>134</v>
      </c>
      <c r="O43" s="605">
        <v>235</v>
      </c>
      <c r="P43" s="215"/>
      <c r="Q43" s="215"/>
    </row>
    <row r="44" spans="1:30" ht="21.95" customHeight="1">
      <c r="A44" s="1618" t="s">
        <v>439</v>
      </c>
      <c r="B44" s="1352">
        <v>4</v>
      </c>
      <c r="C44" s="1352" t="s">
        <v>25</v>
      </c>
      <c r="D44" s="1352">
        <v>6</v>
      </c>
      <c r="E44" s="1353" t="s">
        <v>24</v>
      </c>
      <c r="F44" s="1753">
        <v>1581</v>
      </c>
      <c r="G44" s="1628">
        <v>-3.2</v>
      </c>
      <c r="H44" s="1755">
        <v>3</v>
      </c>
      <c r="I44" s="1650">
        <v>-40</v>
      </c>
      <c r="J44" s="1756">
        <v>14</v>
      </c>
      <c r="K44" s="1628">
        <v>0</v>
      </c>
      <c r="L44" s="1755">
        <v>0</v>
      </c>
      <c r="M44" s="1758" t="s">
        <v>53</v>
      </c>
      <c r="N44" s="1756">
        <v>6</v>
      </c>
      <c r="O44" s="1759">
        <v>500</v>
      </c>
      <c r="P44" s="1005"/>
      <c r="Q44" s="1006"/>
      <c r="R44" s="1007"/>
      <c r="S44" s="1005"/>
      <c r="T44" s="1005"/>
      <c r="U44" s="1005"/>
      <c r="V44" s="1005"/>
      <c r="W44" s="1005"/>
      <c r="X44" s="1005"/>
      <c r="Y44" s="1005"/>
      <c r="Z44" s="1005"/>
      <c r="AA44" s="1005"/>
      <c r="AB44" s="1005"/>
      <c r="AC44" s="1005"/>
      <c r="AD44" s="1005"/>
    </row>
    <row r="45" spans="1:30" ht="21.75" customHeight="1">
      <c r="A45" s="744" t="s">
        <v>52</v>
      </c>
      <c r="B45" s="550">
        <v>7</v>
      </c>
      <c r="C45" s="550" t="s">
        <v>25</v>
      </c>
      <c r="D45" s="550">
        <v>9</v>
      </c>
      <c r="E45" s="550" t="s">
        <v>24</v>
      </c>
      <c r="F45" s="862">
        <v>1511</v>
      </c>
      <c r="G45" s="669">
        <v>-29.3</v>
      </c>
      <c r="H45" s="815">
        <v>5</v>
      </c>
      <c r="I45" s="1145">
        <v>-37.5</v>
      </c>
      <c r="J45" s="869">
        <v>10</v>
      </c>
      <c r="K45" s="669">
        <v>-23.1</v>
      </c>
      <c r="L45" s="815">
        <v>0</v>
      </c>
      <c r="M45" s="1125" t="s">
        <v>53</v>
      </c>
      <c r="N45" s="869">
        <v>35</v>
      </c>
      <c r="O45" s="1557">
        <v>400</v>
      </c>
      <c r="P45" s="1008"/>
      <c r="Q45" s="1008"/>
      <c r="R45" s="1008"/>
      <c r="S45" s="1008"/>
      <c r="T45" s="1008"/>
      <c r="U45" s="1008"/>
      <c r="V45" s="1008"/>
      <c r="W45" s="1008"/>
      <c r="X45" s="1008"/>
      <c r="Y45" s="1008"/>
      <c r="Z45" s="1008"/>
      <c r="AA45" s="1008"/>
      <c r="AB45" s="1008"/>
      <c r="AC45" s="1008"/>
      <c r="AD45" s="1008"/>
    </row>
    <row r="46" spans="1:30" ht="21.75" customHeight="1">
      <c r="A46" s="1934" t="s">
        <v>52</v>
      </c>
      <c r="B46" s="31">
        <v>10</v>
      </c>
      <c r="C46" s="31" t="s">
        <v>25</v>
      </c>
      <c r="D46" s="31">
        <v>12</v>
      </c>
      <c r="E46" s="31" t="s">
        <v>24</v>
      </c>
      <c r="F46" s="2100">
        <v>1566</v>
      </c>
      <c r="G46" s="1905">
        <v>7.1</v>
      </c>
      <c r="H46" s="2111">
        <v>0</v>
      </c>
      <c r="I46" s="2112">
        <v>-100</v>
      </c>
      <c r="J46" s="2113">
        <v>8</v>
      </c>
      <c r="K46" s="1905">
        <v>-76.5</v>
      </c>
      <c r="L46" s="2111">
        <v>0</v>
      </c>
      <c r="M46" s="2114" t="s">
        <v>53</v>
      </c>
      <c r="N46" s="2113">
        <v>17</v>
      </c>
      <c r="O46" s="605">
        <v>0</v>
      </c>
      <c r="P46" s="1008"/>
      <c r="Q46" s="1008"/>
      <c r="R46" s="1008"/>
      <c r="S46" s="1008"/>
      <c r="T46" s="1008"/>
      <c r="U46" s="1008"/>
      <c r="V46" s="1008"/>
      <c r="W46" s="1008"/>
      <c r="X46" s="1008"/>
      <c r="Y46" s="1008"/>
      <c r="Z46" s="1008"/>
      <c r="AA46" s="1008"/>
      <c r="AB46" s="1008"/>
      <c r="AC46" s="1008"/>
      <c r="AD46" s="1008"/>
    </row>
    <row r="47" spans="1:30" ht="21.75" customHeight="1">
      <c r="A47" s="1937" t="s">
        <v>483</v>
      </c>
      <c r="B47" s="62">
        <v>1</v>
      </c>
      <c r="C47" s="62" t="s">
        <v>25</v>
      </c>
      <c r="D47" s="62">
        <v>3</v>
      </c>
      <c r="E47" s="62" t="s">
        <v>24</v>
      </c>
      <c r="F47" s="2101">
        <v>1201</v>
      </c>
      <c r="G47" s="1298">
        <v>13.4</v>
      </c>
      <c r="H47" s="1301">
        <v>0</v>
      </c>
      <c r="I47" s="2121" t="s">
        <v>309</v>
      </c>
      <c r="J47" s="2115">
        <v>28</v>
      </c>
      <c r="K47" s="1298">
        <v>40</v>
      </c>
      <c r="L47" s="1301">
        <v>0</v>
      </c>
      <c r="M47" s="2116" t="s">
        <v>53</v>
      </c>
      <c r="N47" s="2115">
        <v>76</v>
      </c>
      <c r="O47" s="1853">
        <v>406.7</v>
      </c>
      <c r="P47" s="1008"/>
      <c r="Q47" s="1008"/>
      <c r="R47" s="1008"/>
      <c r="S47" s="1008"/>
      <c r="T47" s="1008"/>
      <c r="U47" s="1008"/>
      <c r="V47" s="1008"/>
      <c r="W47" s="1008"/>
      <c r="X47" s="1008"/>
      <c r="Y47" s="1008"/>
      <c r="Z47" s="1008"/>
      <c r="AA47" s="1008"/>
      <c r="AB47" s="1008"/>
      <c r="AC47" s="1008"/>
      <c r="AD47" s="1008"/>
    </row>
    <row r="48" spans="1:30" ht="21.95" customHeight="1" thickBot="1">
      <c r="A48" s="61" t="s">
        <v>52</v>
      </c>
      <c r="B48" s="1750">
        <v>4</v>
      </c>
      <c r="C48" s="1750" t="s">
        <v>25</v>
      </c>
      <c r="D48" s="1750">
        <v>6</v>
      </c>
      <c r="E48" s="67" t="s">
        <v>24</v>
      </c>
      <c r="F48" s="863">
        <v>1016</v>
      </c>
      <c r="G48" s="751">
        <v>-35.700000000000003</v>
      </c>
      <c r="H48" s="870">
        <v>0</v>
      </c>
      <c r="I48" s="2239">
        <v>-100</v>
      </c>
      <c r="J48" s="871">
        <v>8</v>
      </c>
      <c r="K48" s="751">
        <v>-42.9</v>
      </c>
      <c r="L48" s="870">
        <v>0</v>
      </c>
      <c r="M48" s="1124" t="s">
        <v>53</v>
      </c>
      <c r="N48" s="871">
        <v>64</v>
      </c>
      <c r="O48" s="752">
        <v>966.7</v>
      </c>
      <c r="P48" s="1008"/>
      <c r="Q48" s="1008"/>
      <c r="R48" s="1008"/>
      <c r="S48" s="1008"/>
      <c r="T48" s="1008"/>
      <c r="U48" s="1008"/>
      <c r="V48" s="1008"/>
      <c r="W48" s="1008"/>
      <c r="X48" s="1008"/>
      <c r="Y48" s="1008"/>
      <c r="Z48" s="1008"/>
      <c r="AA48" s="1008"/>
      <c r="AB48" s="1008"/>
      <c r="AC48" s="1008"/>
      <c r="AD48" s="1008"/>
    </row>
    <row r="49" spans="1:30" ht="21.95" customHeight="1">
      <c r="A49" s="1351"/>
      <c r="B49" s="1352">
        <v>2024</v>
      </c>
      <c r="C49" s="1352" t="s">
        <v>23</v>
      </c>
      <c r="D49" s="1352">
        <v>6</v>
      </c>
      <c r="E49" s="1352" t="s">
        <v>24</v>
      </c>
      <c r="F49" s="2101">
        <v>424</v>
      </c>
      <c r="G49" s="1298">
        <v>-26.1</v>
      </c>
      <c r="H49" s="1301">
        <v>0</v>
      </c>
      <c r="I49" s="2121" t="s">
        <v>53</v>
      </c>
      <c r="J49" s="2115">
        <v>6</v>
      </c>
      <c r="K49" s="1298">
        <v>200</v>
      </c>
      <c r="L49" s="1301">
        <v>0</v>
      </c>
      <c r="M49" s="2116" t="s">
        <v>53</v>
      </c>
      <c r="N49" s="2115">
        <v>3</v>
      </c>
      <c r="O49" s="1830">
        <v>200</v>
      </c>
      <c r="P49" s="1008"/>
      <c r="Q49" s="1008"/>
      <c r="R49" s="1008"/>
      <c r="S49" s="1008"/>
      <c r="T49" s="1008"/>
      <c r="U49" s="1008"/>
      <c r="V49" s="1008"/>
      <c r="W49" s="1008"/>
      <c r="X49" s="1008"/>
      <c r="Y49" s="1008"/>
      <c r="Z49" s="1008"/>
      <c r="AA49" s="1008"/>
      <c r="AB49" s="1008"/>
      <c r="AC49" s="1008"/>
      <c r="AD49" s="1008"/>
    </row>
    <row r="50" spans="1:30" ht="21.95" customHeight="1">
      <c r="A50" s="572"/>
      <c r="B50" s="550" t="s">
        <v>52</v>
      </c>
      <c r="C50" s="550" t="s">
        <v>52</v>
      </c>
      <c r="D50" s="550">
        <v>7</v>
      </c>
      <c r="E50" s="550" t="s">
        <v>24</v>
      </c>
      <c r="F50" s="860">
        <v>516</v>
      </c>
      <c r="G50" s="617">
        <v>-19.399999999999999</v>
      </c>
      <c r="H50" s="819">
        <v>4</v>
      </c>
      <c r="I50" s="1145">
        <v>0</v>
      </c>
      <c r="J50" s="961">
        <v>2</v>
      </c>
      <c r="K50" s="617">
        <v>-33.299999999999997</v>
      </c>
      <c r="L50" s="819">
        <v>0</v>
      </c>
      <c r="M50" s="1123" t="s">
        <v>53</v>
      </c>
      <c r="N50" s="961">
        <v>32</v>
      </c>
      <c r="O50" s="1126" t="s">
        <v>53</v>
      </c>
      <c r="P50" s="1008"/>
      <c r="Q50" s="1008"/>
      <c r="R50" s="1008"/>
      <c r="S50" s="1008"/>
      <c r="T50" s="1008"/>
      <c r="U50" s="1008"/>
      <c r="V50" s="1008"/>
      <c r="W50" s="1008"/>
      <c r="X50" s="1008"/>
      <c r="Y50" s="1008"/>
      <c r="Z50" s="1008"/>
      <c r="AA50" s="1008"/>
      <c r="AB50" s="1008"/>
      <c r="AC50" s="1008"/>
      <c r="AD50" s="1008"/>
    </row>
    <row r="51" spans="1:30" ht="21.75" customHeight="1">
      <c r="A51" s="572"/>
      <c r="B51" s="550" t="s">
        <v>52</v>
      </c>
      <c r="C51" s="550" t="s">
        <v>52</v>
      </c>
      <c r="D51" s="550">
        <v>8</v>
      </c>
      <c r="E51" s="550" t="s">
        <v>24</v>
      </c>
      <c r="F51" s="860">
        <v>559</v>
      </c>
      <c r="G51" s="617">
        <v>-29.9</v>
      </c>
      <c r="H51" s="819">
        <v>1</v>
      </c>
      <c r="I51" s="1145">
        <v>-75</v>
      </c>
      <c r="J51" s="961">
        <v>4</v>
      </c>
      <c r="K51" s="617">
        <v>-33.299999999999997</v>
      </c>
      <c r="L51" s="819">
        <v>0</v>
      </c>
      <c r="M51" s="1123" t="s">
        <v>53</v>
      </c>
      <c r="N51" s="961">
        <v>2</v>
      </c>
      <c r="O51" s="1191">
        <v>100</v>
      </c>
      <c r="P51" s="1008"/>
      <c r="Q51" s="1008"/>
      <c r="R51" s="1008"/>
      <c r="S51" s="1008"/>
      <c r="T51" s="1008"/>
      <c r="U51" s="1008"/>
      <c r="V51" s="1008"/>
      <c r="W51" s="1008"/>
      <c r="X51" s="1008"/>
      <c r="Y51" s="1008"/>
      <c r="Z51" s="1008"/>
      <c r="AA51" s="1008"/>
      <c r="AB51" s="1008"/>
      <c r="AC51" s="1008"/>
      <c r="AD51" s="1008"/>
    </row>
    <row r="52" spans="1:30" ht="21.75" customHeight="1">
      <c r="A52" s="572"/>
      <c r="B52" s="550" t="s">
        <v>52</v>
      </c>
      <c r="C52" s="550" t="s">
        <v>52</v>
      </c>
      <c r="D52" s="550">
        <v>9</v>
      </c>
      <c r="E52" s="550" t="s">
        <v>24</v>
      </c>
      <c r="F52" s="860">
        <v>436</v>
      </c>
      <c r="G52" s="617">
        <v>-37.6</v>
      </c>
      <c r="H52" s="819">
        <v>0</v>
      </c>
      <c r="I52" s="1128" t="s">
        <v>53</v>
      </c>
      <c r="J52" s="961">
        <v>4</v>
      </c>
      <c r="K52" s="617">
        <v>0</v>
      </c>
      <c r="L52" s="819">
        <v>0</v>
      </c>
      <c r="M52" s="1123" t="s">
        <v>53</v>
      </c>
      <c r="N52" s="961">
        <v>1</v>
      </c>
      <c r="O52" s="1191">
        <v>-83.3</v>
      </c>
      <c r="P52" s="1008"/>
      <c r="Q52" s="1008"/>
      <c r="R52" s="1008"/>
      <c r="S52" s="1008"/>
      <c r="T52" s="1008"/>
      <c r="U52" s="1008"/>
      <c r="V52" s="1008"/>
      <c r="W52" s="1008"/>
      <c r="X52" s="1008"/>
      <c r="Y52" s="1008"/>
      <c r="Z52" s="1008"/>
      <c r="AA52" s="1008"/>
      <c r="AB52" s="1008"/>
      <c r="AC52" s="1008"/>
      <c r="AD52" s="1008"/>
    </row>
    <row r="53" spans="1:30" ht="21.75" customHeight="1">
      <c r="A53" s="572"/>
      <c r="B53" s="550" t="s">
        <v>52</v>
      </c>
      <c r="C53" s="550" t="s">
        <v>52</v>
      </c>
      <c r="D53" s="550">
        <v>10</v>
      </c>
      <c r="E53" s="550" t="s">
        <v>24</v>
      </c>
      <c r="F53" s="862">
        <v>583</v>
      </c>
      <c r="G53" s="669">
        <v>21.5</v>
      </c>
      <c r="H53" s="815">
        <v>0</v>
      </c>
      <c r="I53" s="1145">
        <v>-100</v>
      </c>
      <c r="J53" s="869">
        <v>2</v>
      </c>
      <c r="K53" s="669">
        <v>-85.7</v>
      </c>
      <c r="L53" s="815">
        <v>0</v>
      </c>
      <c r="M53" s="1125" t="s">
        <v>53</v>
      </c>
      <c r="N53" s="869">
        <v>5</v>
      </c>
      <c r="O53" s="1126" t="s">
        <v>53</v>
      </c>
      <c r="P53" s="1008"/>
      <c r="Q53" s="1008"/>
      <c r="R53" s="1008"/>
      <c r="S53" s="1008"/>
      <c r="T53" s="1008"/>
      <c r="U53" s="1008"/>
      <c r="V53" s="1008"/>
      <c r="W53" s="1008"/>
      <c r="X53" s="1008"/>
      <c r="Y53" s="1008"/>
      <c r="Z53" s="1008"/>
      <c r="AA53" s="1008"/>
      <c r="AB53" s="1008"/>
      <c r="AC53" s="1008"/>
      <c r="AD53" s="1008"/>
    </row>
    <row r="54" spans="1:30" ht="21.75" customHeight="1">
      <c r="A54" s="572"/>
      <c r="B54" s="550" t="s">
        <v>52</v>
      </c>
      <c r="C54" s="550" t="s">
        <v>52</v>
      </c>
      <c r="D54" s="550">
        <v>11</v>
      </c>
      <c r="E54" s="550" t="s">
        <v>24</v>
      </c>
      <c r="F54" s="862">
        <v>496</v>
      </c>
      <c r="G54" s="669">
        <v>-0.2</v>
      </c>
      <c r="H54" s="815">
        <v>0</v>
      </c>
      <c r="I54" s="1128" t="s">
        <v>53</v>
      </c>
      <c r="J54" s="869">
        <v>1</v>
      </c>
      <c r="K54" s="669">
        <v>-66.7</v>
      </c>
      <c r="L54" s="815">
        <v>0</v>
      </c>
      <c r="M54" s="1125" t="s">
        <v>53</v>
      </c>
      <c r="N54" s="869">
        <v>7</v>
      </c>
      <c r="O54" s="1191">
        <v>-58.8</v>
      </c>
      <c r="P54" s="1008"/>
      <c r="Q54" s="1008"/>
      <c r="R54" s="1008"/>
      <c r="S54" s="1008"/>
      <c r="T54" s="1008"/>
      <c r="U54" s="1008"/>
      <c r="V54" s="1008"/>
      <c r="W54" s="1008"/>
      <c r="X54" s="1008"/>
      <c r="Y54" s="1008"/>
      <c r="Z54" s="1008"/>
      <c r="AA54" s="1008"/>
      <c r="AB54" s="1008"/>
      <c r="AC54" s="1008"/>
      <c r="AD54" s="1008"/>
    </row>
    <row r="55" spans="1:30" ht="21.75" customHeight="1">
      <c r="A55" s="996"/>
      <c r="B55" s="994" t="s">
        <v>52</v>
      </c>
      <c r="C55" s="994" t="s">
        <v>52</v>
      </c>
      <c r="D55" s="994">
        <v>12</v>
      </c>
      <c r="E55" s="2117" t="s">
        <v>24</v>
      </c>
      <c r="F55" s="2105">
        <v>487</v>
      </c>
      <c r="G55" s="2106">
        <v>0.4</v>
      </c>
      <c r="H55" s="2118">
        <v>0</v>
      </c>
      <c r="I55" s="2108" t="s">
        <v>53</v>
      </c>
      <c r="J55" s="2119">
        <v>5</v>
      </c>
      <c r="K55" s="2106">
        <v>-70.599999999999994</v>
      </c>
      <c r="L55" s="2118">
        <v>0</v>
      </c>
      <c r="M55" s="2120" t="s">
        <v>53</v>
      </c>
      <c r="N55" s="2119">
        <v>5</v>
      </c>
      <c r="O55" s="2240" t="s">
        <v>53</v>
      </c>
      <c r="P55" s="1008"/>
      <c r="Q55" s="1008"/>
      <c r="R55" s="1008"/>
      <c r="S55" s="1008"/>
      <c r="T55" s="1008"/>
      <c r="U55" s="1008"/>
      <c r="V55" s="1008"/>
      <c r="W55" s="1008"/>
      <c r="X55" s="1008"/>
      <c r="Y55" s="1008"/>
      <c r="Z55" s="1008"/>
      <c r="AA55" s="1008"/>
      <c r="AB55" s="1008"/>
      <c r="AC55" s="1008"/>
      <c r="AD55" s="1008"/>
    </row>
    <row r="56" spans="1:30" ht="21.75" customHeight="1">
      <c r="A56" s="585"/>
      <c r="B56" s="62">
        <v>2025</v>
      </c>
      <c r="C56" s="62" t="s">
        <v>23</v>
      </c>
      <c r="D56" s="62">
        <v>1</v>
      </c>
      <c r="E56" s="62" t="s">
        <v>24</v>
      </c>
      <c r="F56" s="2101">
        <v>319</v>
      </c>
      <c r="G56" s="1298">
        <v>11.9</v>
      </c>
      <c r="H56" s="1301">
        <v>0</v>
      </c>
      <c r="I56" s="2121" t="s">
        <v>53</v>
      </c>
      <c r="J56" s="2115">
        <v>2</v>
      </c>
      <c r="K56" s="1298">
        <v>0</v>
      </c>
      <c r="L56" s="1301">
        <v>0</v>
      </c>
      <c r="M56" s="2116" t="s">
        <v>53</v>
      </c>
      <c r="N56" s="2115">
        <v>9</v>
      </c>
      <c r="O56" s="2241">
        <v>350</v>
      </c>
      <c r="P56" s="1008"/>
      <c r="Q56" s="1008"/>
      <c r="R56" s="1008"/>
      <c r="S56" s="1008"/>
      <c r="T56" s="1008"/>
      <c r="U56" s="1008"/>
      <c r="V56" s="1008"/>
      <c r="W56" s="1008"/>
      <c r="X56" s="1008"/>
      <c r="Y56" s="1008"/>
      <c r="Z56" s="1008"/>
      <c r="AA56" s="1008"/>
      <c r="AB56" s="1008"/>
      <c r="AC56" s="1008"/>
      <c r="AD56" s="1008"/>
    </row>
    <row r="57" spans="1:30" ht="21.75" customHeight="1">
      <c r="A57" s="68"/>
      <c r="B57" s="64" t="s">
        <v>52</v>
      </c>
      <c r="C57" s="64" t="s">
        <v>52</v>
      </c>
      <c r="D57" s="64">
        <v>2</v>
      </c>
      <c r="E57" s="2086" t="s">
        <v>24</v>
      </c>
      <c r="F57" s="862">
        <v>324</v>
      </c>
      <c r="G57" s="669">
        <v>12.5</v>
      </c>
      <c r="H57" s="815">
        <v>0</v>
      </c>
      <c r="I57" s="1128" t="s">
        <v>53</v>
      </c>
      <c r="J57" s="869">
        <v>1</v>
      </c>
      <c r="K57" s="669">
        <v>-75</v>
      </c>
      <c r="L57" s="815">
        <v>0</v>
      </c>
      <c r="M57" s="1125" t="s">
        <v>53</v>
      </c>
      <c r="N57" s="869">
        <v>51</v>
      </c>
      <c r="O57" s="1191">
        <v>363.6</v>
      </c>
      <c r="P57" s="1008"/>
      <c r="Q57" s="1008"/>
      <c r="R57" s="1008"/>
      <c r="S57" s="1008"/>
      <c r="T57" s="1008"/>
      <c r="U57" s="1008"/>
      <c r="V57" s="1008"/>
      <c r="W57" s="1008"/>
      <c r="X57" s="1008"/>
      <c r="Y57" s="1008"/>
      <c r="Z57" s="1008"/>
      <c r="AA57" s="1008"/>
      <c r="AB57" s="1008"/>
      <c r="AC57" s="1008"/>
      <c r="AD57" s="1008"/>
    </row>
    <row r="58" spans="1:30" ht="21.75" customHeight="1">
      <c r="A58" s="572"/>
      <c r="B58" s="550" t="s">
        <v>52</v>
      </c>
      <c r="C58" s="550" t="s">
        <v>52</v>
      </c>
      <c r="D58" s="550">
        <v>3</v>
      </c>
      <c r="E58" s="550" t="s">
        <v>24</v>
      </c>
      <c r="F58" s="862">
        <v>558</v>
      </c>
      <c r="G58" s="669">
        <v>14.8</v>
      </c>
      <c r="H58" s="815">
        <v>0</v>
      </c>
      <c r="I58" s="1128" t="s">
        <v>53</v>
      </c>
      <c r="J58" s="869">
        <v>25</v>
      </c>
      <c r="K58" s="669">
        <v>78.599999999999994</v>
      </c>
      <c r="L58" s="815">
        <v>0</v>
      </c>
      <c r="M58" s="1125" t="s">
        <v>53</v>
      </c>
      <c r="N58" s="869">
        <v>16</v>
      </c>
      <c r="O58" s="1191">
        <v>700</v>
      </c>
      <c r="P58" s="1008"/>
      <c r="Q58" s="1008"/>
      <c r="R58" s="1008"/>
      <c r="S58" s="1008"/>
      <c r="T58" s="1008"/>
      <c r="U58" s="1008"/>
      <c r="V58" s="1008"/>
      <c r="W58" s="1008"/>
      <c r="X58" s="1008"/>
      <c r="Y58" s="1008"/>
      <c r="Z58" s="1008"/>
      <c r="AA58" s="1008"/>
      <c r="AB58" s="1008"/>
      <c r="AC58" s="1008"/>
      <c r="AD58" s="1008"/>
    </row>
    <row r="59" spans="1:30" ht="21.75" customHeight="1">
      <c r="A59" s="572"/>
      <c r="B59" s="550" t="s">
        <v>52</v>
      </c>
      <c r="C59" s="550" t="s">
        <v>52</v>
      </c>
      <c r="D59" s="550">
        <v>4</v>
      </c>
      <c r="E59" s="550" t="s">
        <v>24</v>
      </c>
      <c r="F59" s="862">
        <v>435</v>
      </c>
      <c r="G59" s="669">
        <v>-42.8</v>
      </c>
      <c r="H59" s="815">
        <v>0</v>
      </c>
      <c r="I59" s="1145">
        <v>-100</v>
      </c>
      <c r="J59" s="869">
        <v>4</v>
      </c>
      <c r="K59" s="669">
        <v>0</v>
      </c>
      <c r="L59" s="815">
        <v>0</v>
      </c>
      <c r="M59" s="1125" t="s">
        <v>53</v>
      </c>
      <c r="N59" s="869">
        <v>58</v>
      </c>
      <c r="O59" s="1191">
        <v>1833.3</v>
      </c>
      <c r="P59" s="1008"/>
      <c r="Q59" s="1008"/>
      <c r="R59" s="1008"/>
      <c r="S59" s="1008"/>
      <c r="T59" s="1008"/>
      <c r="U59" s="1008"/>
      <c r="V59" s="1008"/>
      <c r="W59" s="1008"/>
      <c r="X59" s="1008"/>
      <c r="Y59" s="1008"/>
      <c r="Z59" s="1008"/>
      <c r="AA59" s="1008"/>
      <c r="AB59" s="1008"/>
      <c r="AC59" s="1008"/>
      <c r="AD59" s="1008"/>
    </row>
    <row r="60" spans="1:30" ht="21.75" customHeight="1">
      <c r="A60" s="572"/>
      <c r="B60" s="550" t="s">
        <v>52</v>
      </c>
      <c r="C60" s="550" t="s">
        <v>52</v>
      </c>
      <c r="D60" s="550">
        <v>5</v>
      </c>
      <c r="E60" s="550" t="s">
        <v>24</v>
      </c>
      <c r="F60" s="862">
        <v>224</v>
      </c>
      <c r="G60" s="669">
        <v>-43.4</v>
      </c>
      <c r="H60" s="815">
        <v>0</v>
      </c>
      <c r="I60" s="1128" t="s">
        <v>53</v>
      </c>
      <c r="J60" s="869">
        <v>0</v>
      </c>
      <c r="K60" s="2242" t="s">
        <v>53</v>
      </c>
      <c r="L60" s="815">
        <v>0</v>
      </c>
      <c r="M60" s="1125" t="s">
        <v>53</v>
      </c>
      <c r="N60" s="869">
        <v>1</v>
      </c>
      <c r="O60" s="1126" t="s">
        <v>53</v>
      </c>
      <c r="P60" s="1008"/>
      <c r="Q60" s="1008"/>
      <c r="R60" s="1008"/>
      <c r="S60" s="1008"/>
      <c r="T60" s="1008"/>
      <c r="U60" s="1008"/>
      <c r="V60" s="1008"/>
      <c r="W60" s="1008"/>
      <c r="X60" s="1008"/>
      <c r="Y60" s="1008"/>
      <c r="Z60" s="1008"/>
      <c r="AA60" s="1008"/>
      <c r="AB60" s="1008"/>
      <c r="AC60" s="1008"/>
      <c r="AD60" s="1008"/>
    </row>
    <row r="61" spans="1:30" ht="21.75" customHeight="1" thickBot="1">
      <c r="A61" s="747"/>
      <c r="B61" s="661" t="s">
        <v>52</v>
      </c>
      <c r="C61" s="661" t="s">
        <v>52</v>
      </c>
      <c r="D61" s="661">
        <v>6</v>
      </c>
      <c r="E61" s="661" t="s">
        <v>24</v>
      </c>
      <c r="F61" s="863">
        <v>357</v>
      </c>
      <c r="G61" s="751">
        <v>-15.8</v>
      </c>
      <c r="H61" s="870">
        <v>0</v>
      </c>
      <c r="I61" s="2012" t="s">
        <v>53</v>
      </c>
      <c r="J61" s="871">
        <v>4</v>
      </c>
      <c r="K61" s="751">
        <v>-33.299999999999997</v>
      </c>
      <c r="L61" s="870">
        <v>0</v>
      </c>
      <c r="M61" s="1124" t="s">
        <v>53</v>
      </c>
      <c r="N61" s="871">
        <v>5</v>
      </c>
      <c r="O61" s="1303">
        <v>66.7</v>
      </c>
      <c r="P61" s="1008"/>
      <c r="Q61" s="1008"/>
      <c r="R61" s="1008"/>
      <c r="S61" s="1008"/>
      <c r="T61" s="1008"/>
      <c r="U61" s="1008"/>
      <c r="V61" s="1008"/>
      <c r="W61" s="1008"/>
      <c r="X61" s="1008"/>
      <c r="Y61" s="1008"/>
      <c r="Z61" s="1008"/>
      <c r="AA61" s="1008"/>
      <c r="AB61" s="1008"/>
      <c r="AC61" s="1008"/>
      <c r="AD61" s="1008"/>
    </row>
    <row r="62" spans="1:30" ht="21.95" customHeight="1" thickBot="1">
      <c r="A62" s="584">
        <v>1</v>
      </c>
      <c r="B62" s="69" t="s">
        <v>25</v>
      </c>
      <c r="C62" s="69">
        <v>6</v>
      </c>
      <c r="D62" s="69" t="s">
        <v>24</v>
      </c>
      <c r="E62" s="70" t="s">
        <v>54</v>
      </c>
      <c r="F62" s="865">
        <v>2217</v>
      </c>
      <c r="G62" s="866">
        <v>-16</v>
      </c>
      <c r="H62" s="734">
        <v>0</v>
      </c>
      <c r="I62" s="864">
        <v>-100</v>
      </c>
      <c r="J62" s="867">
        <v>36</v>
      </c>
      <c r="K62" s="866">
        <v>5.9</v>
      </c>
      <c r="L62" s="734">
        <v>0</v>
      </c>
      <c r="M62" s="1166" t="s">
        <v>53</v>
      </c>
      <c r="N62" s="867">
        <v>140</v>
      </c>
      <c r="O62" s="627">
        <v>566.70000000000005</v>
      </c>
      <c r="P62" s="1008"/>
      <c r="Q62" s="1008"/>
      <c r="R62" s="1008"/>
      <c r="S62" s="1008"/>
      <c r="T62" s="1008"/>
      <c r="U62" s="1008"/>
      <c r="V62" s="1008"/>
      <c r="W62" s="1008"/>
      <c r="X62" s="1008"/>
      <c r="Y62" s="1008"/>
      <c r="Z62" s="1008"/>
      <c r="AA62" s="1008"/>
      <c r="AB62" s="1008"/>
      <c r="AC62" s="1008"/>
      <c r="AD62" s="1008"/>
    </row>
    <row r="63" spans="1:30" ht="21.95" customHeight="1">
      <c r="A63" s="2593" t="s">
        <v>406</v>
      </c>
      <c r="B63" s="2594"/>
      <c r="C63" s="2594"/>
      <c r="D63" s="2594"/>
      <c r="E63" s="2595"/>
      <c r="F63" s="283" t="s">
        <v>446</v>
      </c>
      <c r="G63" s="1360" t="s">
        <v>499</v>
      </c>
      <c r="H63" s="213"/>
      <c r="I63" s="213"/>
      <c r="J63" s="213"/>
      <c r="K63" s="213"/>
      <c r="L63" s="213"/>
      <c r="M63" s="213"/>
      <c r="N63" s="213"/>
      <c r="O63" s="443"/>
      <c r="P63" s="389"/>
      <c r="Q63" s="389"/>
    </row>
    <row r="64" spans="1:30" s="1" customFormat="1" ht="21.95" customHeight="1">
      <c r="A64" s="2596"/>
      <c r="B64" s="2597"/>
      <c r="C64" s="2597"/>
      <c r="D64" s="2597"/>
      <c r="E64" s="2598"/>
      <c r="F64" s="1749"/>
      <c r="G64" s="1752"/>
      <c r="H64" s="215"/>
      <c r="I64" s="215"/>
      <c r="J64" s="215"/>
      <c r="K64" s="215"/>
      <c r="L64" s="215"/>
      <c r="M64" s="215"/>
      <c r="N64" s="215"/>
      <c r="O64" s="1751"/>
      <c r="P64" s="389"/>
      <c r="Q64" s="389"/>
    </row>
    <row r="65" spans="1:17" ht="21.95" customHeight="1" thickBot="1">
      <c r="A65" s="2599"/>
      <c r="B65" s="2600"/>
      <c r="C65" s="2600"/>
      <c r="D65" s="2600"/>
      <c r="E65" s="2601"/>
      <c r="F65" s="285" t="s">
        <v>335</v>
      </c>
      <c r="G65" s="998" t="s">
        <v>447</v>
      </c>
      <c r="H65" s="216"/>
      <c r="I65" s="216"/>
      <c r="J65" s="216"/>
      <c r="K65" s="216"/>
      <c r="L65" s="216"/>
      <c r="M65" s="216"/>
      <c r="N65" s="216"/>
      <c r="O65" s="444"/>
      <c r="P65" s="389"/>
      <c r="Q65" s="389"/>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12:Q12 A19:E32 A13:E14">
    <cfRule type="expression" dxfId="9543" priority="3874" stopIfTrue="1">
      <formula>ISERR</formula>
    </cfRule>
  </conditionalFormatting>
  <conditionalFormatting sqref="A41:E43">
    <cfRule type="expression" dxfId="9542" priority="3872" stopIfTrue="1">
      <formula>ISERR</formula>
    </cfRule>
  </conditionalFormatting>
  <conditionalFormatting sqref="A33:E33">
    <cfRule type="expression" dxfId="9541" priority="3871" stopIfTrue="1">
      <formula>ISERR</formula>
    </cfRule>
  </conditionalFormatting>
  <conditionalFormatting sqref="A15:E16">
    <cfRule type="expression" dxfId="9540" priority="3869" stopIfTrue="1">
      <formula>ISERR</formula>
    </cfRule>
  </conditionalFormatting>
  <conditionalFormatting sqref="A44:E45 A62:E62 A49:E59">
    <cfRule type="expression" dxfId="9539" priority="3868" stopIfTrue="1">
      <formula>ISERR</formula>
    </cfRule>
  </conditionalFormatting>
  <conditionalFormatting sqref="A48:E48">
    <cfRule type="expression" dxfId="9538" priority="3867" stopIfTrue="1">
      <formula>ISERR</formula>
    </cfRule>
  </conditionalFormatting>
  <conditionalFormatting sqref="A16:E18">
    <cfRule type="expression" dxfId="9537" priority="3866" stopIfTrue="1">
      <formula>ISERR</formula>
    </cfRule>
  </conditionalFormatting>
  <conditionalFormatting sqref="A45:E47">
    <cfRule type="expression" dxfId="9536" priority="3865" stopIfTrue="1">
      <formula>ISERR</formula>
    </cfRule>
  </conditionalFormatting>
  <conditionalFormatting sqref="A57:E61">
    <cfRule type="expression" dxfId="9535" priority="3864" stopIfTrue="1">
      <formula>ISERR</formula>
    </cfRule>
  </conditionalFormatting>
  <conditionalFormatting sqref="F13:Q14">
    <cfRule type="expression" dxfId="9534" priority="3655" stopIfTrue="1">
      <formula>ISERR</formula>
    </cfRule>
  </conditionalFormatting>
  <conditionalFormatting sqref="F41:O43">
    <cfRule type="expression" dxfId="9533" priority="3647" stopIfTrue="1">
      <formula>ISERR</formula>
    </cfRule>
  </conditionalFormatting>
  <conditionalFormatting sqref="H15:Q16">
    <cfRule type="expression" dxfId="9532" priority="2551" stopIfTrue="1">
      <formula>ISERR</formula>
    </cfRule>
  </conditionalFormatting>
  <conditionalFormatting sqref="H16:Q18">
    <cfRule type="expression" dxfId="9531" priority="2550" stopIfTrue="1">
      <formula>ISERR</formula>
    </cfRule>
  </conditionalFormatting>
  <conditionalFormatting sqref="F15:G18">
    <cfRule type="expression" dxfId="9530" priority="2549" stopIfTrue="1">
      <formula>ISERR</formula>
    </cfRule>
  </conditionalFormatting>
  <conditionalFormatting sqref="H19:Q19">
    <cfRule type="expression" dxfId="9529" priority="2548" stopIfTrue="1">
      <formula>ISERR</formula>
    </cfRule>
  </conditionalFormatting>
  <conditionalFormatting sqref="F19:G19">
    <cfRule type="expression" dxfId="9528" priority="2547" stopIfTrue="1">
      <formula>ISERR</formula>
    </cfRule>
  </conditionalFormatting>
  <conditionalFormatting sqref="H20:Q32">
    <cfRule type="expression" dxfId="9527" priority="2546" stopIfTrue="1">
      <formula>ISERR</formula>
    </cfRule>
  </conditionalFormatting>
  <conditionalFormatting sqref="H33:Q33">
    <cfRule type="expression" dxfId="9526" priority="2545" stopIfTrue="1">
      <formula>ISERR</formula>
    </cfRule>
  </conditionalFormatting>
  <conditionalFormatting sqref="F33 F20:G32">
    <cfRule type="expression" dxfId="9525" priority="2544" stopIfTrue="1">
      <formula>ISERR</formula>
    </cfRule>
  </conditionalFormatting>
  <conditionalFormatting sqref="G33">
    <cfRule type="expression" dxfId="9524" priority="2543" stopIfTrue="1">
      <formula>ISERR</formula>
    </cfRule>
  </conditionalFormatting>
  <conditionalFormatting sqref="F44:O45 F62:O62 F49:O59">
    <cfRule type="expression" dxfId="9523" priority="1271" stopIfTrue="1">
      <formula>ISERR</formula>
    </cfRule>
  </conditionalFormatting>
  <conditionalFormatting sqref="F48:O48">
    <cfRule type="expression" dxfId="9522" priority="1270" stopIfTrue="1">
      <formula>ISERR</formula>
    </cfRule>
  </conditionalFormatting>
  <conditionalFormatting sqref="F45:O47">
    <cfRule type="expression" dxfId="9521" priority="1269" stopIfTrue="1">
      <formula>ISERR</formula>
    </cfRule>
  </conditionalFormatting>
  <conditionalFormatting sqref="F55:O61">
    <cfRule type="expression" dxfId="9520" priority="1268" stopIfTrue="1">
      <formula>ISERR</formula>
    </cfRule>
  </conditionalFormatting>
  <conditionalFormatting sqref="O59">
    <cfRule type="expression" dxfId="9519" priority="1267" stopIfTrue="1">
      <formula>ISERR</formula>
    </cfRule>
  </conditionalFormatting>
  <conditionalFormatting sqref="I59">
    <cfRule type="expression" dxfId="9518" priority="1266" stopIfTrue="1">
      <formula>ISERR</formula>
    </cfRule>
  </conditionalFormatting>
  <conditionalFormatting sqref="F59:O59">
    <cfRule type="expression" dxfId="9517" priority="1265" stopIfTrue="1">
      <formula>ISERR</formula>
    </cfRule>
  </conditionalFormatting>
  <conditionalFormatting sqref="O58">
    <cfRule type="expression" dxfId="9516" priority="1264" stopIfTrue="1">
      <formula>ISERR</formula>
    </cfRule>
  </conditionalFormatting>
  <conditionalFormatting sqref="I58">
    <cfRule type="expression" dxfId="9515" priority="1263" stopIfTrue="1">
      <formula>ISERR</formula>
    </cfRule>
  </conditionalFormatting>
  <conditionalFormatting sqref="O59">
    <cfRule type="expression" dxfId="9514" priority="1262" stopIfTrue="1">
      <formula>ISERR</formula>
    </cfRule>
  </conditionalFormatting>
  <conditionalFormatting sqref="O58">
    <cfRule type="expression" dxfId="9513" priority="1261" stopIfTrue="1">
      <formula>ISERR</formula>
    </cfRule>
  </conditionalFormatting>
  <conditionalFormatting sqref="O58">
    <cfRule type="expression" dxfId="9512" priority="1260" stopIfTrue="1">
      <formula>ISERR</formula>
    </cfRule>
  </conditionalFormatting>
  <conditionalFormatting sqref="O57">
    <cfRule type="expression" dxfId="9511" priority="1259" stopIfTrue="1">
      <formula>ISERR</formula>
    </cfRule>
  </conditionalFormatting>
  <conditionalFormatting sqref="I59">
    <cfRule type="expression" dxfId="9510" priority="1258" stopIfTrue="1">
      <formula>ISERR</formula>
    </cfRule>
  </conditionalFormatting>
  <conditionalFormatting sqref="I58">
    <cfRule type="expression" dxfId="9509" priority="1257" stopIfTrue="1">
      <formula>ISERR</formula>
    </cfRule>
  </conditionalFormatting>
  <conditionalFormatting sqref="I58">
    <cfRule type="expression" dxfId="9508" priority="1256" stopIfTrue="1">
      <formula>ISERR</formula>
    </cfRule>
  </conditionalFormatting>
  <conditionalFormatting sqref="I57">
    <cfRule type="expression" dxfId="9507" priority="1255" stopIfTrue="1">
      <formula>ISERR</formula>
    </cfRule>
  </conditionalFormatting>
  <conditionalFormatting sqref="O58">
    <cfRule type="expression" dxfId="9506" priority="1254" stopIfTrue="1">
      <formula>ISERR</formula>
    </cfRule>
  </conditionalFormatting>
  <conditionalFormatting sqref="I58">
    <cfRule type="expression" dxfId="9505" priority="1253" stopIfTrue="1">
      <formula>ISERR</formula>
    </cfRule>
  </conditionalFormatting>
  <conditionalFormatting sqref="F58:O58">
    <cfRule type="expression" dxfId="9504" priority="1252" stopIfTrue="1">
      <formula>ISERR</formula>
    </cfRule>
  </conditionalFormatting>
  <conditionalFormatting sqref="O57">
    <cfRule type="expression" dxfId="9503" priority="1251" stopIfTrue="1">
      <formula>ISERR</formula>
    </cfRule>
  </conditionalFormatting>
  <conditionalFormatting sqref="I57">
    <cfRule type="expression" dxfId="9502" priority="1250" stopIfTrue="1">
      <formula>ISERR</formula>
    </cfRule>
  </conditionalFormatting>
  <conditionalFormatting sqref="O58">
    <cfRule type="expression" dxfId="9501" priority="1249" stopIfTrue="1">
      <formula>ISERR</formula>
    </cfRule>
  </conditionalFormatting>
  <conditionalFormatting sqref="O57">
    <cfRule type="expression" dxfId="9500" priority="1248" stopIfTrue="1">
      <formula>ISERR</formula>
    </cfRule>
  </conditionalFormatting>
  <conditionalFormatting sqref="O57">
    <cfRule type="expression" dxfId="9499" priority="1247" stopIfTrue="1">
      <formula>ISERR</formula>
    </cfRule>
  </conditionalFormatting>
  <conditionalFormatting sqref="O56">
    <cfRule type="expression" dxfId="9498" priority="1246" stopIfTrue="1">
      <formula>ISERR</formula>
    </cfRule>
  </conditionalFormatting>
  <conditionalFormatting sqref="I58">
    <cfRule type="expression" dxfId="9497" priority="1245" stopIfTrue="1">
      <formula>ISERR</formula>
    </cfRule>
  </conditionalFormatting>
  <conditionalFormatting sqref="I57">
    <cfRule type="expression" dxfId="9496" priority="1244" stopIfTrue="1">
      <formula>ISERR</formula>
    </cfRule>
  </conditionalFormatting>
  <conditionalFormatting sqref="I57">
    <cfRule type="expression" dxfId="9495" priority="1243" stopIfTrue="1">
      <formula>ISERR</formula>
    </cfRule>
  </conditionalFormatting>
  <conditionalFormatting sqref="I56">
    <cfRule type="expression" dxfId="9494" priority="1242" stopIfTrue="1">
      <formula>ISERR</formula>
    </cfRule>
  </conditionalFormatting>
  <conditionalFormatting sqref="O58">
    <cfRule type="expression" dxfId="9493" priority="1241" stopIfTrue="1">
      <formula>ISERR</formula>
    </cfRule>
  </conditionalFormatting>
  <conditionalFormatting sqref="I58">
    <cfRule type="expression" dxfId="9492" priority="1240" stopIfTrue="1">
      <formula>ISERR</formula>
    </cfRule>
  </conditionalFormatting>
  <conditionalFormatting sqref="F58:O58">
    <cfRule type="expression" dxfId="9491" priority="1239" stopIfTrue="1">
      <formula>ISERR</formula>
    </cfRule>
  </conditionalFormatting>
  <conditionalFormatting sqref="O57">
    <cfRule type="expression" dxfId="9490" priority="1238" stopIfTrue="1">
      <formula>ISERR</formula>
    </cfRule>
  </conditionalFormatting>
  <conditionalFormatting sqref="I57">
    <cfRule type="expression" dxfId="9489" priority="1237" stopIfTrue="1">
      <formula>ISERR</formula>
    </cfRule>
  </conditionalFormatting>
  <conditionalFormatting sqref="O58">
    <cfRule type="expression" dxfId="9488" priority="1236" stopIfTrue="1">
      <formula>ISERR</formula>
    </cfRule>
  </conditionalFormatting>
  <conditionalFormatting sqref="O57">
    <cfRule type="expression" dxfId="9487" priority="1235" stopIfTrue="1">
      <formula>ISERR</formula>
    </cfRule>
  </conditionalFormatting>
  <conditionalFormatting sqref="O57">
    <cfRule type="expression" dxfId="9486" priority="1234" stopIfTrue="1">
      <formula>ISERR</formula>
    </cfRule>
  </conditionalFormatting>
  <conditionalFormatting sqref="O56">
    <cfRule type="expression" dxfId="9485" priority="1233" stopIfTrue="1">
      <formula>ISERR</formula>
    </cfRule>
  </conditionalFormatting>
  <conditionalFormatting sqref="I58">
    <cfRule type="expression" dxfId="9484" priority="1232" stopIfTrue="1">
      <formula>ISERR</formula>
    </cfRule>
  </conditionalFormatting>
  <conditionalFormatting sqref="I57">
    <cfRule type="expression" dxfId="9483" priority="1231" stopIfTrue="1">
      <formula>ISERR</formula>
    </cfRule>
  </conditionalFormatting>
  <conditionalFormatting sqref="I57">
    <cfRule type="expression" dxfId="9482" priority="1230" stopIfTrue="1">
      <formula>ISERR</formula>
    </cfRule>
  </conditionalFormatting>
  <conditionalFormatting sqref="I56">
    <cfRule type="expression" dxfId="9481" priority="1229" stopIfTrue="1">
      <formula>ISERR</formula>
    </cfRule>
  </conditionalFormatting>
  <conditionalFormatting sqref="O57">
    <cfRule type="expression" dxfId="9480" priority="1228" stopIfTrue="1">
      <formula>ISERR</formula>
    </cfRule>
  </conditionalFormatting>
  <conditionalFormatting sqref="I57">
    <cfRule type="expression" dxfId="9479" priority="1227" stopIfTrue="1">
      <formula>ISERR</formula>
    </cfRule>
  </conditionalFormatting>
  <conditionalFormatting sqref="F57:O57">
    <cfRule type="expression" dxfId="9478" priority="1226" stopIfTrue="1">
      <formula>ISERR</formula>
    </cfRule>
  </conditionalFormatting>
  <conditionalFormatting sqref="O56">
    <cfRule type="expression" dxfId="9477" priority="1225" stopIfTrue="1">
      <formula>ISERR</formula>
    </cfRule>
  </conditionalFormatting>
  <conditionalFormatting sqref="I56">
    <cfRule type="expression" dxfId="9476" priority="1224" stopIfTrue="1">
      <formula>ISERR</formula>
    </cfRule>
  </conditionalFormatting>
  <conditionalFormatting sqref="O57">
    <cfRule type="expression" dxfId="9475" priority="1223" stopIfTrue="1">
      <formula>ISERR</formula>
    </cfRule>
  </conditionalFormatting>
  <conditionalFormatting sqref="O56">
    <cfRule type="expression" dxfId="9474" priority="1222" stopIfTrue="1">
      <formula>ISERR</formula>
    </cfRule>
  </conditionalFormatting>
  <conditionalFormatting sqref="O56">
    <cfRule type="expression" dxfId="9473" priority="1221" stopIfTrue="1">
      <formula>ISERR</formula>
    </cfRule>
  </conditionalFormatting>
  <conditionalFormatting sqref="O55">
    <cfRule type="expression" dxfId="9472" priority="1220" stopIfTrue="1">
      <formula>ISERR</formula>
    </cfRule>
  </conditionalFormatting>
  <conditionalFormatting sqref="I57">
    <cfRule type="expression" dxfId="9471" priority="1219" stopIfTrue="1">
      <formula>ISERR</formula>
    </cfRule>
  </conditionalFormatting>
  <conditionalFormatting sqref="I56">
    <cfRule type="expression" dxfId="9470" priority="1218" stopIfTrue="1">
      <formula>ISERR</formula>
    </cfRule>
  </conditionalFormatting>
  <conditionalFormatting sqref="I56">
    <cfRule type="expression" dxfId="9469" priority="1217" stopIfTrue="1">
      <formula>ISERR</formula>
    </cfRule>
  </conditionalFormatting>
  <conditionalFormatting sqref="I55">
    <cfRule type="expression" dxfId="9468" priority="1216" stopIfTrue="1">
      <formula>ISERR</formula>
    </cfRule>
  </conditionalFormatting>
  <conditionalFormatting sqref="O57">
    <cfRule type="expression" dxfId="9467" priority="1215" stopIfTrue="1">
      <formula>ISERR</formula>
    </cfRule>
  </conditionalFormatting>
  <conditionalFormatting sqref="O57">
    <cfRule type="expression" dxfId="9466" priority="1214" stopIfTrue="1">
      <formula>ISERR</formula>
    </cfRule>
  </conditionalFormatting>
  <conditionalFormatting sqref="O57">
    <cfRule type="expression" dxfId="9465" priority="1213" stopIfTrue="1">
      <formula>ISERR</formula>
    </cfRule>
  </conditionalFormatting>
  <conditionalFormatting sqref="O57">
    <cfRule type="expression" dxfId="9464" priority="1212" stopIfTrue="1">
      <formula>ISERR</formula>
    </cfRule>
  </conditionalFormatting>
  <conditionalFormatting sqref="O56">
    <cfRule type="expression" dxfId="9463" priority="1211" stopIfTrue="1">
      <formula>ISERR</formula>
    </cfRule>
  </conditionalFormatting>
  <conditionalFormatting sqref="O57">
    <cfRule type="expression" dxfId="9462" priority="1210" stopIfTrue="1">
      <formula>ISERR</formula>
    </cfRule>
  </conditionalFormatting>
  <conditionalFormatting sqref="O57">
    <cfRule type="expression" dxfId="9461" priority="1209" stopIfTrue="1">
      <formula>ISERR</formula>
    </cfRule>
  </conditionalFormatting>
  <conditionalFormatting sqref="O56">
    <cfRule type="expression" dxfId="9460" priority="1208" stopIfTrue="1">
      <formula>ISERR</formula>
    </cfRule>
  </conditionalFormatting>
  <conditionalFormatting sqref="O57">
    <cfRule type="expression" dxfId="9459" priority="1207" stopIfTrue="1">
      <formula>ISERR</formula>
    </cfRule>
  </conditionalFormatting>
  <conditionalFormatting sqref="O56">
    <cfRule type="expression" dxfId="9458" priority="1206" stopIfTrue="1">
      <formula>ISERR</formula>
    </cfRule>
  </conditionalFormatting>
  <conditionalFormatting sqref="O56">
    <cfRule type="expression" dxfId="9457" priority="1205" stopIfTrue="1">
      <formula>ISERR</formula>
    </cfRule>
  </conditionalFormatting>
  <conditionalFormatting sqref="O55">
    <cfRule type="expression" dxfId="9456" priority="1204" stopIfTrue="1">
      <formula>ISERR</formula>
    </cfRule>
  </conditionalFormatting>
  <conditionalFormatting sqref="O57">
    <cfRule type="expression" dxfId="9455" priority="1203" stopIfTrue="1">
      <formula>ISERR</formula>
    </cfRule>
  </conditionalFormatting>
  <conditionalFormatting sqref="O57">
    <cfRule type="expression" dxfId="9454" priority="1202" stopIfTrue="1">
      <formula>ISERR</formula>
    </cfRule>
  </conditionalFormatting>
  <conditionalFormatting sqref="O56">
    <cfRule type="expression" dxfId="9453" priority="1201" stopIfTrue="1">
      <formula>ISERR</formula>
    </cfRule>
  </conditionalFormatting>
  <conditionalFormatting sqref="O57">
    <cfRule type="expression" dxfId="9452" priority="1200" stopIfTrue="1">
      <formula>ISERR</formula>
    </cfRule>
  </conditionalFormatting>
  <conditionalFormatting sqref="O56">
    <cfRule type="expression" dxfId="9451" priority="1199" stopIfTrue="1">
      <formula>ISERR</formula>
    </cfRule>
  </conditionalFormatting>
  <conditionalFormatting sqref="O56">
    <cfRule type="expression" dxfId="9450" priority="1198" stopIfTrue="1">
      <formula>ISERR</formula>
    </cfRule>
  </conditionalFormatting>
  <conditionalFormatting sqref="O55">
    <cfRule type="expression" dxfId="9449" priority="1197" stopIfTrue="1">
      <formula>ISERR</formula>
    </cfRule>
  </conditionalFormatting>
  <conditionalFormatting sqref="O56">
    <cfRule type="expression" dxfId="9448" priority="1196" stopIfTrue="1">
      <formula>ISERR</formula>
    </cfRule>
  </conditionalFormatting>
  <conditionalFormatting sqref="O56">
    <cfRule type="expression" dxfId="9447" priority="1195" stopIfTrue="1">
      <formula>ISERR</formula>
    </cfRule>
  </conditionalFormatting>
  <conditionalFormatting sqref="O55">
    <cfRule type="expression" dxfId="9446" priority="1194" stopIfTrue="1">
      <formula>ISERR</formula>
    </cfRule>
  </conditionalFormatting>
  <conditionalFormatting sqref="O56">
    <cfRule type="expression" dxfId="9445" priority="1193" stopIfTrue="1">
      <formula>ISERR</formula>
    </cfRule>
  </conditionalFormatting>
  <conditionalFormatting sqref="O55">
    <cfRule type="expression" dxfId="9444" priority="1192" stopIfTrue="1">
      <formula>ISERR</formula>
    </cfRule>
  </conditionalFormatting>
  <conditionalFormatting sqref="O55">
    <cfRule type="expression" dxfId="9443" priority="1191" stopIfTrue="1">
      <formula>ISERR</formula>
    </cfRule>
  </conditionalFormatting>
  <conditionalFormatting sqref="O54">
    <cfRule type="expression" dxfId="9442" priority="1190" stopIfTrue="1">
      <formula>ISERR</formula>
    </cfRule>
  </conditionalFormatting>
  <conditionalFormatting sqref="I57">
    <cfRule type="expression" dxfId="9441" priority="1189" stopIfTrue="1">
      <formula>ISERR</formula>
    </cfRule>
  </conditionalFormatting>
  <conditionalFormatting sqref="I57">
    <cfRule type="expression" dxfId="9440" priority="1188" stopIfTrue="1">
      <formula>ISERR</formula>
    </cfRule>
  </conditionalFormatting>
  <conditionalFormatting sqref="I57">
    <cfRule type="expression" dxfId="9439" priority="1187" stopIfTrue="1">
      <formula>ISERR</formula>
    </cfRule>
  </conditionalFormatting>
  <conditionalFormatting sqref="I57">
    <cfRule type="expression" dxfId="9438" priority="1186" stopIfTrue="1">
      <formula>ISERR</formula>
    </cfRule>
  </conditionalFormatting>
  <conditionalFormatting sqref="I56">
    <cfRule type="expression" dxfId="9437" priority="1185" stopIfTrue="1">
      <formula>ISERR</formula>
    </cfRule>
  </conditionalFormatting>
  <conditionalFormatting sqref="I57">
    <cfRule type="expression" dxfId="9436" priority="1184" stopIfTrue="1">
      <formula>ISERR</formula>
    </cfRule>
  </conditionalFormatting>
  <conditionalFormatting sqref="I57">
    <cfRule type="expression" dxfId="9435" priority="1183" stopIfTrue="1">
      <formula>ISERR</formula>
    </cfRule>
  </conditionalFormatting>
  <conditionalFormatting sqref="I56">
    <cfRule type="expression" dxfId="9434" priority="1182" stopIfTrue="1">
      <formula>ISERR</formula>
    </cfRule>
  </conditionalFormatting>
  <conditionalFormatting sqref="I57">
    <cfRule type="expression" dxfId="9433" priority="1181" stopIfTrue="1">
      <formula>ISERR</formula>
    </cfRule>
  </conditionalFormatting>
  <conditionalFormatting sqref="I56">
    <cfRule type="expression" dxfId="9432" priority="1180" stopIfTrue="1">
      <formula>ISERR</formula>
    </cfRule>
  </conditionalFormatting>
  <conditionalFormatting sqref="I56">
    <cfRule type="expression" dxfId="9431" priority="1179" stopIfTrue="1">
      <formula>ISERR</formula>
    </cfRule>
  </conditionalFormatting>
  <conditionalFormatting sqref="I55">
    <cfRule type="expression" dxfId="9430" priority="1178" stopIfTrue="1">
      <formula>ISERR</formula>
    </cfRule>
  </conditionalFormatting>
  <conditionalFormatting sqref="I57">
    <cfRule type="expression" dxfId="9429" priority="1177" stopIfTrue="1">
      <formula>ISERR</formula>
    </cfRule>
  </conditionalFormatting>
  <conditionalFormatting sqref="I57">
    <cfRule type="expression" dxfId="9428" priority="1176" stopIfTrue="1">
      <formula>ISERR</formula>
    </cfRule>
  </conditionalFormatting>
  <conditionalFormatting sqref="I56">
    <cfRule type="expression" dxfId="9427" priority="1175" stopIfTrue="1">
      <formula>ISERR</formula>
    </cfRule>
  </conditionalFormatting>
  <conditionalFormatting sqref="I57">
    <cfRule type="expression" dxfId="9426" priority="1174" stopIfTrue="1">
      <formula>ISERR</formula>
    </cfRule>
  </conditionalFormatting>
  <conditionalFormatting sqref="I56">
    <cfRule type="expression" dxfId="9425" priority="1173" stopIfTrue="1">
      <formula>ISERR</formula>
    </cfRule>
  </conditionalFormatting>
  <conditionalFormatting sqref="I56">
    <cfRule type="expression" dxfId="9424" priority="1172" stopIfTrue="1">
      <formula>ISERR</formula>
    </cfRule>
  </conditionalFormatting>
  <conditionalFormatting sqref="I55">
    <cfRule type="expression" dxfId="9423" priority="1171" stopIfTrue="1">
      <formula>ISERR</formula>
    </cfRule>
  </conditionalFormatting>
  <conditionalFormatting sqref="I56">
    <cfRule type="expression" dxfId="9422" priority="1170" stopIfTrue="1">
      <formula>ISERR</formula>
    </cfRule>
  </conditionalFormatting>
  <conditionalFormatting sqref="I56">
    <cfRule type="expression" dxfId="9421" priority="1169" stopIfTrue="1">
      <formula>ISERR</formula>
    </cfRule>
  </conditionalFormatting>
  <conditionalFormatting sqref="I55">
    <cfRule type="expression" dxfId="9420" priority="1168" stopIfTrue="1">
      <formula>ISERR</formula>
    </cfRule>
  </conditionalFormatting>
  <conditionalFormatting sqref="I56">
    <cfRule type="expression" dxfId="9419" priority="1167" stopIfTrue="1">
      <formula>ISERR</formula>
    </cfRule>
  </conditionalFormatting>
  <conditionalFormatting sqref="I55">
    <cfRule type="expression" dxfId="9418" priority="1166" stopIfTrue="1">
      <formula>ISERR</formula>
    </cfRule>
  </conditionalFormatting>
  <conditionalFormatting sqref="I55">
    <cfRule type="expression" dxfId="9417" priority="1165" stopIfTrue="1">
      <formula>ISERR</formula>
    </cfRule>
  </conditionalFormatting>
  <conditionalFormatting sqref="I54">
    <cfRule type="expression" dxfId="9416" priority="1164" stopIfTrue="1">
      <formula>ISERR</formula>
    </cfRule>
  </conditionalFormatting>
  <conditionalFormatting sqref="O58">
    <cfRule type="expression" dxfId="9415" priority="1163" stopIfTrue="1">
      <formula>ISERR</formula>
    </cfRule>
  </conditionalFormatting>
  <conditionalFormatting sqref="I58">
    <cfRule type="expression" dxfId="9414" priority="1162" stopIfTrue="1">
      <formula>ISERR</formula>
    </cfRule>
  </conditionalFormatting>
  <conditionalFormatting sqref="F58:O58">
    <cfRule type="expression" dxfId="9413" priority="1161" stopIfTrue="1">
      <formula>ISERR</formula>
    </cfRule>
  </conditionalFormatting>
  <conditionalFormatting sqref="O57">
    <cfRule type="expression" dxfId="9412" priority="1160" stopIfTrue="1">
      <formula>ISERR</formula>
    </cfRule>
  </conditionalFormatting>
  <conditionalFormatting sqref="I57">
    <cfRule type="expression" dxfId="9411" priority="1159" stopIfTrue="1">
      <formula>ISERR</formula>
    </cfRule>
  </conditionalFormatting>
  <conditionalFormatting sqref="O58">
    <cfRule type="expression" dxfId="9410" priority="1158" stopIfTrue="1">
      <formula>ISERR</formula>
    </cfRule>
  </conditionalFormatting>
  <conditionalFormatting sqref="O57">
    <cfRule type="expression" dxfId="9409" priority="1157" stopIfTrue="1">
      <formula>ISERR</formula>
    </cfRule>
  </conditionalFormatting>
  <conditionalFormatting sqref="O57">
    <cfRule type="expression" dxfId="9408" priority="1156" stopIfTrue="1">
      <formula>ISERR</formula>
    </cfRule>
  </conditionalFormatting>
  <conditionalFormatting sqref="O56">
    <cfRule type="expression" dxfId="9407" priority="1155" stopIfTrue="1">
      <formula>ISERR</formula>
    </cfRule>
  </conditionalFormatting>
  <conditionalFormatting sqref="I58">
    <cfRule type="expression" dxfId="9406" priority="1154" stopIfTrue="1">
      <formula>ISERR</formula>
    </cfRule>
  </conditionalFormatting>
  <conditionalFormatting sqref="I57">
    <cfRule type="expression" dxfId="9405" priority="1153" stopIfTrue="1">
      <formula>ISERR</formula>
    </cfRule>
  </conditionalFormatting>
  <conditionalFormatting sqref="I57">
    <cfRule type="expression" dxfId="9404" priority="1152" stopIfTrue="1">
      <formula>ISERR</formula>
    </cfRule>
  </conditionalFormatting>
  <conditionalFormatting sqref="I56">
    <cfRule type="expression" dxfId="9403" priority="1151" stopIfTrue="1">
      <formula>ISERR</formula>
    </cfRule>
  </conditionalFormatting>
  <conditionalFormatting sqref="O57">
    <cfRule type="expression" dxfId="9402" priority="1150" stopIfTrue="1">
      <formula>ISERR</formula>
    </cfRule>
  </conditionalFormatting>
  <conditionalFormatting sqref="I57">
    <cfRule type="expression" dxfId="9401" priority="1149" stopIfTrue="1">
      <formula>ISERR</formula>
    </cfRule>
  </conditionalFormatting>
  <conditionalFormatting sqref="F57:O57">
    <cfRule type="expression" dxfId="9400" priority="1148" stopIfTrue="1">
      <formula>ISERR</formula>
    </cfRule>
  </conditionalFormatting>
  <conditionalFormatting sqref="O56">
    <cfRule type="expression" dxfId="9399" priority="1147" stopIfTrue="1">
      <formula>ISERR</formula>
    </cfRule>
  </conditionalFormatting>
  <conditionalFormatting sqref="I56">
    <cfRule type="expression" dxfId="9398" priority="1146" stopIfTrue="1">
      <formula>ISERR</formula>
    </cfRule>
  </conditionalFormatting>
  <conditionalFormatting sqref="O57">
    <cfRule type="expression" dxfId="9397" priority="1145" stopIfTrue="1">
      <formula>ISERR</formula>
    </cfRule>
  </conditionalFormatting>
  <conditionalFormatting sqref="O56">
    <cfRule type="expression" dxfId="9396" priority="1144" stopIfTrue="1">
      <formula>ISERR</formula>
    </cfRule>
  </conditionalFormatting>
  <conditionalFormatting sqref="O56">
    <cfRule type="expression" dxfId="9395" priority="1143" stopIfTrue="1">
      <formula>ISERR</formula>
    </cfRule>
  </conditionalFormatting>
  <conditionalFormatting sqref="O55">
    <cfRule type="expression" dxfId="9394" priority="1142" stopIfTrue="1">
      <formula>ISERR</formula>
    </cfRule>
  </conditionalFormatting>
  <conditionalFormatting sqref="I57">
    <cfRule type="expression" dxfId="9393" priority="1141" stopIfTrue="1">
      <formula>ISERR</formula>
    </cfRule>
  </conditionalFormatting>
  <conditionalFormatting sqref="I56">
    <cfRule type="expression" dxfId="9392" priority="1140" stopIfTrue="1">
      <formula>ISERR</formula>
    </cfRule>
  </conditionalFormatting>
  <conditionalFormatting sqref="I56">
    <cfRule type="expression" dxfId="9391" priority="1139" stopIfTrue="1">
      <formula>ISERR</formula>
    </cfRule>
  </conditionalFormatting>
  <conditionalFormatting sqref="I55">
    <cfRule type="expression" dxfId="9390" priority="1138" stopIfTrue="1">
      <formula>ISERR</formula>
    </cfRule>
  </conditionalFormatting>
  <conditionalFormatting sqref="O57">
    <cfRule type="expression" dxfId="9389" priority="1137" stopIfTrue="1">
      <formula>ISERR</formula>
    </cfRule>
  </conditionalFormatting>
  <conditionalFormatting sqref="I57">
    <cfRule type="expression" dxfId="9388" priority="1136" stopIfTrue="1">
      <formula>ISERR</formula>
    </cfRule>
  </conditionalFormatting>
  <conditionalFormatting sqref="F57:O57">
    <cfRule type="expression" dxfId="9387" priority="1135" stopIfTrue="1">
      <formula>ISERR</formula>
    </cfRule>
  </conditionalFormatting>
  <conditionalFormatting sqref="O56">
    <cfRule type="expression" dxfId="9386" priority="1134" stopIfTrue="1">
      <formula>ISERR</formula>
    </cfRule>
  </conditionalFormatting>
  <conditionalFormatting sqref="I56">
    <cfRule type="expression" dxfId="9385" priority="1133" stopIfTrue="1">
      <formula>ISERR</formula>
    </cfRule>
  </conditionalFormatting>
  <conditionalFormatting sqref="O57">
    <cfRule type="expression" dxfId="9384" priority="1132" stopIfTrue="1">
      <formula>ISERR</formula>
    </cfRule>
  </conditionalFormatting>
  <conditionalFormatting sqref="O56">
    <cfRule type="expression" dxfId="9383" priority="1131" stopIfTrue="1">
      <formula>ISERR</formula>
    </cfRule>
  </conditionalFormatting>
  <conditionalFormatting sqref="O56">
    <cfRule type="expression" dxfId="9382" priority="1130" stopIfTrue="1">
      <formula>ISERR</formula>
    </cfRule>
  </conditionalFormatting>
  <conditionalFormatting sqref="O55">
    <cfRule type="expression" dxfId="9381" priority="1129" stopIfTrue="1">
      <formula>ISERR</formula>
    </cfRule>
  </conditionalFormatting>
  <conditionalFormatting sqref="I57">
    <cfRule type="expression" dxfId="9380" priority="1128" stopIfTrue="1">
      <formula>ISERR</formula>
    </cfRule>
  </conditionalFormatting>
  <conditionalFormatting sqref="I56">
    <cfRule type="expression" dxfId="9379" priority="1127" stopIfTrue="1">
      <formula>ISERR</formula>
    </cfRule>
  </conditionalFormatting>
  <conditionalFormatting sqref="I56">
    <cfRule type="expression" dxfId="9378" priority="1126" stopIfTrue="1">
      <formula>ISERR</formula>
    </cfRule>
  </conditionalFormatting>
  <conditionalFormatting sqref="I55">
    <cfRule type="expression" dxfId="9377" priority="1125" stopIfTrue="1">
      <formula>ISERR</formula>
    </cfRule>
  </conditionalFormatting>
  <conditionalFormatting sqref="O56">
    <cfRule type="expression" dxfId="9376" priority="1124" stopIfTrue="1">
      <formula>ISERR</formula>
    </cfRule>
  </conditionalFormatting>
  <conditionalFormatting sqref="I56">
    <cfRule type="expression" dxfId="9375" priority="1123" stopIfTrue="1">
      <formula>ISERR</formula>
    </cfRule>
  </conditionalFormatting>
  <conditionalFormatting sqref="F56:O56">
    <cfRule type="expression" dxfId="9374" priority="1122" stopIfTrue="1">
      <formula>ISERR</formula>
    </cfRule>
  </conditionalFormatting>
  <conditionalFormatting sqref="O55">
    <cfRule type="expression" dxfId="9373" priority="1121" stopIfTrue="1">
      <formula>ISERR</formula>
    </cfRule>
  </conditionalFormatting>
  <conditionalFormatting sqref="I55">
    <cfRule type="expression" dxfId="9372" priority="1120" stopIfTrue="1">
      <formula>ISERR</formula>
    </cfRule>
  </conditionalFormatting>
  <conditionalFormatting sqref="O56">
    <cfRule type="expression" dxfId="9371" priority="1119" stopIfTrue="1">
      <formula>ISERR</formula>
    </cfRule>
  </conditionalFormatting>
  <conditionalFormatting sqref="O55">
    <cfRule type="expression" dxfId="9370" priority="1118" stopIfTrue="1">
      <formula>ISERR</formula>
    </cfRule>
  </conditionalFormatting>
  <conditionalFormatting sqref="O55">
    <cfRule type="expression" dxfId="9369" priority="1117" stopIfTrue="1">
      <formula>ISERR</formula>
    </cfRule>
  </conditionalFormatting>
  <conditionalFormatting sqref="O54">
    <cfRule type="expression" dxfId="9368" priority="1116" stopIfTrue="1">
      <formula>ISERR</formula>
    </cfRule>
  </conditionalFormatting>
  <conditionalFormatting sqref="I56">
    <cfRule type="expression" dxfId="9367" priority="1115" stopIfTrue="1">
      <formula>ISERR</formula>
    </cfRule>
  </conditionalFormatting>
  <conditionalFormatting sqref="I55">
    <cfRule type="expression" dxfId="9366" priority="1114" stopIfTrue="1">
      <formula>ISERR</formula>
    </cfRule>
  </conditionalFormatting>
  <conditionalFormatting sqref="I55">
    <cfRule type="expression" dxfId="9365" priority="1113" stopIfTrue="1">
      <formula>ISERR</formula>
    </cfRule>
  </conditionalFormatting>
  <conditionalFormatting sqref="I54">
    <cfRule type="expression" dxfId="9364" priority="1112" stopIfTrue="1">
      <formula>ISERR</formula>
    </cfRule>
  </conditionalFormatting>
  <conditionalFormatting sqref="O56">
    <cfRule type="expression" dxfId="9363" priority="1111" stopIfTrue="1">
      <formula>ISERR</formula>
    </cfRule>
  </conditionalFormatting>
  <conditionalFormatting sqref="O56">
    <cfRule type="expression" dxfId="9362" priority="1110" stopIfTrue="1">
      <formula>ISERR</formula>
    </cfRule>
  </conditionalFormatting>
  <conditionalFormatting sqref="O56">
    <cfRule type="expression" dxfId="9361" priority="1109" stopIfTrue="1">
      <formula>ISERR</formula>
    </cfRule>
  </conditionalFormatting>
  <conditionalFormatting sqref="O56">
    <cfRule type="expression" dxfId="9360" priority="1108" stopIfTrue="1">
      <formula>ISERR</formula>
    </cfRule>
  </conditionalFormatting>
  <conditionalFormatting sqref="O55">
    <cfRule type="expression" dxfId="9359" priority="1107" stopIfTrue="1">
      <formula>ISERR</formula>
    </cfRule>
  </conditionalFormatting>
  <conditionalFormatting sqref="O56">
    <cfRule type="expression" dxfId="9358" priority="1106" stopIfTrue="1">
      <formula>ISERR</formula>
    </cfRule>
  </conditionalFormatting>
  <conditionalFormatting sqref="O56">
    <cfRule type="expression" dxfId="9357" priority="1105" stopIfTrue="1">
      <formula>ISERR</formula>
    </cfRule>
  </conditionalFormatting>
  <conditionalFormatting sqref="O55">
    <cfRule type="expression" dxfId="9356" priority="1104" stopIfTrue="1">
      <formula>ISERR</formula>
    </cfRule>
  </conditionalFormatting>
  <conditionalFormatting sqref="O56">
    <cfRule type="expression" dxfId="9355" priority="1103" stopIfTrue="1">
      <formula>ISERR</formula>
    </cfRule>
  </conditionalFormatting>
  <conditionalFormatting sqref="O55">
    <cfRule type="expression" dxfId="9354" priority="1102" stopIfTrue="1">
      <formula>ISERR</formula>
    </cfRule>
  </conditionalFormatting>
  <conditionalFormatting sqref="O55">
    <cfRule type="expression" dxfId="9353" priority="1101" stopIfTrue="1">
      <formula>ISERR</formula>
    </cfRule>
  </conditionalFormatting>
  <conditionalFormatting sqref="O54">
    <cfRule type="expression" dxfId="9352" priority="1100" stopIfTrue="1">
      <formula>ISERR</formula>
    </cfRule>
  </conditionalFormatting>
  <conditionalFormatting sqref="O56">
    <cfRule type="expression" dxfId="9351" priority="1099" stopIfTrue="1">
      <formula>ISERR</formula>
    </cfRule>
  </conditionalFormatting>
  <conditionalFormatting sqref="O56">
    <cfRule type="expression" dxfId="9350" priority="1098" stopIfTrue="1">
      <formula>ISERR</formula>
    </cfRule>
  </conditionalFormatting>
  <conditionalFormatting sqref="O55">
    <cfRule type="expression" dxfId="9349" priority="1097" stopIfTrue="1">
      <formula>ISERR</formula>
    </cfRule>
  </conditionalFormatting>
  <conditionalFormatting sqref="O56">
    <cfRule type="expression" dxfId="9348" priority="1096" stopIfTrue="1">
      <formula>ISERR</formula>
    </cfRule>
  </conditionalFormatting>
  <conditionalFormatting sqref="O55">
    <cfRule type="expression" dxfId="9347" priority="1095" stopIfTrue="1">
      <formula>ISERR</formula>
    </cfRule>
  </conditionalFormatting>
  <conditionalFormatting sqref="O55">
    <cfRule type="expression" dxfId="9346" priority="1094" stopIfTrue="1">
      <formula>ISERR</formula>
    </cfRule>
  </conditionalFormatting>
  <conditionalFormatting sqref="O54">
    <cfRule type="expression" dxfId="9345" priority="1093" stopIfTrue="1">
      <formula>ISERR</formula>
    </cfRule>
  </conditionalFormatting>
  <conditionalFormatting sqref="O55">
    <cfRule type="expression" dxfId="9344" priority="1092" stopIfTrue="1">
      <formula>ISERR</formula>
    </cfRule>
  </conditionalFormatting>
  <conditionalFormatting sqref="O55">
    <cfRule type="expression" dxfId="9343" priority="1091" stopIfTrue="1">
      <formula>ISERR</formula>
    </cfRule>
  </conditionalFormatting>
  <conditionalFormatting sqref="O54">
    <cfRule type="expression" dxfId="9342" priority="1090" stopIfTrue="1">
      <formula>ISERR</formula>
    </cfRule>
  </conditionalFormatting>
  <conditionalFormatting sqref="O55">
    <cfRule type="expression" dxfId="9341" priority="1089" stopIfTrue="1">
      <formula>ISERR</formula>
    </cfRule>
  </conditionalFormatting>
  <conditionalFormatting sqref="O54">
    <cfRule type="expression" dxfId="9340" priority="1088" stopIfTrue="1">
      <formula>ISERR</formula>
    </cfRule>
  </conditionalFormatting>
  <conditionalFormatting sqref="O54">
    <cfRule type="expression" dxfId="9339" priority="1087" stopIfTrue="1">
      <formula>ISERR</formula>
    </cfRule>
  </conditionalFormatting>
  <conditionalFormatting sqref="O53">
    <cfRule type="expression" dxfId="9338" priority="1086" stopIfTrue="1">
      <formula>ISERR</formula>
    </cfRule>
  </conditionalFormatting>
  <conditionalFormatting sqref="I56">
    <cfRule type="expression" dxfId="9337" priority="1085" stopIfTrue="1">
      <formula>ISERR</formula>
    </cfRule>
  </conditionalFormatting>
  <conditionalFormatting sqref="I56">
    <cfRule type="expression" dxfId="9336" priority="1084" stopIfTrue="1">
      <formula>ISERR</formula>
    </cfRule>
  </conditionalFormatting>
  <conditionalFormatting sqref="I56">
    <cfRule type="expression" dxfId="9335" priority="1083" stopIfTrue="1">
      <formula>ISERR</formula>
    </cfRule>
  </conditionalFormatting>
  <conditionalFormatting sqref="I56">
    <cfRule type="expression" dxfId="9334" priority="1082" stopIfTrue="1">
      <formula>ISERR</formula>
    </cfRule>
  </conditionalFormatting>
  <conditionalFormatting sqref="I55">
    <cfRule type="expression" dxfId="9333" priority="1081" stopIfTrue="1">
      <formula>ISERR</formula>
    </cfRule>
  </conditionalFormatting>
  <conditionalFormatting sqref="I56">
    <cfRule type="expression" dxfId="9332" priority="1080" stopIfTrue="1">
      <formula>ISERR</formula>
    </cfRule>
  </conditionalFormatting>
  <conditionalFormatting sqref="I56">
    <cfRule type="expression" dxfId="9331" priority="1079" stopIfTrue="1">
      <formula>ISERR</formula>
    </cfRule>
  </conditionalFormatting>
  <conditionalFormatting sqref="I55">
    <cfRule type="expression" dxfId="9330" priority="1078" stopIfTrue="1">
      <formula>ISERR</formula>
    </cfRule>
  </conditionalFormatting>
  <conditionalFormatting sqref="I56">
    <cfRule type="expression" dxfId="9329" priority="1077" stopIfTrue="1">
      <formula>ISERR</formula>
    </cfRule>
  </conditionalFormatting>
  <conditionalFormatting sqref="I55">
    <cfRule type="expression" dxfId="9328" priority="1076" stopIfTrue="1">
      <formula>ISERR</formula>
    </cfRule>
  </conditionalFormatting>
  <conditionalFormatting sqref="I55">
    <cfRule type="expression" dxfId="9327" priority="1075" stopIfTrue="1">
      <formula>ISERR</formula>
    </cfRule>
  </conditionalFormatting>
  <conditionalFormatting sqref="I54">
    <cfRule type="expression" dxfId="9326" priority="1074" stopIfTrue="1">
      <formula>ISERR</formula>
    </cfRule>
  </conditionalFormatting>
  <conditionalFormatting sqref="I56">
    <cfRule type="expression" dxfId="9325" priority="1073" stopIfTrue="1">
      <formula>ISERR</formula>
    </cfRule>
  </conditionalFormatting>
  <conditionalFormatting sqref="I56">
    <cfRule type="expression" dxfId="9324" priority="1072" stopIfTrue="1">
      <formula>ISERR</formula>
    </cfRule>
  </conditionalFormatting>
  <conditionalFormatting sqref="I55">
    <cfRule type="expression" dxfId="9323" priority="1071" stopIfTrue="1">
      <formula>ISERR</formula>
    </cfRule>
  </conditionalFormatting>
  <conditionalFormatting sqref="I56">
    <cfRule type="expression" dxfId="9322" priority="1070" stopIfTrue="1">
      <formula>ISERR</formula>
    </cfRule>
  </conditionalFormatting>
  <conditionalFormatting sqref="I55">
    <cfRule type="expression" dxfId="9321" priority="1069" stopIfTrue="1">
      <formula>ISERR</formula>
    </cfRule>
  </conditionalFormatting>
  <conditionalFormatting sqref="I55">
    <cfRule type="expression" dxfId="9320" priority="1068" stopIfTrue="1">
      <formula>ISERR</formula>
    </cfRule>
  </conditionalFormatting>
  <conditionalFormatting sqref="I54">
    <cfRule type="expression" dxfId="9319" priority="1067" stopIfTrue="1">
      <formula>ISERR</formula>
    </cfRule>
  </conditionalFormatting>
  <conditionalFormatting sqref="I55">
    <cfRule type="expression" dxfId="9318" priority="1066" stopIfTrue="1">
      <formula>ISERR</formula>
    </cfRule>
  </conditionalFormatting>
  <conditionalFormatting sqref="I55">
    <cfRule type="expression" dxfId="9317" priority="1065" stopIfTrue="1">
      <formula>ISERR</formula>
    </cfRule>
  </conditionalFormatting>
  <conditionalFormatting sqref="I54">
    <cfRule type="expression" dxfId="9316" priority="1064" stopIfTrue="1">
      <formula>ISERR</formula>
    </cfRule>
  </conditionalFormatting>
  <conditionalFormatting sqref="I55">
    <cfRule type="expression" dxfId="9315" priority="1063" stopIfTrue="1">
      <formula>ISERR</formula>
    </cfRule>
  </conditionalFormatting>
  <conditionalFormatting sqref="I54">
    <cfRule type="expression" dxfId="9314" priority="1062" stopIfTrue="1">
      <formula>ISERR</formula>
    </cfRule>
  </conditionalFormatting>
  <conditionalFormatting sqref="I54">
    <cfRule type="expression" dxfId="9313" priority="1061" stopIfTrue="1">
      <formula>ISERR</formula>
    </cfRule>
  </conditionalFormatting>
  <conditionalFormatting sqref="I53">
    <cfRule type="expression" dxfId="9312" priority="1060" stopIfTrue="1">
      <formula>ISERR</formula>
    </cfRule>
  </conditionalFormatting>
  <conditionalFormatting sqref="O58">
    <cfRule type="expression" dxfId="9311" priority="1059" stopIfTrue="1">
      <formula>ISERR</formula>
    </cfRule>
  </conditionalFormatting>
  <conditionalFormatting sqref="I58">
    <cfRule type="expression" dxfId="9310" priority="1058" stopIfTrue="1">
      <formula>ISERR</formula>
    </cfRule>
  </conditionalFormatting>
  <conditionalFormatting sqref="F58:O58">
    <cfRule type="expression" dxfId="9309" priority="1057" stopIfTrue="1">
      <formula>ISERR</formula>
    </cfRule>
  </conditionalFormatting>
  <conditionalFormatting sqref="O57">
    <cfRule type="expression" dxfId="9308" priority="1056" stopIfTrue="1">
      <formula>ISERR</formula>
    </cfRule>
  </conditionalFormatting>
  <conditionalFormatting sqref="I57">
    <cfRule type="expression" dxfId="9307" priority="1055" stopIfTrue="1">
      <formula>ISERR</formula>
    </cfRule>
  </conditionalFormatting>
  <conditionalFormatting sqref="O58">
    <cfRule type="expression" dxfId="9306" priority="1054" stopIfTrue="1">
      <formula>ISERR</formula>
    </cfRule>
  </conditionalFormatting>
  <conditionalFormatting sqref="O57">
    <cfRule type="expression" dxfId="9305" priority="1053" stopIfTrue="1">
      <formula>ISERR</formula>
    </cfRule>
  </conditionalFormatting>
  <conditionalFormatting sqref="O57">
    <cfRule type="expression" dxfId="9304" priority="1052" stopIfTrue="1">
      <formula>ISERR</formula>
    </cfRule>
  </conditionalFormatting>
  <conditionalFormatting sqref="I58">
    <cfRule type="expression" dxfId="9303" priority="1051" stopIfTrue="1">
      <formula>ISERR</formula>
    </cfRule>
  </conditionalFormatting>
  <conditionalFormatting sqref="I57">
    <cfRule type="expression" dxfId="9302" priority="1050" stopIfTrue="1">
      <formula>ISERR</formula>
    </cfRule>
  </conditionalFormatting>
  <conditionalFormatting sqref="I57">
    <cfRule type="expression" dxfId="9301" priority="1049" stopIfTrue="1">
      <formula>ISERR</formula>
    </cfRule>
  </conditionalFormatting>
  <conditionalFormatting sqref="O57">
    <cfRule type="expression" dxfId="9300" priority="1048" stopIfTrue="1">
      <formula>ISERR</formula>
    </cfRule>
  </conditionalFormatting>
  <conditionalFormatting sqref="I57">
    <cfRule type="expression" dxfId="9299" priority="1047" stopIfTrue="1">
      <formula>ISERR</formula>
    </cfRule>
  </conditionalFormatting>
  <conditionalFormatting sqref="F57:O57">
    <cfRule type="expression" dxfId="9298" priority="1046" stopIfTrue="1">
      <formula>ISERR</formula>
    </cfRule>
  </conditionalFormatting>
  <conditionalFormatting sqref="O57">
    <cfRule type="expression" dxfId="9297" priority="1045" stopIfTrue="1">
      <formula>ISERR</formula>
    </cfRule>
  </conditionalFormatting>
  <conditionalFormatting sqref="I57">
    <cfRule type="expression" dxfId="9296" priority="1044" stopIfTrue="1">
      <formula>ISERR</formula>
    </cfRule>
  </conditionalFormatting>
  <conditionalFormatting sqref="O57">
    <cfRule type="expression" dxfId="9295" priority="1043" stopIfTrue="1">
      <formula>ISERR</formula>
    </cfRule>
  </conditionalFormatting>
  <conditionalFormatting sqref="I57">
    <cfRule type="expression" dxfId="9294" priority="1042" stopIfTrue="1">
      <formula>ISERR</formula>
    </cfRule>
  </conditionalFormatting>
  <conditionalFormatting sqref="F57:O57">
    <cfRule type="expression" dxfId="9293" priority="1041" stopIfTrue="1">
      <formula>ISERR</formula>
    </cfRule>
  </conditionalFormatting>
  <conditionalFormatting sqref="O57">
    <cfRule type="expression" dxfId="9292" priority="1040" stopIfTrue="1">
      <formula>ISERR</formula>
    </cfRule>
  </conditionalFormatting>
  <conditionalFormatting sqref="I57">
    <cfRule type="expression" dxfId="9291" priority="1039" stopIfTrue="1">
      <formula>ISERR</formula>
    </cfRule>
  </conditionalFormatting>
  <conditionalFormatting sqref="O57">
    <cfRule type="expression" dxfId="9290" priority="1038" stopIfTrue="1">
      <formula>ISERR</formula>
    </cfRule>
  </conditionalFormatting>
  <conditionalFormatting sqref="I57">
    <cfRule type="expression" dxfId="9289" priority="1037" stopIfTrue="1">
      <formula>ISERR</formula>
    </cfRule>
  </conditionalFormatting>
  <conditionalFormatting sqref="F57:O57">
    <cfRule type="expression" dxfId="9288" priority="1036" stopIfTrue="1">
      <formula>ISERR</formula>
    </cfRule>
  </conditionalFormatting>
  <conditionalFormatting sqref="O57">
    <cfRule type="expression" dxfId="9287" priority="1035" stopIfTrue="1">
      <formula>ISERR</formula>
    </cfRule>
  </conditionalFormatting>
  <conditionalFormatting sqref="I57">
    <cfRule type="expression" dxfId="9286" priority="1034" stopIfTrue="1">
      <formula>ISERR</formula>
    </cfRule>
  </conditionalFormatting>
  <conditionalFormatting sqref="I55">
    <cfRule type="expression" dxfId="9285" priority="1033" stopIfTrue="1">
      <formula>ISERR</formula>
    </cfRule>
  </conditionalFormatting>
  <conditionalFormatting sqref="I55">
    <cfRule type="expression" dxfId="9284" priority="1032" stopIfTrue="1">
      <formula>ISERR</formula>
    </cfRule>
  </conditionalFormatting>
  <conditionalFormatting sqref="I55">
    <cfRule type="expression" dxfId="9283" priority="1031" stopIfTrue="1">
      <formula>ISERR</formula>
    </cfRule>
  </conditionalFormatting>
  <conditionalFormatting sqref="I55">
    <cfRule type="expression" dxfId="9282" priority="1030" stopIfTrue="1">
      <formula>ISERR</formula>
    </cfRule>
  </conditionalFormatting>
  <conditionalFormatting sqref="I55">
    <cfRule type="expression" dxfId="9281" priority="1029" stopIfTrue="1">
      <formula>ISERR</formula>
    </cfRule>
  </conditionalFormatting>
  <conditionalFormatting sqref="I54">
    <cfRule type="expression" dxfId="9280" priority="1028" stopIfTrue="1">
      <formula>ISERR</formula>
    </cfRule>
  </conditionalFormatting>
  <conditionalFormatting sqref="I55">
    <cfRule type="expression" dxfId="9279" priority="1027" stopIfTrue="1">
      <formula>ISERR</formula>
    </cfRule>
  </conditionalFormatting>
  <conditionalFormatting sqref="I55">
    <cfRule type="expression" dxfId="9278" priority="1026" stopIfTrue="1">
      <formula>ISERR</formula>
    </cfRule>
  </conditionalFormatting>
  <conditionalFormatting sqref="I55">
    <cfRule type="expression" dxfId="9277" priority="1025" stopIfTrue="1">
      <formula>ISERR</formula>
    </cfRule>
  </conditionalFormatting>
  <conditionalFormatting sqref="I55">
    <cfRule type="expression" dxfId="9276" priority="1024" stopIfTrue="1">
      <formula>ISERR</formula>
    </cfRule>
  </conditionalFormatting>
  <conditionalFormatting sqref="I54">
    <cfRule type="expression" dxfId="9275" priority="1023" stopIfTrue="1">
      <formula>ISERR</formula>
    </cfRule>
  </conditionalFormatting>
  <conditionalFormatting sqref="I55">
    <cfRule type="expression" dxfId="9274" priority="1022" stopIfTrue="1">
      <formula>ISERR</formula>
    </cfRule>
  </conditionalFormatting>
  <conditionalFormatting sqref="I55">
    <cfRule type="expression" dxfId="9273" priority="1021" stopIfTrue="1">
      <formula>ISERR</formula>
    </cfRule>
  </conditionalFormatting>
  <conditionalFormatting sqref="I55">
    <cfRule type="expression" dxfId="9272" priority="1020" stopIfTrue="1">
      <formula>ISERR</formula>
    </cfRule>
  </conditionalFormatting>
  <conditionalFormatting sqref="I54">
    <cfRule type="expression" dxfId="9271" priority="1019" stopIfTrue="1">
      <formula>ISERR</formula>
    </cfRule>
  </conditionalFormatting>
  <conditionalFormatting sqref="I55">
    <cfRule type="expression" dxfId="9270" priority="1018" stopIfTrue="1">
      <formula>ISERR</formula>
    </cfRule>
  </conditionalFormatting>
  <conditionalFormatting sqref="I55">
    <cfRule type="expression" dxfId="9269" priority="1017" stopIfTrue="1">
      <formula>ISERR</formula>
    </cfRule>
  </conditionalFormatting>
  <conditionalFormatting sqref="I54">
    <cfRule type="expression" dxfId="9268" priority="1016" stopIfTrue="1">
      <formula>ISERR</formula>
    </cfRule>
  </conditionalFormatting>
  <conditionalFormatting sqref="I55">
    <cfRule type="expression" dxfId="9267" priority="1015" stopIfTrue="1">
      <formula>ISERR</formula>
    </cfRule>
  </conditionalFormatting>
  <conditionalFormatting sqref="I54">
    <cfRule type="expression" dxfId="9266" priority="1014" stopIfTrue="1">
      <formula>ISERR</formula>
    </cfRule>
  </conditionalFormatting>
  <conditionalFormatting sqref="I54">
    <cfRule type="expression" dxfId="9265" priority="1013" stopIfTrue="1">
      <formula>ISERR</formula>
    </cfRule>
  </conditionalFormatting>
  <conditionalFormatting sqref="I53">
    <cfRule type="expression" dxfId="9264" priority="1012" stopIfTrue="1">
      <formula>ISERR</formula>
    </cfRule>
  </conditionalFormatting>
  <conditionalFormatting sqref="I55">
    <cfRule type="expression" dxfId="9263" priority="1011" stopIfTrue="1">
      <formula>ISERR</formula>
    </cfRule>
  </conditionalFormatting>
  <conditionalFormatting sqref="I55">
    <cfRule type="expression" dxfId="9262" priority="1010" stopIfTrue="1">
      <formula>ISERR</formula>
    </cfRule>
  </conditionalFormatting>
  <conditionalFormatting sqref="I55">
    <cfRule type="expression" dxfId="9261" priority="1009" stopIfTrue="1">
      <formula>ISERR</formula>
    </cfRule>
  </conditionalFormatting>
  <conditionalFormatting sqref="I55">
    <cfRule type="expression" dxfId="9260" priority="1008" stopIfTrue="1">
      <formula>ISERR</formula>
    </cfRule>
  </conditionalFormatting>
  <conditionalFormatting sqref="I54">
    <cfRule type="expression" dxfId="9259" priority="1007" stopIfTrue="1">
      <formula>ISERR</formula>
    </cfRule>
  </conditionalFormatting>
  <conditionalFormatting sqref="I55">
    <cfRule type="expression" dxfId="9258" priority="1006" stopIfTrue="1">
      <formula>ISERR</formula>
    </cfRule>
  </conditionalFormatting>
  <conditionalFormatting sqref="I55">
    <cfRule type="expression" dxfId="9257" priority="1005" stopIfTrue="1">
      <formula>ISERR</formula>
    </cfRule>
  </conditionalFormatting>
  <conditionalFormatting sqref="I55">
    <cfRule type="expression" dxfId="9256" priority="1004" stopIfTrue="1">
      <formula>ISERR</formula>
    </cfRule>
  </conditionalFormatting>
  <conditionalFormatting sqref="I54">
    <cfRule type="expression" dxfId="9255" priority="1003" stopIfTrue="1">
      <formula>ISERR</formula>
    </cfRule>
  </conditionalFormatting>
  <conditionalFormatting sqref="I55">
    <cfRule type="expression" dxfId="9254" priority="1002" stopIfTrue="1">
      <formula>ISERR</formula>
    </cfRule>
  </conditionalFormatting>
  <conditionalFormatting sqref="I55">
    <cfRule type="expression" dxfId="9253" priority="1001" stopIfTrue="1">
      <formula>ISERR</formula>
    </cfRule>
  </conditionalFormatting>
  <conditionalFormatting sqref="I54">
    <cfRule type="expression" dxfId="9252" priority="1000" stopIfTrue="1">
      <formula>ISERR</formula>
    </cfRule>
  </conditionalFormatting>
  <conditionalFormatting sqref="I55">
    <cfRule type="expression" dxfId="9251" priority="999" stopIfTrue="1">
      <formula>ISERR</formula>
    </cfRule>
  </conditionalFormatting>
  <conditionalFormatting sqref="I54">
    <cfRule type="expression" dxfId="9250" priority="998" stopIfTrue="1">
      <formula>ISERR</formula>
    </cfRule>
  </conditionalFormatting>
  <conditionalFormatting sqref="I54">
    <cfRule type="expression" dxfId="9249" priority="997" stopIfTrue="1">
      <formula>ISERR</formula>
    </cfRule>
  </conditionalFormatting>
  <conditionalFormatting sqref="I53">
    <cfRule type="expression" dxfId="9248" priority="996" stopIfTrue="1">
      <formula>ISERR</formula>
    </cfRule>
  </conditionalFormatting>
  <conditionalFormatting sqref="I55">
    <cfRule type="expression" dxfId="9247" priority="995" stopIfTrue="1">
      <formula>ISERR</formula>
    </cfRule>
  </conditionalFormatting>
  <conditionalFormatting sqref="I55">
    <cfRule type="expression" dxfId="9246" priority="994" stopIfTrue="1">
      <formula>ISERR</formula>
    </cfRule>
  </conditionalFormatting>
  <conditionalFormatting sqref="I55">
    <cfRule type="expression" dxfId="9245" priority="993" stopIfTrue="1">
      <formula>ISERR</formula>
    </cfRule>
  </conditionalFormatting>
  <conditionalFormatting sqref="I55">
    <cfRule type="expression" dxfId="9244" priority="992" stopIfTrue="1">
      <formula>ISERR</formula>
    </cfRule>
  </conditionalFormatting>
  <conditionalFormatting sqref="I54">
    <cfRule type="expression" dxfId="9243" priority="991" stopIfTrue="1">
      <formula>ISERR</formula>
    </cfRule>
  </conditionalFormatting>
  <conditionalFormatting sqref="I55">
    <cfRule type="expression" dxfId="9242" priority="990" stopIfTrue="1">
      <formula>ISERR</formula>
    </cfRule>
  </conditionalFormatting>
  <conditionalFormatting sqref="I55">
    <cfRule type="expression" dxfId="9241" priority="989" stopIfTrue="1">
      <formula>ISERR</formula>
    </cfRule>
  </conditionalFormatting>
  <conditionalFormatting sqref="I54">
    <cfRule type="expression" dxfId="9240" priority="988" stopIfTrue="1">
      <formula>ISERR</formula>
    </cfRule>
  </conditionalFormatting>
  <conditionalFormatting sqref="I55">
    <cfRule type="expression" dxfId="9239" priority="987" stopIfTrue="1">
      <formula>ISERR</formula>
    </cfRule>
  </conditionalFormatting>
  <conditionalFormatting sqref="I54">
    <cfRule type="expression" dxfId="9238" priority="986" stopIfTrue="1">
      <formula>ISERR</formula>
    </cfRule>
  </conditionalFormatting>
  <conditionalFormatting sqref="I54">
    <cfRule type="expression" dxfId="9237" priority="985" stopIfTrue="1">
      <formula>ISERR</formula>
    </cfRule>
  </conditionalFormatting>
  <conditionalFormatting sqref="I53">
    <cfRule type="expression" dxfId="9236" priority="984" stopIfTrue="1">
      <formula>ISERR</formula>
    </cfRule>
  </conditionalFormatting>
  <conditionalFormatting sqref="I55">
    <cfRule type="expression" dxfId="9235" priority="983" stopIfTrue="1">
      <formula>ISERR</formula>
    </cfRule>
  </conditionalFormatting>
  <conditionalFormatting sqref="I55">
    <cfRule type="expression" dxfId="9234" priority="982" stopIfTrue="1">
      <formula>ISERR</formula>
    </cfRule>
  </conditionalFormatting>
  <conditionalFormatting sqref="I54">
    <cfRule type="expression" dxfId="9233" priority="981" stopIfTrue="1">
      <formula>ISERR</formula>
    </cfRule>
  </conditionalFormatting>
  <conditionalFormatting sqref="I55">
    <cfRule type="expression" dxfId="9232" priority="980" stopIfTrue="1">
      <formula>ISERR</formula>
    </cfRule>
  </conditionalFormatting>
  <conditionalFormatting sqref="I54">
    <cfRule type="expression" dxfId="9231" priority="979" stopIfTrue="1">
      <formula>ISERR</formula>
    </cfRule>
  </conditionalFormatting>
  <conditionalFormatting sqref="I54">
    <cfRule type="expression" dxfId="9230" priority="978" stopIfTrue="1">
      <formula>ISERR</formula>
    </cfRule>
  </conditionalFormatting>
  <conditionalFormatting sqref="I53">
    <cfRule type="expression" dxfId="9229" priority="977" stopIfTrue="1">
      <formula>ISERR</formula>
    </cfRule>
  </conditionalFormatting>
  <conditionalFormatting sqref="I54">
    <cfRule type="expression" dxfId="9228" priority="976" stopIfTrue="1">
      <formula>ISERR</formula>
    </cfRule>
  </conditionalFormatting>
  <conditionalFormatting sqref="I54">
    <cfRule type="expression" dxfId="9227" priority="975" stopIfTrue="1">
      <formula>ISERR</formula>
    </cfRule>
  </conditionalFormatting>
  <conditionalFormatting sqref="I53">
    <cfRule type="expression" dxfId="9226" priority="974" stopIfTrue="1">
      <formula>ISERR</formula>
    </cfRule>
  </conditionalFormatting>
  <conditionalFormatting sqref="I54">
    <cfRule type="expression" dxfId="9225" priority="973" stopIfTrue="1">
      <formula>ISERR</formula>
    </cfRule>
  </conditionalFormatting>
  <conditionalFormatting sqref="I53">
    <cfRule type="expression" dxfId="9224" priority="972" stopIfTrue="1">
      <formula>ISERR</formula>
    </cfRule>
  </conditionalFormatting>
  <conditionalFormatting sqref="I53">
    <cfRule type="expression" dxfId="9223" priority="971" stopIfTrue="1">
      <formula>ISERR</formula>
    </cfRule>
  </conditionalFormatting>
  <conditionalFormatting sqref="I52">
    <cfRule type="expression" dxfId="9222" priority="970" stopIfTrue="1">
      <formula>ISERR</formula>
    </cfRule>
  </conditionalFormatting>
  <conditionalFormatting sqref="O55">
    <cfRule type="expression" dxfId="9221" priority="969" stopIfTrue="1">
      <formula>ISERR</formula>
    </cfRule>
  </conditionalFormatting>
  <conditionalFormatting sqref="O55">
    <cfRule type="expression" dxfId="9220" priority="968" stopIfTrue="1">
      <formula>ISERR</formula>
    </cfRule>
  </conditionalFormatting>
  <conditionalFormatting sqref="O55">
    <cfRule type="expression" dxfId="9219" priority="967" stopIfTrue="1">
      <formula>ISERR</formula>
    </cfRule>
  </conditionalFormatting>
  <conditionalFormatting sqref="O55">
    <cfRule type="expression" dxfId="9218" priority="966" stopIfTrue="1">
      <formula>ISERR</formula>
    </cfRule>
  </conditionalFormatting>
  <conditionalFormatting sqref="O55">
    <cfRule type="expression" dxfId="9217" priority="965" stopIfTrue="1">
      <formula>ISERR</formula>
    </cfRule>
  </conditionalFormatting>
  <conditionalFormatting sqref="O54">
    <cfRule type="expression" dxfId="9216" priority="964" stopIfTrue="1">
      <formula>ISERR</formula>
    </cfRule>
  </conditionalFormatting>
  <conditionalFormatting sqref="O55">
    <cfRule type="expression" dxfId="9215" priority="963" stopIfTrue="1">
      <formula>ISERR</formula>
    </cfRule>
  </conditionalFormatting>
  <conditionalFormatting sqref="O55">
    <cfRule type="expression" dxfId="9214" priority="962" stopIfTrue="1">
      <formula>ISERR</formula>
    </cfRule>
  </conditionalFormatting>
  <conditionalFormatting sqref="O55">
    <cfRule type="expression" dxfId="9213" priority="961" stopIfTrue="1">
      <formula>ISERR</formula>
    </cfRule>
  </conditionalFormatting>
  <conditionalFormatting sqref="O55">
    <cfRule type="expression" dxfId="9212" priority="960" stopIfTrue="1">
      <formula>ISERR</formula>
    </cfRule>
  </conditionalFormatting>
  <conditionalFormatting sqref="O54">
    <cfRule type="expression" dxfId="9211" priority="959" stopIfTrue="1">
      <formula>ISERR</formula>
    </cfRule>
  </conditionalFormatting>
  <conditionalFormatting sqref="O55">
    <cfRule type="expression" dxfId="9210" priority="958" stopIfTrue="1">
      <formula>ISERR</formula>
    </cfRule>
  </conditionalFormatting>
  <conditionalFormatting sqref="O55">
    <cfRule type="expression" dxfId="9209" priority="957" stopIfTrue="1">
      <formula>ISERR</formula>
    </cfRule>
  </conditionalFormatting>
  <conditionalFormatting sqref="O55">
    <cfRule type="expression" dxfId="9208" priority="956" stopIfTrue="1">
      <formula>ISERR</formula>
    </cfRule>
  </conditionalFormatting>
  <conditionalFormatting sqref="O54">
    <cfRule type="expression" dxfId="9207" priority="955" stopIfTrue="1">
      <formula>ISERR</formula>
    </cfRule>
  </conditionalFormatting>
  <conditionalFormatting sqref="O55">
    <cfRule type="expression" dxfId="9206" priority="954" stopIfTrue="1">
      <formula>ISERR</formula>
    </cfRule>
  </conditionalFormatting>
  <conditionalFormatting sqref="O55">
    <cfRule type="expression" dxfId="9205" priority="953" stopIfTrue="1">
      <formula>ISERR</formula>
    </cfRule>
  </conditionalFormatting>
  <conditionalFormatting sqref="O54">
    <cfRule type="expression" dxfId="9204" priority="952" stopIfTrue="1">
      <formula>ISERR</formula>
    </cfRule>
  </conditionalFormatting>
  <conditionalFormatting sqref="O55">
    <cfRule type="expression" dxfId="9203" priority="951" stopIfTrue="1">
      <formula>ISERR</formula>
    </cfRule>
  </conditionalFormatting>
  <conditionalFormatting sqref="O54">
    <cfRule type="expression" dxfId="9202" priority="950" stopIfTrue="1">
      <formula>ISERR</formula>
    </cfRule>
  </conditionalFormatting>
  <conditionalFormatting sqref="O54">
    <cfRule type="expression" dxfId="9201" priority="949" stopIfTrue="1">
      <formula>ISERR</formula>
    </cfRule>
  </conditionalFormatting>
  <conditionalFormatting sqref="O53">
    <cfRule type="expression" dxfId="9200" priority="948" stopIfTrue="1">
      <formula>ISERR</formula>
    </cfRule>
  </conditionalFormatting>
  <conditionalFormatting sqref="O55">
    <cfRule type="expression" dxfId="9199" priority="947" stopIfTrue="1">
      <formula>ISERR</formula>
    </cfRule>
  </conditionalFormatting>
  <conditionalFormatting sqref="O55">
    <cfRule type="expression" dxfId="9198" priority="946" stopIfTrue="1">
      <formula>ISERR</formula>
    </cfRule>
  </conditionalFormatting>
  <conditionalFormatting sqref="O55">
    <cfRule type="expression" dxfId="9197" priority="945" stopIfTrue="1">
      <formula>ISERR</formula>
    </cfRule>
  </conditionalFormatting>
  <conditionalFormatting sqref="O55">
    <cfRule type="expression" dxfId="9196" priority="944" stopIfTrue="1">
      <formula>ISERR</formula>
    </cfRule>
  </conditionalFormatting>
  <conditionalFormatting sqref="O54">
    <cfRule type="expression" dxfId="9195" priority="943" stopIfTrue="1">
      <formula>ISERR</formula>
    </cfRule>
  </conditionalFormatting>
  <conditionalFormatting sqref="O55">
    <cfRule type="expression" dxfId="9194" priority="942" stopIfTrue="1">
      <formula>ISERR</formula>
    </cfRule>
  </conditionalFormatting>
  <conditionalFormatting sqref="O55">
    <cfRule type="expression" dxfId="9193" priority="941" stopIfTrue="1">
      <formula>ISERR</formula>
    </cfRule>
  </conditionalFormatting>
  <conditionalFormatting sqref="O55">
    <cfRule type="expression" dxfId="9192" priority="940" stopIfTrue="1">
      <formula>ISERR</formula>
    </cfRule>
  </conditionalFormatting>
  <conditionalFormatting sqref="O54">
    <cfRule type="expression" dxfId="9191" priority="939" stopIfTrue="1">
      <formula>ISERR</formula>
    </cfRule>
  </conditionalFormatting>
  <conditionalFormatting sqref="O55">
    <cfRule type="expression" dxfId="9190" priority="938" stopIfTrue="1">
      <formula>ISERR</formula>
    </cfRule>
  </conditionalFormatting>
  <conditionalFormatting sqref="O55">
    <cfRule type="expression" dxfId="9189" priority="937" stopIfTrue="1">
      <formula>ISERR</formula>
    </cfRule>
  </conditionalFormatting>
  <conditionalFormatting sqref="O54">
    <cfRule type="expression" dxfId="9188" priority="936" stopIfTrue="1">
      <formula>ISERR</formula>
    </cfRule>
  </conditionalFormatting>
  <conditionalFormatting sqref="O55">
    <cfRule type="expression" dxfId="9187" priority="935" stopIfTrue="1">
      <formula>ISERR</formula>
    </cfRule>
  </conditionalFormatting>
  <conditionalFormatting sqref="O54">
    <cfRule type="expression" dxfId="9186" priority="934" stopIfTrue="1">
      <formula>ISERR</formula>
    </cfRule>
  </conditionalFormatting>
  <conditionalFormatting sqref="O54">
    <cfRule type="expression" dxfId="9185" priority="933" stopIfTrue="1">
      <formula>ISERR</formula>
    </cfRule>
  </conditionalFormatting>
  <conditionalFormatting sqref="O53">
    <cfRule type="expression" dxfId="9184" priority="932" stopIfTrue="1">
      <formula>ISERR</formula>
    </cfRule>
  </conditionalFormatting>
  <conditionalFormatting sqref="O55">
    <cfRule type="expression" dxfId="9183" priority="931" stopIfTrue="1">
      <formula>ISERR</formula>
    </cfRule>
  </conditionalFormatting>
  <conditionalFormatting sqref="O55">
    <cfRule type="expression" dxfId="9182" priority="930" stopIfTrue="1">
      <formula>ISERR</formula>
    </cfRule>
  </conditionalFormatting>
  <conditionalFormatting sqref="O55">
    <cfRule type="expression" dxfId="9181" priority="929" stopIfTrue="1">
      <formula>ISERR</formula>
    </cfRule>
  </conditionalFormatting>
  <conditionalFormatting sqref="O55">
    <cfRule type="expression" dxfId="9180" priority="928" stopIfTrue="1">
      <formula>ISERR</formula>
    </cfRule>
  </conditionalFormatting>
  <conditionalFormatting sqref="O54">
    <cfRule type="expression" dxfId="9179" priority="927" stopIfTrue="1">
      <formula>ISERR</formula>
    </cfRule>
  </conditionalFormatting>
  <conditionalFormatting sqref="O55">
    <cfRule type="expression" dxfId="9178" priority="926" stopIfTrue="1">
      <formula>ISERR</formula>
    </cfRule>
  </conditionalFormatting>
  <conditionalFormatting sqref="O55">
    <cfRule type="expression" dxfId="9177" priority="925" stopIfTrue="1">
      <formula>ISERR</formula>
    </cfRule>
  </conditionalFormatting>
  <conditionalFormatting sqref="O54">
    <cfRule type="expression" dxfId="9176" priority="924" stopIfTrue="1">
      <formula>ISERR</formula>
    </cfRule>
  </conditionalFormatting>
  <conditionalFormatting sqref="O55">
    <cfRule type="expression" dxfId="9175" priority="923" stopIfTrue="1">
      <formula>ISERR</formula>
    </cfRule>
  </conditionalFormatting>
  <conditionalFormatting sqref="O54">
    <cfRule type="expression" dxfId="9174" priority="922" stopIfTrue="1">
      <formula>ISERR</formula>
    </cfRule>
  </conditionalFormatting>
  <conditionalFormatting sqref="O54">
    <cfRule type="expression" dxfId="9173" priority="921" stopIfTrue="1">
      <formula>ISERR</formula>
    </cfRule>
  </conditionalFormatting>
  <conditionalFormatting sqref="O53">
    <cfRule type="expression" dxfId="9172" priority="920" stopIfTrue="1">
      <formula>ISERR</formula>
    </cfRule>
  </conditionalFormatting>
  <conditionalFormatting sqref="O55">
    <cfRule type="expression" dxfId="9171" priority="919" stopIfTrue="1">
      <formula>ISERR</formula>
    </cfRule>
  </conditionalFormatting>
  <conditionalFormatting sqref="O55">
    <cfRule type="expression" dxfId="9170" priority="918" stopIfTrue="1">
      <formula>ISERR</formula>
    </cfRule>
  </conditionalFormatting>
  <conditionalFormatting sqref="O54">
    <cfRule type="expression" dxfId="9169" priority="917" stopIfTrue="1">
      <formula>ISERR</formula>
    </cfRule>
  </conditionalFormatting>
  <conditionalFormatting sqref="O55">
    <cfRule type="expression" dxfId="9168" priority="916" stopIfTrue="1">
      <formula>ISERR</formula>
    </cfRule>
  </conditionalFormatting>
  <conditionalFormatting sqref="O54">
    <cfRule type="expression" dxfId="9167" priority="915" stopIfTrue="1">
      <formula>ISERR</formula>
    </cfRule>
  </conditionalFormatting>
  <conditionalFormatting sqref="O54">
    <cfRule type="expression" dxfId="9166" priority="914" stopIfTrue="1">
      <formula>ISERR</formula>
    </cfRule>
  </conditionalFormatting>
  <conditionalFormatting sqref="O53">
    <cfRule type="expression" dxfId="9165" priority="913" stopIfTrue="1">
      <formula>ISERR</formula>
    </cfRule>
  </conditionalFormatting>
  <conditionalFormatting sqref="O54">
    <cfRule type="expression" dxfId="9164" priority="912" stopIfTrue="1">
      <formula>ISERR</formula>
    </cfRule>
  </conditionalFormatting>
  <conditionalFormatting sqref="O54">
    <cfRule type="expression" dxfId="9163" priority="911" stopIfTrue="1">
      <formula>ISERR</formula>
    </cfRule>
  </conditionalFormatting>
  <conditionalFormatting sqref="O53">
    <cfRule type="expression" dxfId="9162" priority="910" stopIfTrue="1">
      <formula>ISERR</formula>
    </cfRule>
  </conditionalFormatting>
  <conditionalFormatting sqref="O54">
    <cfRule type="expression" dxfId="9161" priority="909" stopIfTrue="1">
      <formula>ISERR</formula>
    </cfRule>
  </conditionalFormatting>
  <conditionalFormatting sqref="O53">
    <cfRule type="expression" dxfId="9160" priority="908" stopIfTrue="1">
      <formula>ISERR</formula>
    </cfRule>
  </conditionalFormatting>
  <conditionalFormatting sqref="O53">
    <cfRule type="expression" dxfId="9159" priority="907" stopIfTrue="1">
      <formula>ISERR</formula>
    </cfRule>
  </conditionalFormatting>
  <conditionalFormatting sqref="O52">
    <cfRule type="expression" dxfId="9158" priority="906" stopIfTrue="1">
      <formula>ISERR</formula>
    </cfRule>
  </conditionalFormatting>
  <conditionalFormatting sqref="O58">
    <cfRule type="expression" dxfId="9157" priority="905" stopIfTrue="1">
      <formula>ISERR</formula>
    </cfRule>
  </conditionalFormatting>
  <conditionalFormatting sqref="I58">
    <cfRule type="expression" dxfId="9156" priority="904" stopIfTrue="1">
      <formula>ISERR</formula>
    </cfRule>
  </conditionalFormatting>
  <conditionalFormatting sqref="F58:O58">
    <cfRule type="expression" dxfId="9155" priority="903" stopIfTrue="1">
      <formula>ISERR</formula>
    </cfRule>
  </conditionalFormatting>
  <conditionalFormatting sqref="O57">
    <cfRule type="expression" dxfId="9154" priority="902" stopIfTrue="1">
      <formula>ISERR</formula>
    </cfRule>
  </conditionalFormatting>
  <conditionalFormatting sqref="I57">
    <cfRule type="expression" dxfId="9153" priority="901" stopIfTrue="1">
      <formula>ISERR</formula>
    </cfRule>
  </conditionalFormatting>
  <conditionalFormatting sqref="O58">
    <cfRule type="expression" dxfId="9152" priority="900" stopIfTrue="1">
      <formula>ISERR</formula>
    </cfRule>
  </conditionalFormatting>
  <conditionalFormatting sqref="O57">
    <cfRule type="expression" dxfId="9151" priority="899" stopIfTrue="1">
      <formula>ISERR</formula>
    </cfRule>
  </conditionalFormatting>
  <conditionalFormatting sqref="O57">
    <cfRule type="expression" dxfId="9150" priority="898" stopIfTrue="1">
      <formula>ISERR</formula>
    </cfRule>
  </conditionalFormatting>
  <conditionalFormatting sqref="O56">
    <cfRule type="expression" dxfId="9149" priority="897" stopIfTrue="1">
      <formula>ISERR</formula>
    </cfRule>
  </conditionalFormatting>
  <conditionalFormatting sqref="I58">
    <cfRule type="expression" dxfId="9148" priority="896" stopIfTrue="1">
      <formula>ISERR</formula>
    </cfRule>
  </conditionalFormatting>
  <conditionalFormatting sqref="I57">
    <cfRule type="expression" dxfId="9147" priority="895" stopIfTrue="1">
      <formula>ISERR</formula>
    </cfRule>
  </conditionalFormatting>
  <conditionalFormatting sqref="I57">
    <cfRule type="expression" dxfId="9146" priority="894" stopIfTrue="1">
      <formula>ISERR</formula>
    </cfRule>
  </conditionalFormatting>
  <conditionalFormatting sqref="I56">
    <cfRule type="expression" dxfId="9145" priority="893" stopIfTrue="1">
      <formula>ISERR</formula>
    </cfRule>
  </conditionalFormatting>
  <conditionalFormatting sqref="O57">
    <cfRule type="expression" dxfId="9144" priority="892" stopIfTrue="1">
      <formula>ISERR</formula>
    </cfRule>
  </conditionalFormatting>
  <conditionalFormatting sqref="I57">
    <cfRule type="expression" dxfId="9143" priority="891" stopIfTrue="1">
      <formula>ISERR</formula>
    </cfRule>
  </conditionalFormatting>
  <conditionalFormatting sqref="F57:O57">
    <cfRule type="expression" dxfId="9142" priority="890" stopIfTrue="1">
      <formula>ISERR</formula>
    </cfRule>
  </conditionalFormatting>
  <conditionalFormatting sqref="O56">
    <cfRule type="expression" dxfId="9141" priority="889" stopIfTrue="1">
      <formula>ISERR</formula>
    </cfRule>
  </conditionalFormatting>
  <conditionalFormatting sqref="I56">
    <cfRule type="expression" dxfId="9140" priority="888" stopIfTrue="1">
      <formula>ISERR</formula>
    </cfRule>
  </conditionalFormatting>
  <conditionalFormatting sqref="O57">
    <cfRule type="expression" dxfId="9139" priority="887" stopIfTrue="1">
      <formula>ISERR</formula>
    </cfRule>
  </conditionalFormatting>
  <conditionalFormatting sqref="O56">
    <cfRule type="expression" dxfId="9138" priority="886" stopIfTrue="1">
      <formula>ISERR</formula>
    </cfRule>
  </conditionalFormatting>
  <conditionalFormatting sqref="O56">
    <cfRule type="expression" dxfId="9137" priority="885" stopIfTrue="1">
      <formula>ISERR</formula>
    </cfRule>
  </conditionalFormatting>
  <conditionalFormatting sqref="O55">
    <cfRule type="expression" dxfId="9136" priority="884" stopIfTrue="1">
      <formula>ISERR</formula>
    </cfRule>
  </conditionalFormatting>
  <conditionalFormatting sqref="I57">
    <cfRule type="expression" dxfId="9135" priority="883" stopIfTrue="1">
      <formula>ISERR</formula>
    </cfRule>
  </conditionalFormatting>
  <conditionalFormatting sqref="I56">
    <cfRule type="expression" dxfId="9134" priority="882" stopIfTrue="1">
      <formula>ISERR</formula>
    </cfRule>
  </conditionalFormatting>
  <conditionalFormatting sqref="I56">
    <cfRule type="expression" dxfId="9133" priority="881" stopIfTrue="1">
      <formula>ISERR</formula>
    </cfRule>
  </conditionalFormatting>
  <conditionalFormatting sqref="I55">
    <cfRule type="expression" dxfId="9132" priority="880" stopIfTrue="1">
      <formula>ISERR</formula>
    </cfRule>
  </conditionalFormatting>
  <conditionalFormatting sqref="O57">
    <cfRule type="expression" dxfId="9131" priority="879" stopIfTrue="1">
      <formula>ISERR</formula>
    </cfRule>
  </conditionalFormatting>
  <conditionalFormatting sqref="I57">
    <cfRule type="expression" dxfId="9130" priority="878" stopIfTrue="1">
      <formula>ISERR</formula>
    </cfRule>
  </conditionalFormatting>
  <conditionalFormatting sqref="F57:O57">
    <cfRule type="expression" dxfId="9129" priority="877" stopIfTrue="1">
      <formula>ISERR</formula>
    </cfRule>
  </conditionalFormatting>
  <conditionalFormatting sqref="O56">
    <cfRule type="expression" dxfId="9128" priority="876" stopIfTrue="1">
      <formula>ISERR</formula>
    </cfRule>
  </conditionalFormatting>
  <conditionalFormatting sqref="I56">
    <cfRule type="expression" dxfId="9127" priority="875" stopIfTrue="1">
      <formula>ISERR</formula>
    </cfRule>
  </conditionalFormatting>
  <conditionalFormatting sqref="O57">
    <cfRule type="expression" dxfId="9126" priority="874" stopIfTrue="1">
      <formula>ISERR</formula>
    </cfRule>
  </conditionalFormatting>
  <conditionalFormatting sqref="O56">
    <cfRule type="expression" dxfId="9125" priority="873" stopIfTrue="1">
      <formula>ISERR</formula>
    </cfRule>
  </conditionalFormatting>
  <conditionalFormatting sqref="O56">
    <cfRule type="expression" dxfId="9124" priority="872" stopIfTrue="1">
      <formula>ISERR</formula>
    </cfRule>
  </conditionalFormatting>
  <conditionalFormatting sqref="O55">
    <cfRule type="expression" dxfId="9123" priority="871" stopIfTrue="1">
      <formula>ISERR</formula>
    </cfRule>
  </conditionalFormatting>
  <conditionalFormatting sqref="I57">
    <cfRule type="expression" dxfId="9122" priority="870" stopIfTrue="1">
      <formula>ISERR</formula>
    </cfRule>
  </conditionalFormatting>
  <conditionalFormatting sqref="I56">
    <cfRule type="expression" dxfId="9121" priority="869" stopIfTrue="1">
      <formula>ISERR</formula>
    </cfRule>
  </conditionalFormatting>
  <conditionalFormatting sqref="I56">
    <cfRule type="expression" dxfId="9120" priority="868" stopIfTrue="1">
      <formula>ISERR</formula>
    </cfRule>
  </conditionalFormatting>
  <conditionalFormatting sqref="I55">
    <cfRule type="expression" dxfId="9119" priority="867" stopIfTrue="1">
      <formula>ISERR</formula>
    </cfRule>
  </conditionalFormatting>
  <conditionalFormatting sqref="O56">
    <cfRule type="expression" dxfId="9118" priority="866" stopIfTrue="1">
      <formula>ISERR</formula>
    </cfRule>
  </conditionalFormatting>
  <conditionalFormatting sqref="I56">
    <cfRule type="expression" dxfId="9117" priority="865" stopIfTrue="1">
      <formula>ISERR</formula>
    </cfRule>
  </conditionalFormatting>
  <conditionalFormatting sqref="F56:O56">
    <cfRule type="expression" dxfId="9116" priority="864" stopIfTrue="1">
      <formula>ISERR</formula>
    </cfRule>
  </conditionalFormatting>
  <conditionalFormatting sqref="O55">
    <cfRule type="expression" dxfId="9115" priority="863" stopIfTrue="1">
      <formula>ISERR</formula>
    </cfRule>
  </conditionalFormatting>
  <conditionalFormatting sqref="I55">
    <cfRule type="expression" dxfId="9114" priority="862" stopIfTrue="1">
      <formula>ISERR</formula>
    </cfRule>
  </conditionalFormatting>
  <conditionalFormatting sqref="O56">
    <cfRule type="expression" dxfId="9113" priority="861" stopIfTrue="1">
      <formula>ISERR</formula>
    </cfRule>
  </conditionalFormatting>
  <conditionalFormatting sqref="O55">
    <cfRule type="expression" dxfId="9112" priority="860" stopIfTrue="1">
      <formula>ISERR</formula>
    </cfRule>
  </conditionalFormatting>
  <conditionalFormatting sqref="O55">
    <cfRule type="expression" dxfId="9111" priority="859" stopIfTrue="1">
      <formula>ISERR</formula>
    </cfRule>
  </conditionalFormatting>
  <conditionalFormatting sqref="O54">
    <cfRule type="expression" dxfId="9110" priority="858" stopIfTrue="1">
      <formula>ISERR</formula>
    </cfRule>
  </conditionalFormatting>
  <conditionalFormatting sqref="I56">
    <cfRule type="expression" dxfId="9109" priority="857" stopIfTrue="1">
      <formula>ISERR</formula>
    </cfRule>
  </conditionalFormatting>
  <conditionalFormatting sqref="I55">
    <cfRule type="expression" dxfId="9108" priority="856" stopIfTrue="1">
      <formula>ISERR</formula>
    </cfRule>
  </conditionalFormatting>
  <conditionalFormatting sqref="I55">
    <cfRule type="expression" dxfId="9107" priority="855" stopIfTrue="1">
      <formula>ISERR</formula>
    </cfRule>
  </conditionalFormatting>
  <conditionalFormatting sqref="I54">
    <cfRule type="expression" dxfId="9106" priority="854" stopIfTrue="1">
      <formula>ISERR</formula>
    </cfRule>
  </conditionalFormatting>
  <conditionalFormatting sqref="O56">
    <cfRule type="expression" dxfId="9105" priority="853" stopIfTrue="1">
      <formula>ISERR</formula>
    </cfRule>
  </conditionalFormatting>
  <conditionalFormatting sqref="O56">
    <cfRule type="expression" dxfId="9104" priority="852" stopIfTrue="1">
      <formula>ISERR</formula>
    </cfRule>
  </conditionalFormatting>
  <conditionalFormatting sqref="O56">
    <cfRule type="expression" dxfId="9103" priority="851" stopIfTrue="1">
      <formula>ISERR</formula>
    </cfRule>
  </conditionalFormatting>
  <conditionalFormatting sqref="O56">
    <cfRule type="expression" dxfId="9102" priority="850" stopIfTrue="1">
      <formula>ISERR</formula>
    </cfRule>
  </conditionalFormatting>
  <conditionalFormatting sqref="O55">
    <cfRule type="expression" dxfId="9101" priority="849" stopIfTrue="1">
      <formula>ISERR</formula>
    </cfRule>
  </conditionalFormatting>
  <conditionalFormatting sqref="O56">
    <cfRule type="expression" dxfId="9100" priority="848" stopIfTrue="1">
      <formula>ISERR</formula>
    </cfRule>
  </conditionalFormatting>
  <conditionalFormatting sqref="O56">
    <cfRule type="expression" dxfId="9099" priority="847" stopIfTrue="1">
      <formula>ISERR</formula>
    </cfRule>
  </conditionalFormatting>
  <conditionalFormatting sqref="O55">
    <cfRule type="expression" dxfId="9098" priority="846" stopIfTrue="1">
      <formula>ISERR</formula>
    </cfRule>
  </conditionalFormatting>
  <conditionalFormatting sqref="O56">
    <cfRule type="expression" dxfId="9097" priority="845" stopIfTrue="1">
      <formula>ISERR</formula>
    </cfRule>
  </conditionalFormatting>
  <conditionalFormatting sqref="O55">
    <cfRule type="expression" dxfId="9096" priority="844" stopIfTrue="1">
      <formula>ISERR</formula>
    </cfRule>
  </conditionalFormatting>
  <conditionalFormatting sqref="O55">
    <cfRule type="expression" dxfId="9095" priority="843" stopIfTrue="1">
      <formula>ISERR</formula>
    </cfRule>
  </conditionalFormatting>
  <conditionalFormatting sqref="O54">
    <cfRule type="expression" dxfId="9094" priority="842" stopIfTrue="1">
      <formula>ISERR</formula>
    </cfRule>
  </conditionalFormatting>
  <conditionalFormatting sqref="O56">
    <cfRule type="expression" dxfId="9093" priority="841" stopIfTrue="1">
      <formula>ISERR</formula>
    </cfRule>
  </conditionalFormatting>
  <conditionalFormatting sqref="O56">
    <cfRule type="expression" dxfId="9092" priority="840" stopIfTrue="1">
      <formula>ISERR</formula>
    </cfRule>
  </conditionalFormatting>
  <conditionalFormatting sqref="O55">
    <cfRule type="expression" dxfId="9091" priority="839" stopIfTrue="1">
      <formula>ISERR</formula>
    </cfRule>
  </conditionalFormatting>
  <conditionalFormatting sqref="O56">
    <cfRule type="expression" dxfId="9090" priority="838" stopIfTrue="1">
      <formula>ISERR</formula>
    </cfRule>
  </conditionalFormatting>
  <conditionalFormatting sqref="O55">
    <cfRule type="expression" dxfId="9089" priority="837" stopIfTrue="1">
      <formula>ISERR</formula>
    </cfRule>
  </conditionalFormatting>
  <conditionalFormatting sqref="O55">
    <cfRule type="expression" dxfId="9088" priority="836" stopIfTrue="1">
      <formula>ISERR</formula>
    </cfRule>
  </conditionalFormatting>
  <conditionalFormatting sqref="O54">
    <cfRule type="expression" dxfId="9087" priority="835" stopIfTrue="1">
      <formula>ISERR</formula>
    </cfRule>
  </conditionalFormatting>
  <conditionalFormatting sqref="O55">
    <cfRule type="expression" dxfId="9086" priority="834" stopIfTrue="1">
      <formula>ISERR</formula>
    </cfRule>
  </conditionalFormatting>
  <conditionalFormatting sqref="O55">
    <cfRule type="expression" dxfId="9085" priority="833" stopIfTrue="1">
      <formula>ISERR</formula>
    </cfRule>
  </conditionalFormatting>
  <conditionalFormatting sqref="O54">
    <cfRule type="expression" dxfId="9084" priority="832" stopIfTrue="1">
      <formula>ISERR</formula>
    </cfRule>
  </conditionalFormatting>
  <conditionalFormatting sqref="O55">
    <cfRule type="expression" dxfId="9083" priority="831" stopIfTrue="1">
      <formula>ISERR</formula>
    </cfRule>
  </conditionalFormatting>
  <conditionalFormatting sqref="O54">
    <cfRule type="expression" dxfId="9082" priority="830" stopIfTrue="1">
      <formula>ISERR</formula>
    </cfRule>
  </conditionalFormatting>
  <conditionalFormatting sqref="O54">
    <cfRule type="expression" dxfId="9081" priority="829" stopIfTrue="1">
      <formula>ISERR</formula>
    </cfRule>
  </conditionalFormatting>
  <conditionalFormatting sqref="O53">
    <cfRule type="expression" dxfId="9080" priority="828" stopIfTrue="1">
      <formula>ISERR</formula>
    </cfRule>
  </conditionalFormatting>
  <conditionalFormatting sqref="I56">
    <cfRule type="expression" dxfId="9079" priority="827" stopIfTrue="1">
      <formula>ISERR</formula>
    </cfRule>
  </conditionalFormatting>
  <conditionalFormatting sqref="I56">
    <cfRule type="expression" dxfId="9078" priority="826" stopIfTrue="1">
      <formula>ISERR</formula>
    </cfRule>
  </conditionalFormatting>
  <conditionalFormatting sqref="I56">
    <cfRule type="expression" dxfId="9077" priority="825" stopIfTrue="1">
      <formula>ISERR</formula>
    </cfRule>
  </conditionalFormatting>
  <conditionalFormatting sqref="I56">
    <cfRule type="expression" dxfId="9076" priority="824" stopIfTrue="1">
      <formula>ISERR</formula>
    </cfRule>
  </conditionalFormatting>
  <conditionalFormatting sqref="I55">
    <cfRule type="expression" dxfId="9075" priority="823" stopIfTrue="1">
      <formula>ISERR</formula>
    </cfRule>
  </conditionalFormatting>
  <conditionalFormatting sqref="I56">
    <cfRule type="expression" dxfId="9074" priority="822" stopIfTrue="1">
      <formula>ISERR</formula>
    </cfRule>
  </conditionalFormatting>
  <conditionalFormatting sqref="I56">
    <cfRule type="expression" dxfId="9073" priority="821" stopIfTrue="1">
      <formula>ISERR</formula>
    </cfRule>
  </conditionalFormatting>
  <conditionalFormatting sqref="I55">
    <cfRule type="expression" dxfId="9072" priority="820" stopIfTrue="1">
      <formula>ISERR</formula>
    </cfRule>
  </conditionalFormatting>
  <conditionalFormatting sqref="I56">
    <cfRule type="expression" dxfId="9071" priority="819" stopIfTrue="1">
      <formula>ISERR</formula>
    </cfRule>
  </conditionalFormatting>
  <conditionalFormatting sqref="I55">
    <cfRule type="expression" dxfId="9070" priority="818" stopIfTrue="1">
      <formula>ISERR</formula>
    </cfRule>
  </conditionalFormatting>
  <conditionalFormatting sqref="I55">
    <cfRule type="expression" dxfId="9069" priority="817" stopIfTrue="1">
      <formula>ISERR</formula>
    </cfRule>
  </conditionalFormatting>
  <conditionalFormatting sqref="I54">
    <cfRule type="expression" dxfId="9068" priority="816" stopIfTrue="1">
      <formula>ISERR</formula>
    </cfRule>
  </conditionalFormatting>
  <conditionalFormatting sqref="I56">
    <cfRule type="expression" dxfId="9067" priority="815" stopIfTrue="1">
      <formula>ISERR</formula>
    </cfRule>
  </conditionalFormatting>
  <conditionalFormatting sqref="I56">
    <cfRule type="expression" dxfId="9066" priority="814" stopIfTrue="1">
      <formula>ISERR</formula>
    </cfRule>
  </conditionalFormatting>
  <conditionalFormatting sqref="I55">
    <cfRule type="expression" dxfId="9065" priority="813" stopIfTrue="1">
      <formula>ISERR</formula>
    </cfRule>
  </conditionalFormatting>
  <conditionalFormatting sqref="I56">
    <cfRule type="expression" dxfId="9064" priority="812" stopIfTrue="1">
      <formula>ISERR</formula>
    </cfRule>
  </conditionalFormatting>
  <conditionalFormatting sqref="I55">
    <cfRule type="expression" dxfId="9063" priority="811" stopIfTrue="1">
      <formula>ISERR</formula>
    </cfRule>
  </conditionalFormatting>
  <conditionalFormatting sqref="I55">
    <cfRule type="expression" dxfId="9062" priority="810" stopIfTrue="1">
      <formula>ISERR</formula>
    </cfRule>
  </conditionalFormatting>
  <conditionalFormatting sqref="I54">
    <cfRule type="expression" dxfId="9061" priority="809" stopIfTrue="1">
      <formula>ISERR</formula>
    </cfRule>
  </conditionalFormatting>
  <conditionalFormatting sqref="I55">
    <cfRule type="expression" dxfId="9060" priority="808" stopIfTrue="1">
      <formula>ISERR</formula>
    </cfRule>
  </conditionalFormatting>
  <conditionalFormatting sqref="I55">
    <cfRule type="expression" dxfId="9059" priority="807" stopIfTrue="1">
      <formula>ISERR</formula>
    </cfRule>
  </conditionalFormatting>
  <conditionalFormatting sqref="I54">
    <cfRule type="expression" dxfId="9058" priority="806" stopIfTrue="1">
      <formula>ISERR</formula>
    </cfRule>
  </conditionalFormatting>
  <conditionalFormatting sqref="I55">
    <cfRule type="expression" dxfId="9057" priority="805" stopIfTrue="1">
      <formula>ISERR</formula>
    </cfRule>
  </conditionalFormatting>
  <conditionalFormatting sqref="I54">
    <cfRule type="expression" dxfId="9056" priority="804" stopIfTrue="1">
      <formula>ISERR</formula>
    </cfRule>
  </conditionalFormatting>
  <conditionalFormatting sqref="I54">
    <cfRule type="expression" dxfId="9055" priority="803" stopIfTrue="1">
      <formula>ISERR</formula>
    </cfRule>
  </conditionalFormatting>
  <conditionalFormatting sqref="I53">
    <cfRule type="expression" dxfId="9054" priority="802" stopIfTrue="1">
      <formula>ISERR</formula>
    </cfRule>
  </conditionalFormatting>
  <conditionalFormatting sqref="O57">
    <cfRule type="expression" dxfId="9053" priority="801" stopIfTrue="1">
      <formula>ISERR</formula>
    </cfRule>
  </conditionalFormatting>
  <conditionalFormatting sqref="I57">
    <cfRule type="expression" dxfId="9052" priority="800" stopIfTrue="1">
      <formula>ISERR</formula>
    </cfRule>
  </conditionalFormatting>
  <conditionalFormatting sqref="F57:O57">
    <cfRule type="expression" dxfId="9051" priority="799" stopIfTrue="1">
      <formula>ISERR</formula>
    </cfRule>
  </conditionalFormatting>
  <conditionalFormatting sqref="O56">
    <cfRule type="expression" dxfId="9050" priority="798" stopIfTrue="1">
      <formula>ISERR</formula>
    </cfRule>
  </conditionalFormatting>
  <conditionalFormatting sqref="I56">
    <cfRule type="expression" dxfId="9049" priority="797" stopIfTrue="1">
      <formula>ISERR</formula>
    </cfRule>
  </conditionalFormatting>
  <conditionalFormatting sqref="O57">
    <cfRule type="expression" dxfId="9048" priority="796" stopIfTrue="1">
      <formula>ISERR</formula>
    </cfRule>
  </conditionalFormatting>
  <conditionalFormatting sqref="O56">
    <cfRule type="expression" dxfId="9047" priority="795" stopIfTrue="1">
      <formula>ISERR</formula>
    </cfRule>
  </conditionalFormatting>
  <conditionalFormatting sqref="O56">
    <cfRule type="expression" dxfId="9046" priority="794" stopIfTrue="1">
      <formula>ISERR</formula>
    </cfRule>
  </conditionalFormatting>
  <conditionalFormatting sqref="O55">
    <cfRule type="expression" dxfId="9045" priority="793" stopIfTrue="1">
      <formula>ISERR</formula>
    </cfRule>
  </conditionalFormatting>
  <conditionalFormatting sqref="I57">
    <cfRule type="expression" dxfId="9044" priority="792" stopIfTrue="1">
      <formula>ISERR</formula>
    </cfRule>
  </conditionalFormatting>
  <conditionalFormatting sqref="I56">
    <cfRule type="expression" dxfId="9043" priority="791" stopIfTrue="1">
      <formula>ISERR</formula>
    </cfRule>
  </conditionalFormatting>
  <conditionalFormatting sqref="I56">
    <cfRule type="expression" dxfId="9042" priority="790" stopIfTrue="1">
      <formula>ISERR</formula>
    </cfRule>
  </conditionalFormatting>
  <conditionalFormatting sqref="I55">
    <cfRule type="expression" dxfId="9041" priority="789" stopIfTrue="1">
      <formula>ISERR</formula>
    </cfRule>
  </conditionalFormatting>
  <conditionalFormatting sqref="O56">
    <cfRule type="expression" dxfId="9040" priority="788" stopIfTrue="1">
      <formula>ISERR</formula>
    </cfRule>
  </conditionalFormatting>
  <conditionalFormatting sqref="I56">
    <cfRule type="expression" dxfId="9039" priority="787" stopIfTrue="1">
      <formula>ISERR</formula>
    </cfRule>
  </conditionalFormatting>
  <conditionalFormatting sqref="F56:O56">
    <cfRule type="expression" dxfId="9038" priority="786" stopIfTrue="1">
      <formula>ISERR</formula>
    </cfRule>
  </conditionalFormatting>
  <conditionalFormatting sqref="O55">
    <cfRule type="expression" dxfId="9037" priority="785" stopIfTrue="1">
      <formula>ISERR</formula>
    </cfRule>
  </conditionalFormatting>
  <conditionalFormatting sqref="I55">
    <cfRule type="expression" dxfId="9036" priority="784" stopIfTrue="1">
      <formula>ISERR</formula>
    </cfRule>
  </conditionalFormatting>
  <conditionalFormatting sqref="O56">
    <cfRule type="expression" dxfId="9035" priority="783" stopIfTrue="1">
      <formula>ISERR</formula>
    </cfRule>
  </conditionalFormatting>
  <conditionalFormatting sqref="O55">
    <cfRule type="expression" dxfId="9034" priority="782" stopIfTrue="1">
      <formula>ISERR</formula>
    </cfRule>
  </conditionalFormatting>
  <conditionalFormatting sqref="O55">
    <cfRule type="expression" dxfId="9033" priority="781" stopIfTrue="1">
      <formula>ISERR</formula>
    </cfRule>
  </conditionalFormatting>
  <conditionalFormatting sqref="O54">
    <cfRule type="expression" dxfId="9032" priority="780" stopIfTrue="1">
      <formula>ISERR</formula>
    </cfRule>
  </conditionalFormatting>
  <conditionalFormatting sqref="I56">
    <cfRule type="expression" dxfId="9031" priority="779" stopIfTrue="1">
      <formula>ISERR</formula>
    </cfRule>
  </conditionalFormatting>
  <conditionalFormatting sqref="I55">
    <cfRule type="expression" dxfId="9030" priority="778" stopIfTrue="1">
      <formula>ISERR</formula>
    </cfRule>
  </conditionalFormatting>
  <conditionalFormatting sqref="I55">
    <cfRule type="expression" dxfId="9029" priority="777" stopIfTrue="1">
      <formula>ISERR</formula>
    </cfRule>
  </conditionalFormatting>
  <conditionalFormatting sqref="I54">
    <cfRule type="expression" dxfId="9028" priority="776" stopIfTrue="1">
      <formula>ISERR</formula>
    </cfRule>
  </conditionalFormatting>
  <conditionalFormatting sqref="O56">
    <cfRule type="expression" dxfId="9027" priority="775" stopIfTrue="1">
      <formula>ISERR</formula>
    </cfRule>
  </conditionalFormatting>
  <conditionalFormatting sqref="I56">
    <cfRule type="expression" dxfId="9026" priority="774" stopIfTrue="1">
      <formula>ISERR</formula>
    </cfRule>
  </conditionalFormatting>
  <conditionalFormatting sqref="F56:O56">
    <cfRule type="expression" dxfId="9025" priority="773" stopIfTrue="1">
      <formula>ISERR</formula>
    </cfRule>
  </conditionalFormatting>
  <conditionalFormatting sqref="O55">
    <cfRule type="expression" dxfId="9024" priority="772" stopIfTrue="1">
      <formula>ISERR</formula>
    </cfRule>
  </conditionalFormatting>
  <conditionalFormatting sqref="I55">
    <cfRule type="expression" dxfId="9023" priority="771" stopIfTrue="1">
      <formula>ISERR</formula>
    </cfRule>
  </conditionalFormatting>
  <conditionalFormatting sqref="O56">
    <cfRule type="expression" dxfId="9022" priority="770" stopIfTrue="1">
      <formula>ISERR</formula>
    </cfRule>
  </conditionalFormatting>
  <conditionalFormatting sqref="O55">
    <cfRule type="expression" dxfId="9021" priority="769" stopIfTrue="1">
      <formula>ISERR</formula>
    </cfRule>
  </conditionalFormatting>
  <conditionalFormatting sqref="O55">
    <cfRule type="expression" dxfId="9020" priority="768" stopIfTrue="1">
      <formula>ISERR</formula>
    </cfRule>
  </conditionalFormatting>
  <conditionalFormatting sqref="O54">
    <cfRule type="expression" dxfId="9019" priority="767" stopIfTrue="1">
      <formula>ISERR</formula>
    </cfRule>
  </conditionalFormatting>
  <conditionalFormatting sqref="I56">
    <cfRule type="expression" dxfId="9018" priority="766" stopIfTrue="1">
      <formula>ISERR</formula>
    </cfRule>
  </conditionalFormatting>
  <conditionalFormatting sqref="I55">
    <cfRule type="expression" dxfId="9017" priority="765" stopIfTrue="1">
      <formula>ISERR</formula>
    </cfRule>
  </conditionalFormatting>
  <conditionalFormatting sqref="I55">
    <cfRule type="expression" dxfId="9016" priority="764" stopIfTrue="1">
      <formula>ISERR</formula>
    </cfRule>
  </conditionalFormatting>
  <conditionalFormatting sqref="I54">
    <cfRule type="expression" dxfId="9015" priority="763" stopIfTrue="1">
      <formula>ISERR</formula>
    </cfRule>
  </conditionalFormatting>
  <conditionalFormatting sqref="O55">
    <cfRule type="expression" dxfId="9014" priority="762" stopIfTrue="1">
      <formula>ISERR</formula>
    </cfRule>
  </conditionalFormatting>
  <conditionalFormatting sqref="I55">
    <cfRule type="expression" dxfId="9013" priority="761" stopIfTrue="1">
      <formula>ISERR</formula>
    </cfRule>
  </conditionalFormatting>
  <conditionalFormatting sqref="F55:O55">
    <cfRule type="expression" dxfId="9012" priority="760" stopIfTrue="1">
      <formula>ISERR</formula>
    </cfRule>
  </conditionalFormatting>
  <conditionalFormatting sqref="O54">
    <cfRule type="expression" dxfId="9011" priority="759" stopIfTrue="1">
      <formula>ISERR</formula>
    </cfRule>
  </conditionalFormatting>
  <conditionalFormatting sqref="I54">
    <cfRule type="expression" dxfId="9010" priority="758" stopIfTrue="1">
      <formula>ISERR</formula>
    </cfRule>
  </conditionalFormatting>
  <conditionalFormatting sqref="O55">
    <cfRule type="expression" dxfId="9009" priority="757" stopIfTrue="1">
      <formula>ISERR</formula>
    </cfRule>
  </conditionalFormatting>
  <conditionalFormatting sqref="O54">
    <cfRule type="expression" dxfId="9008" priority="756" stopIfTrue="1">
      <formula>ISERR</formula>
    </cfRule>
  </conditionalFormatting>
  <conditionalFormatting sqref="O54">
    <cfRule type="expression" dxfId="9007" priority="755" stopIfTrue="1">
      <formula>ISERR</formula>
    </cfRule>
  </conditionalFormatting>
  <conditionalFormatting sqref="O53">
    <cfRule type="expression" dxfId="9006" priority="754" stopIfTrue="1">
      <formula>ISERR</formula>
    </cfRule>
  </conditionalFormatting>
  <conditionalFormatting sqref="I55">
    <cfRule type="expression" dxfId="9005" priority="753" stopIfTrue="1">
      <formula>ISERR</formula>
    </cfRule>
  </conditionalFormatting>
  <conditionalFormatting sqref="I54">
    <cfRule type="expression" dxfId="9004" priority="752" stopIfTrue="1">
      <formula>ISERR</formula>
    </cfRule>
  </conditionalFormatting>
  <conditionalFormatting sqref="I54">
    <cfRule type="expression" dxfId="9003" priority="751" stopIfTrue="1">
      <formula>ISERR</formula>
    </cfRule>
  </conditionalFormatting>
  <conditionalFormatting sqref="I53">
    <cfRule type="expression" dxfId="9002" priority="750" stopIfTrue="1">
      <formula>ISERR</formula>
    </cfRule>
  </conditionalFormatting>
  <conditionalFormatting sqref="O55">
    <cfRule type="expression" dxfId="9001" priority="749" stopIfTrue="1">
      <formula>ISERR</formula>
    </cfRule>
  </conditionalFormatting>
  <conditionalFormatting sqref="O55">
    <cfRule type="expression" dxfId="9000" priority="748" stopIfTrue="1">
      <formula>ISERR</formula>
    </cfRule>
  </conditionalFormatting>
  <conditionalFormatting sqref="O55">
    <cfRule type="expression" dxfId="8999" priority="747" stopIfTrue="1">
      <formula>ISERR</formula>
    </cfRule>
  </conditionalFormatting>
  <conditionalFormatting sqref="O55">
    <cfRule type="expression" dxfId="8998" priority="746" stopIfTrue="1">
      <formula>ISERR</formula>
    </cfRule>
  </conditionalFormatting>
  <conditionalFormatting sqref="O54">
    <cfRule type="expression" dxfId="8997" priority="745" stopIfTrue="1">
      <formula>ISERR</formula>
    </cfRule>
  </conditionalFormatting>
  <conditionalFormatting sqref="O55">
    <cfRule type="expression" dxfId="8996" priority="744" stopIfTrue="1">
      <formula>ISERR</formula>
    </cfRule>
  </conditionalFormatting>
  <conditionalFormatting sqref="O55">
    <cfRule type="expression" dxfId="8995" priority="743" stopIfTrue="1">
      <formula>ISERR</formula>
    </cfRule>
  </conditionalFormatting>
  <conditionalFormatting sqref="O54">
    <cfRule type="expression" dxfId="8994" priority="742" stopIfTrue="1">
      <formula>ISERR</formula>
    </cfRule>
  </conditionalFormatting>
  <conditionalFormatting sqref="O55">
    <cfRule type="expression" dxfId="8993" priority="741" stopIfTrue="1">
      <formula>ISERR</formula>
    </cfRule>
  </conditionalFormatting>
  <conditionalFormatting sqref="O54">
    <cfRule type="expression" dxfId="8992" priority="740" stopIfTrue="1">
      <formula>ISERR</formula>
    </cfRule>
  </conditionalFormatting>
  <conditionalFormatting sqref="O54">
    <cfRule type="expression" dxfId="8991" priority="739" stopIfTrue="1">
      <formula>ISERR</formula>
    </cfRule>
  </conditionalFormatting>
  <conditionalFormatting sqref="O53">
    <cfRule type="expression" dxfId="8990" priority="738" stopIfTrue="1">
      <formula>ISERR</formula>
    </cfRule>
  </conditionalFormatting>
  <conditionalFormatting sqref="O55">
    <cfRule type="expression" dxfId="8989" priority="737" stopIfTrue="1">
      <formula>ISERR</formula>
    </cfRule>
  </conditionalFormatting>
  <conditionalFormatting sqref="O55">
    <cfRule type="expression" dxfId="8988" priority="736" stopIfTrue="1">
      <formula>ISERR</formula>
    </cfRule>
  </conditionalFormatting>
  <conditionalFormatting sqref="O54">
    <cfRule type="expression" dxfId="8987" priority="735" stopIfTrue="1">
      <formula>ISERR</formula>
    </cfRule>
  </conditionalFormatting>
  <conditionalFormatting sqref="O55">
    <cfRule type="expression" dxfId="8986" priority="734" stopIfTrue="1">
      <formula>ISERR</formula>
    </cfRule>
  </conditionalFormatting>
  <conditionalFormatting sqref="O54">
    <cfRule type="expression" dxfId="8985" priority="733" stopIfTrue="1">
      <formula>ISERR</formula>
    </cfRule>
  </conditionalFormatting>
  <conditionalFormatting sqref="O54">
    <cfRule type="expression" dxfId="8984" priority="732" stopIfTrue="1">
      <formula>ISERR</formula>
    </cfRule>
  </conditionalFormatting>
  <conditionalFormatting sqref="O53">
    <cfRule type="expression" dxfId="8983" priority="731" stopIfTrue="1">
      <formula>ISERR</formula>
    </cfRule>
  </conditionalFormatting>
  <conditionalFormatting sqref="O54">
    <cfRule type="expression" dxfId="8982" priority="730" stopIfTrue="1">
      <formula>ISERR</formula>
    </cfRule>
  </conditionalFormatting>
  <conditionalFormatting sqref="O54">
    <cfRule type="expression" dxfId="8981" priority="729" stopIfTrue="1">
      <formula>ISERR</formula>
    </cfRule>
  </conditionalFormatting>
  <conditionalFormatting sqref="O53">
    <cfRule type="expression" dxfId="8980" priority="728" stopIfTrue="1">
      <formula>ISERR</formula>
    </cfRule>
  </conditionalFormatting>
  <conditionalFormatting sqref="O54">
    <cfRule type="expression" dxfId="8979" priority="727" stopIfTrue="1">
      <formula>ISERR</formula>
    </cfRule>
  </conditionalFormatting>
  <conditionalFormatting sqref="O53">
    <cfRule type="expression" dxfId="8978" priority="726" stopIfTrue="1">
      <formula>ISERR</formula>
    </cfRule>
  </conditionalFormatting>
  <conditionalFormatting sqref="O53">
    <cfRule type="expression" dxfId="8977" priority="725" stopIfTrue="1">
      <formula>ISERR</formula>
    </cfRule>
  </conditionalFormatting>
  <conditionalFormatting sqref="O52">
    <cfRule type="expression" dxfId="8976" priority="724" stopIfTrue="1">
      <formula>ISERR</formula>
    </cfRule>
  </conditionalFormatting>
  <conditionalFormatting sqref="I55">
    <cfRule type="expression" dxfId="8975" priority="723" stopIfTrue="1">
      <formula>ISERR</formula>
    </cfRule>
  </conditionalFormatting>
  <conditionalFormatting sqref="I55">
    <cfRule type="expression" dxfId="8974" priority="722" stopIfTrue="1">
      <formula>ISERR</formula>
    </cfRule>
  </conditionalFormatting>
  <conditionalFormatting sqref="I55">
    <cfRule type="expression" dxfId="8973" priority="721" stopIfTrue="1">
      <formula>ISERR</formula>
    </cfRule>
  </conditionalFormatting>
  <conditionalFormatting sqref="I55">
    <cfRule type="expression" dxfId="8972" priority="720" stopIfTrue="1">
      <formula>ISERR</formula>
    </cfRule>
  </conditionalFormatting>
  <conditionalFormatting sqref="I54">
    <cfRule type="expression" dxfId="8971" priority="719" stopIfTrue="1">
      <formula>ISERR</formula>
    </cfRule>
  </conditionalFormatting>
  <conditionalFormatting sqref="I55">
    <cfRule type="expression" dxfId="8970" priority="718" stopIfTrue="1">
      <formula>ISERR</formula>
    </cfRule>
  </conditionalFormatting>
  <conditionalFormatting sqref="I55">
    <cfRule type="expression" dxfId="8969" priority="717" stopIfTrue="1">
      <formula>ISERR</formula>
    </cfRule>
  </conditionalFormatting>
  <conditionalFormatting sqref="I54">
    <cfRule type="expression" dxfId="8968" priority="716" stopIfTrue="1">
      <formula>ISERR</formula>
    </cfRule>
  </conditionalFormatting>
  <conditionalFormatting sqref="I55">
    <cfRule type="expression" dxfId="8967" priority="715" stopIfTrue="1">
      <formula>ISERR</formula>
    </cfRule>
  </conditionalFormatting>
  <conditionalFormatting sqref="I54">
    <cfRule type="expression" dxfId="8966" priority="714" stopIfTrue="1">
      <formula>ISERR</formula>
    </cfRule>
  </conditionalFormatting>
  <conditionalFormatting sqref="I54">
    <cfRule type="expression" dxfId="8965" priority="713" stopIfTrue="1">
      <formula>ISERR</formula>
    </cfRule>
  </conditionalFormatting>
  <conditionalFormatting sqref="I53">
    <cfRule type="expression" dxfId="8964" priority="712" stopIfTrue="1">
      <formula>ISERR</formula>
    </cfRule>
  </conditionalFormatting>
  <conditionalFormatting sqref="I55">
    <cfRule type="expression" dxfId="8963" priority="711" stopIfTrue="1">
      <formula>ISERR</formula>
    </cfRule>
  </conditionalFormatting>
  <conditionalFormatting sqref="I55">
    <cfRule type="expression" dxfId="8962" priority="710" stopIfTrue="1">
      <formula>ISERR</formula>
    </cfRule>
  </conditionalFormatting>
  <conditionalFormatting sqref="I54">
    <cfRule type="expression" dxfId="8961" priority="709" stopIfTrue="1">
      <formula>ISERR</formula>
    </cfRule>
  </conditionalFormatting>
  <conditionalFormatting sqref="I55">
    <cfRule type="expression" dxfId="8960" priority="708" stopIfTrue="1">
      <formula>ISERR</formula>
    </cfRule>
  </conditionalFormatting>
  <conditionalFormatting sqref="I54">
    <cfRule type="expression" dxfId="8959" priority="707" stopIfTrue="1">
      <formula>ISERR</formula>
    </cfRule>
  </conditionalFormatting>
  <conditionalFormatting sqref="I54">
    <cfRule type="expression" dxfId="8958" priority="706" stopIfTrue="1">
      <formula>ISERR</formula>
    </cfRule>
  </conditionalFormatting>
  <conditionalFormatting sqref="I53">
    <cfRule type="expression" dxfId="8957" priority="705" stopIfTrue="1">
      <formula>ISERR</formula>
    </cfRule>
  </conditionalFormatting>
  <conditionalFormatting sqref="I54">
    <cfRule type="expression" dxfId="8956" priority="704" stopIfTrue="1">
      <formula>ISERR</formula>
    </cfRule>
  </conditionalFormatting>
  <conditionalFormatting sqref="I54">
    <cfRule type="expression" dxfId="8955" priority="703" stopIfTrue="1">
      <formula>ISERR</formula>
    </cfRule>
  </conditionalFormatting>
  <conditionalFormatting sqref="I53">
    <cfRule type="expression" dxfId="8954" priority="702" stopIfTrue="1">
      <formula>ISERR</formula>
    </cfRule>
  </conditionalFormatting>
  <conditionalFormatting sqref="I54">
    <cfRule type="expression" dxfId="8953" priority="701" stopIfTrue="1">
      <formula>ISERR</formula>
    </cfRule>
  </conditionalFormatting>
  <conditionalFormatting sqref="I53">
    <cfRule type="expression" dxfId="8952" priority="700" stopIfTrue="1">
      <formula>ISERR</formula>
    </cfRule>
  </conditionalFormatting>
  <conditionalFormatting sqref="I53">
    <cfRule type="expression" dxfId="8951" priority="699" stopIfTrue="1">
      <formula>ISERR</formula>
    </cfRule>
  </conditionalFormatting>
  <conditionalFormatting sqref="I52">
    <cfRule type="expression" dxfId="8950" priority="698" stopIfTrue="1">
      <formula>ISERR</formula>
    </cfRule>
  </conditionalFormatting>
  <conditionalFormatting sqref="O57">
    <cfRule type="expression" dxfId="8949" priority="697" stopIfTrue="1">
      <formula>ISERR</formula>
    </cfRule>
  </conditionalFormatting>
  <conditionalFormatting sqref="I57">
    <cfRule type="expression" dxfId="8948" priority="696" stopIfTrue="1">
      <formula>ISERR</formula>
    </cfRule>
  </conditionalFormatting>
  <conditionalFormatting sqref="F57:O57">
    <cfRule type="expression" dxfId="8947" priority="695" stopIfTrue="1">
      <formula>ISERR</formula>
    </cfRule>
  </conditionalFormatting>
  <conditionalFormatting sqref="O56">
    <cfRule type="expression" dxfId="8946" priority="694" stopIfTrue="1">
      <formula>ISERR</formula>
    </cfRule>
  </conditionalFormatting>
  <conditionalFormatting sqref="I56">
    <cfRule type="expression" dxfId="8945" priority="693" stopIfTrue="1">
      <formula>ISERR</formula>
    </cfRule>
  </conditionalFormatting>
  <conditionalFormatting sqref="O57">
    <cfRule type="expression" dxfId="8944" priority="692" stopIfTrue="1">
      <formula>ISERR</formula>
    </cfRule>
  </conditionalFormatting>
  <conditionalFormatting sqref="O56">
    <cfRule type="expression" dxfId="8943" priority="691" stopIfTrue="1">
      <formula>ISERR</formula>
    </cfRule>
  </conditionalFormatting>
  <conditionalFormatting sqref="O56">
    <cfRule type="expression" dxfId="8942" priority="690" stopIfTrue="1">
      <formula>ISERR</formula>
    </cfRule>
  </conditionalFormatting>
  <conditionalFormatting sqref="I57">
    <cfRule type="expression" dxfId="8941" priority="689" stopIfTrue="1">
      <formula>ISERR</formula>
    </cfRule>
  </conditionalFormatting>
  <conditionalFormatting sqref="I56">
    <cfRule type="expression" dxfId="8940" priority="688" stopIfTrue="1">
      <formula>ISERR</formula>
    </cfRule>
  </conditionalFormatting>
  <conditionalFormatting sqref="I56">
    <cfRule type="expression" dxfId="8939" priority="687" stopIfTrue="1">
      <formula>ISERR</formula>
    </cfRule>
  </conditionalFormatting>
  <conditionalFormatting sqref="O56">
    <cfRule type="expression" dxfId="8938" priority="686" stopIfTrue="1">
      <formula>ISERR</formula>
    </cfRule>
  </conditionalFormatting>
  <conditionalFormatting sqref="I56">
    <cfRule type="expression" dxfId="8937" priority="685" stopIfTrue="1">
      <formula>ISERR</formula>
    </cfRule>
  </conditionalFormatting>
  <conditionalFormatting sqref="F56:O56">
    <cfRule type="expression" dxfId="8936" priority="684" stopIfTrue="1">
      <formula>ISERR</formula>
    </cfRule>
  </conditionalFormatting>
  <conditionalFormatting sqref="O56">
    <cfRule type="expression" dxfId="8935" priority="683" stopIfTrue="1">
      <formula>ISERR</formula>
    </cfRule>
  </conditionalFormatting>
  <conditionalFormatting sqref="I56">
    <cfRule type="expression" dxfId="8934" priority="682" stopIfTrue="1">
      <formula>ISERR</formula>
    </cfRule>
  </conditionalFormatting>
  <conditionalFormatting sqref="O56">
    <cfRule type="expression" dxfId="8933" priority="681" stopIfTrue="1">
      <formula>ISERR</formula>
    </cfRule>
  </conditionalFormatting>
  <conditionalFormatting sqref="I56">
    <cfRule type="expression" dxfId="8932" priority="680" stopIfTrue="1">
      <formula>ISERR</formula>
    </cfRule>
  </conditionalFormatting>
  <conditionalFormatting sqref="F56:O56">
    <cfRule type="expression" dxfId="8931" priority="679" stopIfTrue="1">
      <formula>ISERR</formula>
    </cfRule>
  </conditionalFormatting>
  <conditionalFormatting sqref="O56">
    <cfRule type="expression" dxfId="8930" priority="678" stopIfTrue="1">
      <formula>ISERR</formula>
    </cfRule>
  </conditionalFormatting>
  <conditionalFormatting sqref="I56">
    <cfRule type="expression" dxfId="8929" priority="677" stopIfTrue="1">
      <formula>ISERR</formula>
    </cfRule>
  </conditionalFormatting>
  <conditionalFormatting sqref="O56">
    <cfRule type="expression" dxfId="8928" priority="676" stopIfTrue="1">
      <formula>ISERR</formula>
    </cfRule>
  </conditionalFormatting>
  <conditionalFormatting sqref="I56">
    <cfRule type="expression" dxfId="8927" priority="675" stopIfTrue="1">
      <formula>ISERR</formula>
    </cfRule>
  </conditionalFormatting>
  <conditionalFormatting sqref="F56:O56">
    <cfRule type="expression" dxfId="8926" priority="674" stopIfTrue="1">
      <formula>ISERR</formula>
    </cfRule>
  </conditionalFormatting>
  <conditionalFormatting sqref="O56">
    <cfRule type="expression" dxfId="8925" priority="673" stopIfTrue="1">
      <formula>ISERR</formula>
    </cfRule>
  </conditionalFormatting>
  <conditionalFormatting sqref="I56">
    <cfRule type="expression" dxfId="8924" priority="672" stopIfTrue="1">
      <formula>ISERR</formula>
    </cfRule>
  </conditionalFormatting>
  <conditionalFormatting sqref="I54">
    <cfRule type="expression" dxfId="8923" priority="671" stopIfTrue="1">
      <formula>ISERR</formula>
    </cfRule>
  </conditionalFormatting>
  <conditionalFormatting sqref="I54">
    <cfRule type="expression" dxfId="8922" priority="670" stopIfTrue="1">
      <formula>ISERR</formula>
    </cfRule>
  </conditionalFormatting>
  <conditionalFormatting sqref="I54">
    <cfRule type="expression" dxfId="8921" priority="669" stopIfTrue="1">
      <formula>ISERR</formula>
    </cfRule>
  </conditionalFormatting>
  <conditionalFormatting sqref="I54">
    <cfRule type="expression" dxfId="8920" priority="668" stopIfTrue="1">
      <formula>ISERR</formula>
    </cfRule>
  </conditionalFormatting>
  <conditionalFormatting sqref="I54">
    <cfRule type="expression" dxfId="8919" priority="667" stopIfTrue="1">
      <formula>ISERR</formula>
    </cfRule>
  </conditionalFormatting>
  <conditionalFormatting sqref="I53">
    <cfRule type="expression" dxfId="8918" priority="666" stopIfTrue="1">
      <formula>ISERR</formula>
    </cfRule>
  </conditionalFormatting>
  <conditionalFormatting sqref="I54">
    <cfRule type="expression" dxfId="8917" priority="665" stopIfTrue="1">
      <formula>ISERR</formula>
    </cfRule>
  </conditionalFormatting>
  <conditionalFormatting sqref="I54">
    <cfRule type="expression" dxfId="8916" priority="664" stopIfTrue="1">
      <formula>ISERR</formula>
    </cfRule>
  </conditionalFormatting>
  <conditionalFormatting sqref="I54">
    <cfRule type="expression" dxfId="8915" priority="663" stopIfTrue="1">
      <formula>ISERR</formula>
    </cfRule>
  </conditionalFormatting>
  <conditionalFormatting sqref="I54">
    <cfRule type="expression" dxfId="8914" priority="662" stopIfTrue="1">
      <formula>ISERR</formula>
    </cfRule>
  </conditionalFormatting>
  <conditionalFormatting sqref="I53">
    <cfRule type="expression" dxfId="8913" priority="661" stopIfTrue="1">
      <formula>ISERR</formula>
    </cfRule>
  </conditionalFormatting>
  <conditionalFormatting sqref="I54">
    <cfRule type="expression" dxfId="8912" priority="660" stopIfTrue="1">
      <formula>ISERR</formula>
    </cfRule>
  </conditionalFormatting>
  <conditionalFormatting sqref="I54">
    <cfRule type="expression" dxfId="8911" priority="659" stopIfTrue="1">
      <formula>ISERR</formula>
    </cfRule>
  </conditionalFormatting>
  <conditionalFormatting sqref="I54">
    <cfRule type="expression" dxfId="8910" priority="658" stopIfTrue="1">
      <formula>ISERR</formula>
    </cfRule>
  </conditionalFormatting>
  <conditionalFormatting sqref="I53">
    <cfRule type="expression" dxfId="8909" priority="657" stopIfTrue="1">
      <formula>ISERR</formula>
    </cfRule>
  </conditionalFormatting>
  <conditionalFormatting sqref="I54">
    <cfRule type="expression" dxfId="8908" priority="656" stopIfTrue="1">
      <formula>ISERR</formula>
    </cfRule>
  </conditionalFormatting>
  <conditionalFormatting sqref="I54">
    <cfRule type="expression" dxfId="8907" priority="655" stopIfTrue="1">
      <formula>ISERR</formula>
    </cfRule>
  </conditionalFormatting>
  <conditionalFormatting sqref="I53">
    <cfRule type="expression" dxfId="8906" priority="654" stopIfTrue="1">
      <formula>ISERR</formula>
    </cfRule>
  </conditionalFormatting>
  <conditionalFormatting sqref="I54">
    <cfRule type="expression" dxfId="8905" priority="653" stopIfTrue="1">
      <formula>ISERR</formula>
    </cfRule>
  </conditionalFormatting>
  <conditionalFormatting sqref="I53">
    <cfRule type="expression" dxfId="8904" priority="652" stopIfTrue="1">
      <formula>ISERR</formula>
    </cfRule>
  </conditionalFormatting>
  <conditionalFormatting sqref="I53">
    <cfRule type="expression" dxfId="8903" priority="651" stopIfTrue="1">
      <formula>ISERR</formula>
    </cfRule>
  </conditionalFormatting>
  <conditionalFormatting sqref="I52">
    <cfRule type="expression" dxfId="8902" priority="650" stopIfTrue="1">
      <formula>ISERR</formula>
    </cfRule>
  </conditionalFormatting>
  <conditionalFormatting sqref="I54">
    <cfRule type="expression" dxfId="8901" priority="649" stopIfTrue="1">
      <formula>ISERR</formula>
    </cfRule>
  </conditionalFormatting>
  <conditionalFormatting sqref="I54">
    <cfRule type="expression" dxfId="8900" priority="648" stopIfTrue="1">
      <formula>ISERR</formula>
    </cfRule>
  </conditionalFormatting>
  <conditionalFormatting sqref="I54">
    <cfRule type="expression" dxfId="8899" priority="647" stopIfTrue="1">
      <formula>ISERR</formula>
    </cfRule>
  </conditionalFormatting>
  <conditionalFormatting sqref="I54">
    <cfRule type="expression" dxfId="8898" priority="646" stopIfTrue="1">
      <formula>ISERR</formula>
    </cfRule>
  </conditionalFormatting>
  <conditionalFormatting sqref="I53">
    <cfRule type="expression" dxfId="8897" priority="645" stopIfTrue="1">
      <formula>ISERR</formula>
    </cfRule>
  </conditionalFormatting>
  <conditionalFormatting sqref="I54">
    <cfRule type="expression" dxfId="8896" priority="644" stopIfTrue="1">
      <formula>ISERR</formula>
    </cfRule>
  </conditionalFormatting>
  <conditionalFormatting sqref="I54">
    <cfRule type="expression" dxfId="8895" priority="643" stopIfTrue="1">
      <formula>ISERR</formula>
    </cfRule>
  </conditionalFormatting>
  <conditionalFormatting sqref="I54">
    <cfRule type="expression" dxfId="8894" priority="642" stopIfTrue="1">
      <formula>ISERR</formula>
    </cfRule>
  </conditionalFormatting>
  <conditionalFormatting sqref="I53">
    <cfRule type="expression" dxfId="8893" priority="641" stopIfTrue="1">
      <formula>ISERR</formula>
    </cfRule>
  </conditionalFormatting>
  <conditionalFormatting sqref="I54">
    <cfRule type="expression" dxfId="8892" priority="640" stopIfTrue="1">
      <formula>ISERR</formula>
    </cfRule>
  </conditionalFormatting>
  <conditionalFormatting sqref="I54">
    <cfRule type="expression" dxfId="8891" priority="639" stopIfTrue="1">
      <formula>ISERR</formula>
    </cfRule>
  </conditionalFormatting>
  <conditionalFormatting sqref="I53">
    <cfRule type="expression" dxfId="8890" priority="638" stopIfTrue="1">
      <formula>ISERR</formula>
    </cfRule>
  </conditionalFormatting>
  <conditionalFormatting sqref="I54">
    <cfRule type="expression" dxfId="8889" priority="637" stopIfTrue="1">
      <formula>ISERR</formula>
    </cfRule>
  </conditionalFormatting>
  <conditionalFormatting sqref="I53">
    <cfRule type="expression" dxfId="8888" priority="636" stopIfTrue="1">
      <formula>ISERR</formula>
    </cfRule>
  </conditionalFormatting>
  <conditionalFormatting sqref="I53">
    <cfRule type="expression" dxfId="8887" priority="635" stopIfTrue="1">
      <formula>ISERR</formula>
    </cfRule>
  </conditionalFormatting>
  <conditionalFormatting sqref="I52">
    <cfRule type="expression" dxfId="8886" priority="634" stopIfTrue="1">
      <formula>ISERR</formula>
    </cfRule>
  </conditionalFormatting>
  <conditionalFormatting sqref="I54">
    <cfRule type="expression" dxfId="8885" priority="633" stopIfTrue="1">
      <formula>ISERR</formula>
    </cfRule>
  </conditionalFormatting>
  <conditionalFormatting sqref="I54">
    <cfRule type="expression" dxfId="8884" priority="632" stopIfTrue="1">
      <formula>ISERR</formula>
    </cfRule>
  </conditionalFormatting>
  <conditionalFormatting sqref="I54">
    <cfRule type="expression" dxfId="8883" priority="631" stopIfTrue="1">
      <formula>ISERR</formula>
    </cfRule>
  </conditionalFormatting>
  <conditionalFormatting sqref="I54">
    <cfRule type="expression" dxfId="8882" priority="630" stopIfTrue="1">
      <formula>ISERR</formula>
    </cfRule>
  </conditionalFormatting>
  <conditionalFormatting sqref="I53">
    <cfRule type="expression" dxfId="8881" priority="629" stopIfTrue="1">
      <formula>ISERR</formula>
    </cfRule>
  </conditionalFormatting>
  <conditionalFormatting sqref="I54">
    <cfRule type="expression" dxfId="8880" priority="628" stopIfTrue="1">
      <formula>ISERR</formula>
    </cfRule>
  </conditionalFormatting>
  <conditionalFormatting sqref="I54">
    <cfRule type="expression" dxfId="8879" priority="627" stopIfTrue="1">
      <formula>ISERR</formula>
    </cfRule>
  </conditionalFormatting>
  <conditionalFormatting sqref="I53">
    <cfRule type="expression" dxfId="8878" priority="626" stopIfTrue="1">
      <formula>ISERR</formula>
    </cfRule>
  </conditionalFormatting>
  <conditionalFormatting sqref="I54">
    <cfRule type="expression" dxfId="8877" priority="625" stopIfTrue="1">
      <formula>ISERR</formula>
    </cfRule>
  </conditionalFormatting>
  <conditionalFormatting sqref="I53">
    <cfRule type="expression" dxfId="8876" priority="624" stopIfTrue="1">
      <formula>ISERR</formula>
    </cfRule>
  </conditionalFormatting>
  <conditionalFormatting sqref="I53">
    <cfRule type="expression" dxfId="8875" priority="623" stopIfTrue="1">
      <formula>ISERR</formula>
    </cfRule>
  </conditionalFormatting>
  <conditionalFormatting sqref="I52">
    <cfRule type="expression" dxfId="8874" priority="622" stopIfTrue="1">
      <formula>ISERR</formula>
    </cfRule>
  </conditionalFormatting>
  <conditionalFormatting sqref="I54">
    <cfRule type="expression" dxfId="8873" priority="621" stopIfTrue="1">
      <formula>ISERR</formula>
    </cfRule>
  </conditionalFormatting>
  <conditionalFormatting sqref="I54">
    <cfRule type="expression" dxfId="8872" priority="620" stopIfTrue="1">
      <formula>ISERR</formula>
    </cfRule>
  </conditionalFormatting>
  <conditionalFormatting sqref="I53">
    <cfRule type="expression" dxfId="8871" priority="619" stopIfTrue="1">
      <formula>ISERR</formula>
    </cfRule>
  </conditionalFormatting>
  <conditionalFormatting sqref="I54">
    <cfRule type="expression" dxfId="8870" priority="618" stopIfTrue="1">
      <formula>ISERR</formula>
    </cfRule>
  </conditionalFormatting>
  <conditionalFormatting sqref="I53">
    <cfRule type="expression" dxfId="8869" priority="617" stopIfTrue="1">
      <formula>ISERR</formula>
    </cfRule>
  </conditionalFormatting>
  <conditionalFormatting sqref="I53">
    <cfRule type="expression" dxfId="8868" priority="616" stopIfTrue="1">
      <formula>ISERR</formula>
    </cfRule>
  </conditionalFormatting>
  <conditionalFormatting sqref="I52">
    <cfRule type="expression" dxfId="8867" priority="615" stopIfTrue="1">
      <formula>ISERR</formula>
    </cfRule>
  </conditionalFormatting>
  <conditionalFormatting sqref="I53">
    <cfRule type="expression" dxfId="8866" priority="614" stopIfTrue="1">
      <formula>ISERR</formula>
    </cfRule>
  </conditionalFormatting>
  <conditionalFormatting sqref="I53">
    <cfRule type="expression" dxfId="8865" priority="613" stopIfTrue="1">
      <formula>ISERR</formula>
    </cfRule>
  </conditionalFormatting>
  <conditionalFormatting sqref="I52">
    <cfRule type="expression" dxfId="8864" priority="612" stopIfTrue="1">
      <formula>ISERR</formula>
    </cfRule>
  </conditionalFormatting>
  <conditionalFormatting sqref="I53">
    <cfRule type="expression" dxfId="8863" priority="611" stopIfTrue="1">
      <formula>ISERR</formula>
    </cfRule>
  </conditionalFormatting>
  <conditionalFormatting sqref="I52">
    <cfRule type="expression" dxfId="8862" priority="610" stopIfTrue="1">
      <formula>ISERR</formula>
    </cfRule>
  </conditionalFormatting>
  <conditionalFormatting sqref="I52">
    <cfRule type="expression" dxfId="8861" priority="609" stopIfTrue="1">
      <formula>ISERR</formula>
    </cfRule>
  </conditionalFormatting>
  <conditionalFormatting sqref="I51">
    <cfRule type="expression" dxfId="8860" priority="608" stopIfTrue="1">
      <formula>ISERR</formula>
    </cfRule>
  </conditionalFormatting>
  <conditionalFormatting sqref="O54">
    <cfRule type="expression" dxfId="8859" priority="607" stopIfTrue="1">
      <formula>ISERR</formula>
    </cfRule>
  </conditionalFormatting>
  <conditionalFormatting sqref="O54">
    <cfRule type="expression" dxfId="8858" priority="606" stopIfTrue="1">
      <formula>ISERR</formula>
    </cfRule>
  </conditionalFormatting>
  <conditionalFormatting sqref="O54">
    <cfRule type="expression" dxfId="8857" priority="605" stopIfTrue="1">
      <formula>ISERR</formula>
    </cfRule>
  </conditionalFormatting>
  <conditionalFormatting sqref="O54">
    <cfRule type="expression" dxfId="8856" priority="604" stopIfTrue="1">
      <formula>ISERR</formula>
    </cfRule>
  </conditionalFormatting>
  <conditionalFormatting sqref="O54">
    <cfRule type="expression" dxfId="8855" priority="603" stopIfTrue="1">
      <formula>ISERR</formula>
    </cfRule>
  </conditionalFormatting>
  <conditionalFormatting sqref="O53">
    <cfRule type="expression" dxfId="8854" priority="602" stopIfTrue="1">
      <formula>ISERR</formula>
    </cfRule>
  </conditionalFormatting>
  <conditionalFormatting sqref="O54">
    <cfRule type="expression" dxfId="8853" priority="601" stopIfTrue="1">
      <formula>ISERR</formula>
    </cfRule>
  </conditionalFormatting>
  <conditionalFormatting sqref="O54">
    <cfRule type="expression" dxfId="8852" priority="600" stopIfTrue="1">
      <formula>ISERR</formula>
    </cfRule>
  </conditionalFormatting>
  <conditionalFormatting sqref="O54">
    <cfRule type="expression" dxfId="8851" priority="599" stopIfTrue="1">
      <formula>ISERR</formula>
    </cfRule>
  </conditionalFormatting>
  <conditionalFormatting sqref="O54">
    <cfRule type="expression" dxfId="8850" priority="598" stopIfTrue="1">
      <formula>ISERR</formula>
    </cfRule>
  </conditionalFormatting>
  <conditionalFormatting sqref="O53">
    <cfRule type="expression" dxfId="8849" priority="597" stopIfTrue="1">
      <formula>ISERR</formula>
    </cfRule>
  </conditionalFormatting>
  <conditionalFormatting sqref="O54">
    <cfRule type="expression" dxfId="8848" priority="596" stopIfTrue="1">
      <formula>ISERR</formula>
    </cfRule>
  </conditionalFormatting>
  <conditionalFormatting sqref="O54">
    <cfRule type="expression" dxfId="8847" priority="595" stopIfTrue="1">
      <formula>ISERR</formula>
    </cfRule>
  </conditionalFormatting>
  <conditionalFormatting sqref="O54">
    <cfRule type="expression" dxfId="8846" priority="594" stopIfTrue="1">
      <formula>ISERR</formula>
    </cfRule>
  </conditionalFormatting>
  <conditionalFormatting sqref="O53">
    <cfRule type="expression" dxfId="8845" priority="593" stopIfTrue="1">
      <formula>ISERR</formula>
    </cfRule>
  </conditionalFormatting>
  <conditionalFormatting sqref="O54">
    <cfRule type="expression" dxfId="8844" priority="592" stopIfTrue="1">
      <formula>ISERR</formula>
    </cfRule>
  </conditionalFormatting>
  <conditionalFormatting sqref="O54">
    <cfRule type="expression" dxfId="8843" priority="591" stopIfTrue="1">
      <formula>ISERR</formula>
    </cfRule>
  </conditionalFormatting>
  <conditionalFormatting sqref="O53">
    <cfRule type="expression" dxfId="8842" priority="590" stopIfTrue="1">
      <formula>ISERR</formula>
    </cfRule>
  </conditionalFormatting>
  <conditionalFormatting sqref="O54">
    <cfRule type="expression" dxfId="8841" priority="589" stopIfTrue="1">
      <formula>ISERR</formula>
    </cfRule>
  </conditionalFormatting>
  <conditionalFormatting sqref="O53">
    <cfRule type="expression" dxfId="8840" priority="588" stopIfTrue="1">
      <formula>ISERR</formula>
    </cfRule>
  </conditionalFormatting>
  <conditionalFormatting sqref="O53">
    <cfRule type="expression" dxfId="8839" priority="587" stopIfTrue="1">
      <formula>ISERR</formula>
    </cfRule>
  </conditionalFormatting>
  <conditionalFormatting sqref="O52">
    <cfRule type="expression" dxfId="8838" priority="586" stopIfTrue="1">
      <formula>ISERR</formula>
    </cfRule>
  </conditionalFormatting>
  <conditionalFormatting sqref="O54">
    <cfRule type="expression" dxfId="8837" priority="585" stopIfTrue="1">
      <formula>ISERR</formula>
    </cfRule>
  </conditionalFormatting>
  <conditionalFormatting sqref="O54">
    <cfRule type="expression" dxfId="8836" priority="584" stopIfTrue="1">
      <formula>ISERR</formula>
    </cfRule>
  </conditionalFormatting>
  <conditionalFormatting sqref="O54">
    <cfRule type="expression" dxfId="8835" priority="583" stopIfTrue="1">
      <formula>ISERR</formula>
    </cfRule>
  </conditionalFormatting>
  <conditionalFormatting sqref="O54">
    <cfRule type="expression" dxfId="8834" priority="582" stopIfTrue="1">
      <formula>ISERR</formula>
    </cfRule>
  </conditionalFormatting>
  <conditionalFormatting sqref="O53">
    <cfRule type="expression" dxfId="8833" priority="581" stopIfTrue="1">
      <formula>ISERR</formula>
    </cfRule>
  </conditionalFormatting>
  <conditionalFormatting sqref="O54">
    <cfRule type="expression" dxfId="8832" priority="580" stopIfTrue="1">
      <formula>ISERR</formula>
    </cfRule>
  </conditionalFormatting>
  <conditionalFormatting sqref="O54">
    <cfRule type="expression" dxfId="8831" priority="579" stopIfTrue="1">
      <formula>ISERR</formula>
    </cfRule>
  </conditionalFormatting>
  <conditionalFormatting sqref="O54">
    <cfRule type="expression" dxfId="8830" priority="578" stopIfTrue="1">
      <formula>ISERR</formula>
    </cfRule>
  </conditionalFormatting>
  <conditionalFormatting sqref="O53">
    <cfRule type="expression" dxfId="8829" priority="577" stopIfTrue="1">
      <formula>ISERR</formula>
    </cfRule>
  </conditionalFormatting>
  <conditionalFormatting sqref="O54">
    <cfRule type="expression" dxfId="8828" priority="576" stopIfTrue="1">
      <formula>ISERR</formula>
    </cfRule>
  </conditionalFormatting>
  <conditionalFormatting sqref="O54">
    <cfRule type="expression" dxfId="8827" priority="575" stopIfTrue="1">
      <formula>ISERR</formula>
    </cfRule>
  </conditionalFormatting>
  <conditionalFormatting sqref="O53">
    <cfRule type="expression" dxfId="8826" priority="574" stopIfTrue="1">
      <formula>ISERR</formula>
    </cfRule>
  </conditionalFormatting>
  <conditionalFormatting sqref="O54">
    <cfRule type="expression" dxfId="8825" priority="573" stopIfTrue="1">
      <formula>ISERR</formula>
    </cfRule>
  </conditionalFormatting>
  <conditionalFormatting sqref="O53">
    <cfRule type="expression" dxfId="8824" priority="572" stopIfTrue="1">
      <formula>ISERR</formula>
    </cfRule>
  </conditionalFormatting>
  <conditionalFormatting sqref="O53">
    <cfRule type="expression" dxfId="8823" priority="571" stopIfTrue="1">
      <formula>ISERR</formula>
    </cfRule>
  </conditionalFormatting>
  <conditionalFormatting sqref="O52">
    <cfRule type="expression" dxfId="8822" priority="570" stopIfTrue="1">
      <formula>ISERR</formula>
    </cfRule>
  </conditionalFormatting>
  <conditionalFormatting sqref="O54">
    <cfRule type="expression" dxfId="8821" priority="569" stopIfTrue="1">
      <formula>ISERR</formula>
    </cfRule>
  </conditionalFormatting>
  <conditionalFormatting sqref="O54">
    <cfRule type="expression" dxfId="8820" priority="568" stopIfTrue="1">
      <formula>ISERR</formula>
    </cfRule>
  </conditionalFormatting>
  <conditionalFormatting sqref="O54">
    <cfRule type="expression" dxfId="8819" priority="567" stopIfTrue="1">
      <formula>ISERR</formula>
    </cfRule>
  </conditionalFormatting>
  <conditionalFormatting sqref="O54">
    <cfRule type="expression" dxfId="8818" priority="566" stopIfTrue="1">
      <formula>ISERR</formula>
    </cfRule>
  </conditionalFormatting>
  <conditionalFormatting sqref="O53">
    <cfRule type="expression" dxfId="8817" priority="565" stopIfTrue="1">
      <formula>ISERR</formula>
    </cfRule>
  </conditionalFormatting>
  <conditionalFormatting sqref="O54">
    <cfRule type="expression" dxfId="8816" priority="564" stopIfTrue="1">
      <formula>ISERR</formula>
    </cfRule>
  </conditionalFormatting>
  <conditionalFormatting sqref="O54">
    <cfRule type="expression" dxfId="8815" priority="563" stopIfTrue="1">
      <formula>ISERR</formula>
    </cfRule>
  </conditionalFormatting>
  <conditionalFormatting sqref="O53">
    <cfRule type="expression" dxfId="8814" priority="562" stopIfTrue="1">
      <formula>ISERR</formula>
    </cfRule>
  </conditionalFormatting>
  <conditionalFormatting sqref="O54">
    <cfRule type="expression" dxfId="8813" priority="561" stopIfTrue="1">
      <formula>ISERR</formula>
    </cfRule>
  </conditionalFormatting>
  <conditionalFormatting sqref="O53">
    <cfRule type="expression" dxfId="8812" priority="560" stopIfTrue="1">
      <formula>ISERR</formula>
    </cfRule>
  </conditionalFormatting>
  <conditionalFormatting sqref="O53">
    <cfRule type="expression" dxfId="8811" priority="559" stopIfTrue="1">
      <formula>ISERR</formula>
    </cfRule>
  </conditionalFormatting>
  <conditionalFormatting sqref="O52">
    <cfRule type="expression" dxfId="8810" priority="558" stopIfTrue="1">
      <formula>ISERR</formula>
    </cfRule>
  </conditionalFormatting>
  <conditionalFormatting sqref="O54">
    <cfRule type="expression" dxfId="8809" priority="557" stopIfTrue="1">
      <formula>ISERR</formula>
    </cfRule>
  </conditionalFormatting>
  <conditionalFormatting sqref="O54">
    <cfRule type="expression" dxfId="8808" priority="556" stopIfTrue="1">
      <formula>ISERR</formula>
    </cfRule>
  </conditionalFormatting>
  <conditionalFormatting sqref="O53">
    <cfRule type="expression" dxfId="8807" priority="555" stopIfTrue="1">
      <formula>ISERR</formula>
    </cfRule>
  </conditionalFormatting>
  <conditionalFormatting sqref="O54">
    <cfRule type="expression" dxfId="8806" priority="554" stopIfTrue="1">
      <formula>ISERR</formula>
    </cfRule>
  </conditionalFormatting>
  <conditionalFormatting sqref="O53">
    <cfRule type="expression" dxfId="8805" priority="553" stopIfTrue="1">
      <formula>ISERR</formula>
    </cfRule>
  </conditionalFormatting>
  <conditionalFormatting sqref="O53">
    <cfRule type="expression" dxfId="8804" priority="552" stopIfTrue="1">
      <formula>ISERR</formula>
    </cfRule>
  </conditionalFormatting>
  <conditionalFormatting sqref="O52">
    <cfRule type="expression" dxfId="8803" priority="551" stopIfTrue="1">
      <formula>ISERR</formula>
    </cfRule>
  </conditionalFormatting>
  <conditionalFormatting sqref="O53">
    <cfRule type="expression" dxfId="8802" priority="550" stopIfTrue="1">
      <formula>ISERR</formula>
    </cfRule>
  </conditionalFormatting>
  <conditionalFormatting sqref="O53">
    <cfRule type="expression" dxfId="8801" priority="549" stopIfTrue="1">
      <formula>ISERR</formula>
    </cfRule>
  </conditionalFormatting>
  <conditionalFormatting sqref="O52">
    <cfRule type="expression" dxfId="8800" priority="548" stopIfTrue="1">
      <formula>ISERR</formula>
    </cfRule>
  </conditionalFormatting>
  <conditionalFormatting sqref="O53">
    <cfRule type="expression" dxfId="8799" priority="547" stopIfTrue="1">
      <formula>ISERR</formula>
    </cfRule>
  </conditionalFormatting>
  <conditionalFormatting sqref="O52">
    <cfRule type="expression" dxfId="8798" priority="546" stopIfTrue="1">
      <formula>ISERR</formula>
    </cfRule>
  </conditionalFormatting>
  <conditionalFormatting sqref="O52">
    <cfRule type="expression" dxfId="8797" priority="545" stopIfTrue="1">
      <formula>ISERR</formula>
    </cfRule>
  </conditionalFormatting>
  <conditionalFormatting sqref="O51">
    <cfRule type="expression" dxfId="8796" priority="544" stopIfTrue="1">
      <formula>ISERR</formula>
    </cfRule>
  </conditionalFormatting>
  <conditionalFormatting sqref="O58">
    <cfRule type="expression" dxfId="8795" priority="543" stopIfTrue="1">
      <formula>ISERR</formula>
    </cfRule>
  </conditionalFormatting>
  <conditionalFormatting sqref="I58">
    <cfRule type="expression" dxfId="8794" priority="542" stopIfTrue="1">
      <formula>ISERR</formula>
    </cfRule>
  </conditionalFormatting>
  <conditionalFormatting sqref="F58:O58">
    <cfRule type="expression" dxfId="8793" priority="541" stopIfTrue="1">
      <formula>ISERR</formula>
    </cfRule>
  </conditionalFormatting>
  <conditionalFormatting sqref="O57">
    <cfRule type="expression" dxfId="8792" priority="540" stopIfTrue="1">
      <formula>ISERR</formula>
    </cfRule>
  </conditionalFormatting>
  <conditionalFormatting sqref="I57">
    <cfRule type="expression" dxfId="8791" priority="539" stopIfTrue="1">
      <formula>ISERR</formula>
    </cfRule>
  </conditionalFormatting>
  <conditionalFormatting sqref="O58">
    <cfRule type="expression" dxfId="8790" priority="538" stopIfTrue="1">
      <formula>ISERR</formula>
    </cfRule>
  </conditionalFormatting>
  <conditionalFormatting sqref="O57">
    <cfRule type="expression" dxfId="8789" priority="537" stopIfTrue="1">
      <formula>ISERR</formula>
    </cfRule>
  </conditionalFormatting>
  <conditionalFormatting sqref="O57">
    <cfRule type="expression" dxfId="8788" priority="536" stopIfTrue="1">
      <formula>ISERR</formula>
    </cfRule>
  </conditionalFormatting>
  <conditionalFormatting sqref="O56">
    <cfRule type="expression" dxfId="8787" priority="535" stopIfTrue="1">
      <formula>ISERR</formula>
    </cfRule>
  </conditionalFormatting>
  <conditionalFormatting sqref="I58">
    <cfRule type="expression" dxfId="8786" priority="534" stopIfTrue="1">
      <formula>ISERR</formula>
    </cfRule>
  </conditionalFormatting>
  <conditionalFormatting sqref="I57">
    <cfRule type="expression" dxfId="8785" priority="533" stopIfTrue="1">
      <formula>ISERR</formula>
    </cfRule>
  </conditionalFormatting>
  <conditionalFormatting sqref="I57">
    <cfRule type="expression" dxfId="8784" priority="532" stopIfTrue="1">
      <formula>ISERR</formula>
    </cfRule>
  </conditionalFormatting>
  <conditionalFormatting sqref="I56">
    <cfRule type="expression" dxfId="8783" priority="531" stopIfTrue="1">
      <formula>ISERR</formula>
    </cfRule>
  </conditionalFormatting>
  <conditionalFormatting sqref="O57">
    <cfRule type="expression" dxfId="8782" priority="530" stopIfTrue="1">
      <formula>ISERR</formula>
    </cfRule>
  </conditionalFormatting>
  <conditionalFormatting sqref="I57">
    <cfRule type="expression" dxfId="8781" priority="529" stopIfTrue="1">
      <formula>ISERR</formula>
    </cfRule>
  </conditionalFormatting>
  <conditionalFormatting sqref="F57:O57">
    <cfRule type="expression" dxfId="8780" priority="528" stopIfTrue="1">
      <formula>ISERR</formula>
    </cfRule>
  </conditionalFormatting>
  <conditionalFormatting sqref="O56">
    <cfRule type="expression" dxfId="8779" priority="527" stopIfTrue="1">
      <formula>ISERR</formula>
    </cfRule>
  </conditionalFormatting>
  <conditionalFormatting sqref="I56">
    <cfRule type="expression" dxfId="8778" priority="526" stopIfTrue="1">
      <formula>ISERR</formula>
    </cfRule>
  </conditionalFormatting>
  <conditionalFormatting sqref="O57">
    <cfRule type="expression" dxfId="8777" priority="525" stopIfTrue="1">
      <formula>ISERR</formula>
    </cfRule>
  </conditionalFormatting>
  <conditionalFormatting sqref="O56">
    <cfRule type="expression" dxfId="8776" priority="524" stopIfTrue="1">
      <formula>ISERR</formula>
    </cfRule>
  </conditionalFormatting>
  <conditionalFormatting sqref="O56">
    <cfRule type="expression" dxfId="8775" priority="523" stopIfTrue="1">
      <formula>ISERR</formula>
    </cfRule>
  </conditionalFormatting>
  <conditionalFormatting sqref="O55">
    <cfRule type="expression" dxfId="8774" priority="522" stopIfTrue="1">
      <formula>ISERR</formula>
    </cfRule>
  </conditionalFormatting>
  <conditionalFormatting sqref="I57">
    <cfRule type="expression" dxfId="8773" priority="521" stopIfTrue="1">
      <formula>ISERR</formula>
    </cfRule>
  </conditionalFormatting>
  <conditionalFormatting sqref="I56">
    <cfRule type="expression" dxfId="8772" priority="520" stopIfTrue="1">
      <formula>ISERR</formula>
    </cfRule>
  </conditionalFormatting>
  <conditionalFormatting sqref="I56">
    <cfRule type="expression" dxfId="8771" priority="519" stopIfTrue="1">
      <formula>ISERR</formula>
    </cfRule>
  </conditionalFormatting>
  <conditionalFormatting sqref="I55">
    <cfRule type="expression" dxfId="8770" priority="518" stopIfTrue="1">
      <formula>ISERR</formula>
    </cfRule>
  </conditionalFormatting>
  <conditionalFormatting sqref="O57">
    <cfRule type="expression" dxfId="8769" priority="517" stopIfTrue="1">
      <formula>ISERR</formula>
    </cfRule>
  </conditionalFormatting>
  <conditionalFormatting sqref="I57">
    <cfRule type="expression" dxfId="8768" priority="516" stopIfTrue="1">
      <formula>ISERR</formula>
    </cfRule>
  </conditionalFormatting>
  <conditionalFormatting sqref="F57:O57">
    <cfRule type="expression" dxfId="8767" priority="515" stopIfTrue="1">
      <formula>ISERR</formula>
    </cfRule>
  </conditionalFormatting>
  <conditionalFormatting sqref="O56">
    <cfRule type="expression" dxfId="8766" priority="514" stopIfTrue="1">
      <formula>ISERR</formula>
    </cfRule>
  </conditionalFormatting>
  <conditionalFormatting sqref="I56">
    <cfRule type="expression" dxfId="8765" priority="513" stopIfTrue="1">
      <formula>ISERR</formula>
    </cfRule>
  </conditionalFormatting>
  <conditionalFormatting sqref="O57">
    <cfRule type="expression" dxfId="8764" priority="512" stopIfTrue="1">
      <formula>ISERR</formula>
    </cfRule>
  </conditionalFormatting>
  <conditionalFormatting sqref="O56">
    <cfRule type="expression" dxfId="8763" priority="511" stopIfTrue="1">
      <formula>ISERR</formula>
    </cfRule>
  </conditionalFormatting>
  <conditionalFormatting sqref="O56">
    <cfRule type="expression" dxfId="8762" priority="510" stopIfTrue="1">
      <formula>ISERR</formula>
    </cfRule>
  </conditionalFormatting>
  <conditionalFormatting sqref="O55">
    <cfRule type="expression" dxfId="8761" priority="509" stopIfTrue="1">
      <formula>ISERR</formula>
    </cfRule>
  </conditionalFormatting>
  <conditionalFormatting sqref="I57">
    <cfRule type="expression" dxfId="8760" priority="508" stopIfTrue="1">
      <formula>ISERR</formula>
    </cfRule>
  </conditionalFormatting>
  <conditionalFormatting sqref="I56">
    <cfRule type="expression" dxfId="8759" priority="507" stopIfTrue="1">
      <formula>ISERR</formula>
    </cfRule>
  </conditionalFormatting>
  <conditionalFormatting sqref="I56">
    <cfRule type="expression" dxfId="8758" priority="506" stopIfTrue="1">
      <formula>ISERR</formula>
    </cfRule>
  </conditionalFormatting>
  <conditionalFormatting sqref="I55">
    <cfRule type="expression" dxfId="8757" priority="505" stopIfTrue="1">
      <formula>ISERR</formula>
    </cfRule>
  </conditionalFormatting>
  <conditionalFormatting sqref="O56">
    <cfRule type="expression" dxfId="8756" priority="504" stopIfTrue="1">
      <formula>ISERR</formula>
    </cfRule>
  </conditionalFormatting>
  <conditionalFormatting sqref="I56">
    <cfRule type="expression" dxfId="8755" priority="503" stopIfTrue="1">
      <formula>ISERR</formula>
    </cfRule>
  </conditionalFormatting>
  <conditionalFormatting sqref="F56:O56">
    <cfRule type="expression" dxfId="8754" priority="502" stopIfTrue="1">
      <formula>ISERR</formula>
    </cfRule>
  </conditionalFormatting>
  <conditionalFormatting sqref="O55">
    <cfRule type="expression" dxfId="8753" priority="501" stopIfTrue="1">
      <formula>ISERR</formula>
    </cfRule>
  </conditionalFormatting>
  <conditionalFormatting sqref="I55">
    <cfRule type="expression" dxfId="8752" priority="500" stopIfTrue="1">
      <formula>ISERR</formula>
    </cfRule>
  </conditionalFormatting>
  <conditionalFormatting sqref="O56">
    <cfRule type="expression" dxfId="8751" priority="499" stopIfTrue="1">
      <formula>ISERR</formula>
    </cfRule>
  </conditionalFormatting>
  <conditionalFormatting sqref="O55">
    <cfRule type="expression" dxfId="8750" priority="498" stopIfTrue="1">
      <formula>ISERR</formula>
    </cfRule>
  </conditionalFormatting>
  <conditionalFormatting sqref="O55">
    <cfRule type="expression" dxfId="8749" priority="497" stopIfTrue="1">
      <formula>ISERR</formula>
    </cfRule>
  </conditionalFormatting>
  <conditionalFormatting sqref="I56">
    <cfRule type="expression" dxfId="8748" priority="496" stopIfTrue="1">
      <formula>ISERR</formula>
    </cfRule>
  </conditionalFormatting>
  <conditionalFormatting sqref="I55">
    <cfRule type="expression" dxfId="8747" priority="495" stopIfTrue="1">
      <formula>ISERR</formula>
    </cfRule>
  </conditionalFormatting>
  <conditionalFormatting sqref="I55">
    <cfRule type="expression" dxfId="8746" priority="494" stopIfTrue="1">
      <formula>ISERR</formula>
    </cfRule>
  </conditionalFormatting>
  <conditionalFormatting sqref="O56">
    <cfRule type="expression" dxfId="8745" priority="493" stopIfTrue="1">
      <formula>ISERR</formula>
    </cfRule>
  </conditionalFormatting>
  <conditionalFormatting sqref="O56">
    <cfRule type="expression" dxfId="8744" priority="492" stopIfTrue="1">
      <formula>ISERR</formula>
    </cfRule>
  </conditionalFormatting>
  <conditionalFormatting sqref="O56">
    <cfRule type="expression" dxfId="8743" priority="491" stopIfTrue="1">
      <formula>ISERR</formula>
    </cfRule>
  </conditionalFormatting>
  <conditionalFormatting sqref="O56">
    <cfRule type="expression" dxfId="8742" priority="490" stopIfTrue="1">
      <formula>ISERR</formula>
    </cfRule>
  </conditionalFormatting>
  <conditionalFormatting sqref="O55">
    <cfRule type="expression" dxfId="8741" priority="489" stopIfTrue="1">
      <formula>ISERR</formula>
    </cfRule>
  </conditionalFormatting>
  <conditionalFormatting sqref="O56">
    <cfRule type="expression" dxfId="8740" priority="488" stopIfTrue="1">
      <formula>ISERR</formula>
    </cfRule>
  </conditionalFormatting>
  <conditionalFormatting sqref="O56">
    <cfRule type="expression" dxfId="8739" priority="487" stopIfTrue="1">
      <formula>ISERR</formula>
    </cfRule>
  </conditionalFormatting>
  <conditionalFormatting sqref="O55">
    <cfRule type="expression" dxfId="8738" priority="486" stopIfTrue="1">
      <formula>ISERR</formula>
    </cfRule>
  </conditionalFormatting>
  <conditionalFormatting sqref="O56">
    <cfRule type="expression" dxfId="8737" priority="485" stopIfTrue="1">
      <formula>ISERR</formula>
    </cfRule>
  </conditionalFormatting>
  <conditionalFormatting sqref="O55">
    <cfRule type="expression" dxfId="8736" priority="484" stopIfTrue="1">
      <formula>ISERR</formula>
    </cfRule>
  </conditionalFormatting>
  <conditionalFormatting sqref="O55">
    <cfRule type="expression" dxfId="8735" priority="483" stopIfTrue="1">
      <formula>ISERR</formula>
    </cfRule>
  </conditionalFormatting>
  <conditionalFormatting sqref="O56">
    <cfRule type="expression" dxfId="8734" priority="482" stopIfTrue="1">
      <formula>ISERR</formula>
    </cfRule>
  </conditionalFormatting>
  <conditionalFormatting sqref="O56">
    <cfRule type="expression" dxfId="8733" priority="481" stopIfTrue="1">
      <formula>ISERR</formula>
    </cfRule>
  </conditionalFormatting>
  <conditionalFormatting sqref="O55">
    <cfRule type="expression" dxfId="8732" priority="480" stopIfTrue="1">
      <formula>ISERR</formula>
    </cfRule>
  </conditionalFormatting>
  <conditionalFormatting sqref="O56">
    <cfRule type="expression" dxfId="8731" priority="479" stopIfTrue="1">
      <formula>ISERR</formula>
    </cfRule>
  </conditionalFormatting>
  <conditionalFormatting sqref="O55">
    <cfRule type="expression" dxfId="8730" priority="478" stopIfTrue="1">
      <formula>ISERR</formula>
    </cfRule>
  </conditionalFormatting>
  <conditionalFormatting sqref="O55">
    <cfRule type="expression" dxfId="8729" priority="477" stopIfTrue="1">
      <formula>ISERR</formula>
    </cfRule>
  </conditionalFormatting>
  <conditionalFormatting sqref="O55">
    <cfRule type="expression" dxfId="8728" priority="476" stopIfTrue="1">
      <formula>ISERR</formula>
    </cfRule>
  </conditionalFormatting>
  <conditionalFormatting sqref="O55">
    <cfRule type="expression" dxfId="8727" priority="475" stopIfTrue="1">
      <formula>ISERR</formula>
    </cfRule>
  </conditionalFormatting>
  <conditionalFormatting sqref="O55">
    <cfRule type="expression" dxfId="8726" priority="474" stopIfTrue="1">
      <formula>ISERR</formula>
    </cfRule>
  </conditionalFormatting>
  <conditionalFormatting sqref="I56">
    <cfRule type="expression" dxfId="8725" priority="473" stopIfTrue="1">
      <formula>ISERR</formula>
    </cfRule>
  </conditionalFormatting>
  <conditionalFormatting sqref="I56">
    <cfRule type="expression" dxfId="8724" priority="472" stopIfTrue="1">
      <formula>ISERR</formula>
    </cfRule>
  </conditionalFormatting>
  <conditionalFormatting sqref="I56">
    <cfRule type="expression" dxfId="8723" priority="471" stopIfTrue="1">
      <formula>ISERR</formula>
    </cfRule>
  </conditionalFormatting>
  <conditionalFormatting sqref="I56">
    <cfRule type="expression" dxfId="8722" priority="470" stopIfTrue="1">
      <formula>ISERR</formula>
    </cfRule>
  </conditionalFormatting>
  <conditionalFormatting sqref="I55">
    <cfRule type="expression" dxfId="8721" priority="469" stopIfTrue="1">
      <formula>ISERR</formula>
    </cfRule>
  </conditionalFormatting>
  <conditionalFormatting sqref="I56">
    <cfRule type="expression" dxfId="8720" priority="468" stopIfTrue="1">
      <formula>ISERR</formula>
    </cfRule>
  </conditionalFormatting>
  <conditionalFormatting sqref="I56">
    <cfRule type="expression" dxfId="8719" priority="467" stopIfTrue="1">
      <formula>ISERR</formula>
    </cfRule>
  </conditionalFormatting>
  <conditionalFormatting sqref="I55">
    <cfRule type="expression" dxfId="8718" priority="466" stopIfTrue="1">
      <formula>ISERR</formula>
    </cfRule>
  </conditionalFormatting>
  <conditionalFormatting sqref="I56">
    <cfRule type="expression" dxfId="8717" priority="465" stopIfTrue="1">
      <formula>ISERR</formula>
    </cfRule>
  </conditionalFormatting>
  <conditionalFormatting sqref="I55">
    <cfRule type="expression" dxfId="8716" priority="464" stopIfTrue="1">
      <formula>ISERR</formula>
    </cfRule>
  </conditionalFormatting>
  <conditionalFormatting sqref="I55">
    <cfRule type="expression" dxfId="8715" priority="463" stopIfTrue="1">
      <formula>ISERR</formula>
    </cfRule>
  </conditionalFormatting>
  <conditionalFormatting sqref="I56">
    <cfRule type="expression" dxfId="8714" priority="462" stopIfTrue="1">
      <formula>ISERR</formula>
    </cfRule>
  </conditionalFormatting>
  <conditionalFormatting sqref="I56">
    <cfRule type="expression" dxfId="8713" priority="461" stopIfTrue="1">
      <formula>ISERR</formula>
    </cfRule>
  </conditionalFormatting>
  <conditionalFormatting sqref="I55">
    <cfRule type="expression" dxfId="8712" priority="460" stopIfTrue="1">
      <formula>ISERR</formula>
    </cfRule>
  </conditionalFormatting>
  <conditionalFormatting sqref="I56">
    <cfRule type="expression" dxfId="8711" priority="459" stopIfTrue="1">
      <formula>ISERR</formula>
    </cfRule>
  </conditionalFormatting>
  <conditionalFormatting sqref="I55">
    <cfRule type="expression" dxfId="8710" priority="458" stopIfTrue="1">
      <formula>ISERR</formula>
    </cfRule>
  </conditionalFormatting>
  <conditionalFormatting sqref="I55">
    <cfRule type="expression" dxfId="8709" priority="457" stopIfTrue="1">
      <formula>ISERR</formula>
    </cfRule>
  </conditionalFormatting>
  <conditionalFormatting sqref="I55">
    <cfRule type="expression" dxfId="8708" priority="456" stopIfTrue="1">
      <formula>ISERR</formula>
    </cfRule>
  </conditionalFormatting>
  <conditionalFormatting sqref="I55">
    <cfRule type="expression" dxfId="8707" priority="455" stopIfTrue="1">
      <formula>ISERR</formula>
    </cfRule>
  </conditionalFormatting>
  <conditionalFormatting sqref="I55">
    <cfRule type="expression" dxfId="8706" priority="454" stopIfTrue="1">
      <formula>ISERR</formula>
    </cfRule>
  </conditionalFormatting>
  <conditionalFormatting sqref="O57">
    <cfRule type="expression" dxfId="8705" priority="453" stopIfTrue="1">
      <formula>ISERR</formula>
    </cfRule>
  </conditionalFormatting>
  <conditionalFormatting sqref="I57">
    <cfRule type="expression" dxfId="8704" priority="452" stopIfTrue="1">
      <formula>ISERR</formula>
    </cfRule>
  </conditionalFormatting>
  <conditionalFormatting sqref="F57:O57">
    <cfRule type="expression" dxfId="8703" priority="451" stopIfTrue="1">
      <formula>ISERR</formula>
    </cfRule>
  </conditionalFormatting>
  <conditionalFormatting sqref="O56">
    <cfRule type="expression" dxfId="8702" priority="450" stopIfTrue="1">
      <formula>ISERR</formula>
    </cfRule>
  </conditionalFormatting>
  <conditionalFormatting sqref="I56">
    <cfRule type="expression" dxfId="8701" priority="449" stopIfTrue="1">
      <formula>ISERR</formula>
    </cfRule>
  </conditionalFormatting>
  <conditionalFormatting sqref="O57">
    <cfRule type="expression" dxfId="8700" priority="448" stopIfTrue="1">
      <formula>ISERR</formula>
    </cfRule>
  </conditionalFormatting>
  <conditionalFormatting sqref="O56">
    <cfRule type="expression" dxfId="8699" priority="447" stopIfTrue="1">
      <formula>ISERR</formula>
    </cfRule>
  </conditionalFormatting>
  <conditionalFormatting sqref="O56">
    <cfRule type="expression" dxfId="8698" priority="446" stopIfTrue="1">
      <formula>ISERR</formula>
    </cfRule>
  </conditionalFormatting>
  <conditionalFormatting sqref="O55">
    <cfRule type="expression" dxfId="8697" priority="445" stopIfTrue="1">
      <formula>ISERR</formula>
    </cfRule>
  </conditionalFormatting>
  <conditionalFormatting sqref="I57">
    <cfRule type="expression" dxfId="8696" priority="444" stopIfTrue="1">
      <formula>ISERR</formula>
    </cfRule>
  </conditionalFormatting>
  <conditionalFormatting sqref="I56">
    <cfRule type="expression" dxfId="8695" priority="443" stopIfTrue="1">
      <formula>ISERR</formula>
    </cfRule>
  </conditionalFormatting>
  <conditionalFormatting sqref="I56">
    <cfRule type="expression" dxfId="8694" priority="442" stopIfTrue="1">
      <formula>ISERR</formula>
    </cfRule>
  </conditionalFormatting>
  <conditionalFormatting sqref="I55">
    <cfRule type="expression" dxfId="8693" priority="441" stopIfTrue="1">
      <formula>ISERR</formula>
    </cfRule>
  </conditionalFormatting>
  <conditionalFormatting sqref="O56">
    <cfRule type="expression" dxfId="8692" priority="440" stopIfTrue="1">
      <formula>ISERR</formula>
    </cfRule>
  </conditionalFormatting>
  <conditionalFormatting sqref="I56">
    <cfRule type="expression" dxfId="8691" priority="439" stopIfTrue="1">
      <formula>ISERR</formula>
    </cfRule>
  </conditionalFormatting>
  <conditionalFormatting sqref="F56:O56">
    <cfRule type="expression" dxfId="8690" priority="438" stopIfTrue="1">
      <formula>ISERR</formula>
    </cfRule>
  </conditionalFormatting>
  <conditionalFormatting sqref="O55">
    <cfRule type="expression" dxfId="8689" priority="437" stopIfTrue="1">
      <formula>ISERR</formula>
    </cfRule>
  </conditionalFormatting>
  <conditionalFormatting sqref="I55">
    <cfRule type="expression" dxfId="8688" priority="436" stopIfTrue="1">
      <formula>ISERR</formula>
    </cfRule>
  </conditionalFormatting>
  <conditionalFormatting sqref="O56">
    <cfRule type="expression" dxfId="8687" priority="435" stopIfTrue="1">
      <formula>ISERR</formula>
    </cfRule>
  </conditionalFormatting>
  <conditionalFormatting sqref="O55">
    <cfRule type="expression" dxfId="8686" priority="434" stopIfTrue="1">
      <formula>ISERR</formula>
    </cfRule>
  </conditionalFormatting>
  <conditionalFormatting sqref="O55">
    <cfRule type="expression" dxfId="8685" priority="433" stopIfTrue="1">
      <formula>ISERR</formula>
    </cfRule>
  </conditionalFormatting>
  <conditionalFormatting sqref="I56">
    <cfRule type="expression" dxfId="8684" priority="432" stopIfTrue="1">
      <formula>ISERR</formula>
    </cfRule>
  </conditionalFormatting>
  <conditionalFormatting sqref="I55">
    <cfRule type="expression" dxfId="8683" priority="431" stopIfTrue="1">
      <formula>ISERR</formula>
    </cfRule>
  </conditionalFormatting>
  <conditionalFormatting sqref="I55">
    <cfRule type="expression" dxfId="8682" priority="430" stopIfTrue="1">
      <formula>ISERR</formula>
    </cfRule>
  </conditionalFormatting>
  <conditionalFormatting sqref="O56">
    <cfRule type="expression" dxfId="8681" priority="429" stopIfTrue="1">
      <formula>ISERR</formula>
    </cfRule>
  </conditionalFormatting>
  <conditionalFormatting sqref="I56">
    <cfRule type="expression" dxfId="8680" priority="428" stopIfTrue="1">
      <formula>ISERR</formula>
    </cfRule>
  </conditionalFormatting>
  <conditionalFormatting sqref="F56:O56">
    <cfRule type="expression" dxfId="8679" priority="427" stopIfTrue="1">
      <formula>ISERR</formula>
    </cfRule>
  </conditionalFormatting>
  <conditionalFormatting sqref="O55">
    <cfRule type="expression" dxfId="8678" priority="426" stopIfTrue="1">
      <formula>ISERR</formula>
    </cfRule>
  </conditionalFormatting>
  <conditionalFormatting sqref="I55">
    <cfRule type="expression" dxfId="8677" priority="425" stopIfTrue="1">
      <formula>ISERR</formula>
    </cfRule>
  </conditionalFormatting>
  <conditionalFormatting sqref="O56">
    <cfRule type="expression" dxfId="8676" priority="424" stopIfTrue="1">
      <formula>ISERR</formula>
    </cfRule>
  </conditionalFormatting>
  <conditionalFormatting sqref="O55">
    <cfRule type="expression" dxfId="8675" priority="423" stopIfTrue="1">
      <formula>ISERR</formula>
    </cfRule>
  </conditionalFormatting>
  <conditionalFormatting sqref="O55">
    <cfRule type="expression" dxfId="8674" priority="422" stopIfTrue="1">
      <formula>ISERR</formula>
    </cfRule>
  </conditionalFormatting>
  <conditionalFormatting sqref="I56">
    <cfRule type="expression" dxfId="8673" priority="421" stopIfTrue="1">
      <formula>ISERR</formula>
    </cfRule>
  </conditionalFormatting>
  <conditionalFormatting sqref="I55">
    <cfRule type="expression" dxfId="8672" priority="420" stopIfTrue="1">
      <formula>ISERR</formula>
    </cfRule>
  </conditionalFormatting>
  <conditionalFormatting sqref="I55">
    <cfRule type="expression" dxfId="8671" priority="419" stopIfTrue="1">
      <formula>ISERR</formula>
    </cfRule>
  </conditionalFormatting>
  <conditionalFormatting sqref="O55">
    <cfRule type="expression" dxfId="8670" priority="418" stopIfTrue="1">
      <formula>ISERR</formula>
    </cfRule>
  </conditionalFormatting>
  <conditionalFormatting sqref="I55">
    <cfRule type="expression" dxfId="8669" priority="417" stopIfTrue="1">
      <formula>ISERR</formula>
    </cfRule>
  </conditionalFormatting>
  <conditionalFormatting sqref="F55:O55">
    <cfRule type="expression" dxfId="8668" priority="416" stopIfTrue="1">
      <formula>ISERR</formula>
    </cfRule>
  </conditionalFormatting>
  <conditionalFormatting sqref="O55">
    <cfRule type="expression" dxfId="8667" priority="415" stopIfTrue="1">
      <formula>ISERR</formula>
    </cfRule>
  </conditionalFormatting>
  <conditionalFormatting sqref="I55">
    <cfRule type="expression" dxfId="8666" priority="414" stopIfTrue="1">
      <formula>ISERR</formula>
    </cfRule>
  </conditionalFormatting>
  <conditionalFormatting sqref="O55">
    <cfRule type="expression" dxfId="8665" priority="413" stopIfTrue="1">
      <formula>ISERR</formula>
    </cfRule>
  </conditionalFormatting>
  <conditionalFormatting sqref="O55">
    <cfRule type="expression" dxfId="8664" priority="412" stopIfTrue="1">
      <formula>ISERR</formula>
    </cfRule>
  </conditionalFormatting>
  <conditionalFormatting sqref="O55">
    <cfRule type="expression" dxfId="8663" priority="411" stopIfTrue="1">
      <formula>ISERR</formula>
    </cfRule>
  </conditionalFormatting>
  <conditionalFormatting sqref="O55">
    <cfRule type="expression" dxfId="8662" priority="410" stopIfTrue="1">
      <formula>ISERR</formula>
    </cfRule>
  </conditionalFormatting>
  <conditionalFormatting sqref="O55">
    <cfRule type="expression" dxfId="8661" priority="409" stopIfTrue="1">
      <formula>ISERR</formula>
    </cfRule>
  </conditionalFormatting>
  <conditionalFormatting sqref="O55">
    <cfRule type="expression" dxfId="8660" priority="408" stopIfTrue="1">
      <formula>ISERR</formula>
    </cfRule>
  </conditionalFormatting>
  <conditionalFormatting sqref="O55">
    <cfRule type="expression" dxfId="8659" priority="407" stopIfTrue="1">
      <formula>ISERR</formula>
    </cfRule>
  </conditionalFormatting>
  <conditionalFormatting sqref="O55">
    <cfRule type="expression" dxfId="8658" priority="406" stopIfTrue="1">
      <formula>ISERR</formula>
    </cfRule>
  </conditionalFormatting>
  <conditionalFormatting sqref="O55">
    <cfRule type="expression" dxfId="8657" priority="405" stopIfTrue="1">
      <formula>ISERR</formula>
    </cfRule>
  </conditionalFormatting>
  <conditionalFormatting sqref="O55">
    <cfRule type="expression" dxfId="8656" priority="404" stopIfTrue="1">
      <formula>ISERR</formula>
    </cfRule>
  </conditionalFormatting>
  <conditionalFormatting sqref="I55">
    <cfRule type="expression" dxfId="8655" priority="403" stopIfTrue="1">
      <formula>ISERR</formula>
    </cfRule>
  </conditionalFormatting>
  <conditionalFormatting sqref="I55">
    <cfRule type="expression" dxfId="8654" priority="402" stopIfTrue="1">
      <formula>ISERR</formula>
    </cfRule>
  </conditionalFormatting>
  <conditionalFormatting sqref="I55">
    <cfRule type="expression" dxfId="8653" priority="401" stopIfTrue="1">
      <formula>ISERR</formula>
    </cfRule>
  </conditionalFormatting>
  <conditionalFormatting sqref="I55">
    <cfRule type="expression" dxfId="8652" priority="400" stopIfTrue="1">
      <formula>ISERR</formula>
    </cfRule>
  </conditionalFormatting>
  <conditionalFormatting sqref="I55">
    <cfRule type="expression" dxfId="8651" priority="399" stopIfTrue="1">
      <formula>ISERR</formula>
    </cfRule>
  </conditionalFormatting>
  <conditionalFormatting sqref="I55">
    <cfRule type="expression" dxfId="8650" priority="398" stopIfTrue="1">
      <formula>ISERR</formula>
    </cfRule>
  </conditionalFormatting>
  <conditionalFormatting sqref="I55">
    <cfRule type="expression" dxfId="8649" priority="397" stopIfTrue="1">
      <formula>ISERR</formula>
    </cfRule>
  </conditionalFormatting>
  <conditionalFormatting sqref="I55">
    <cfRule type="expression" dxfId="8648" priority="396" stopIfTrue="1">
      <formula>ISERR</formula>
    </cfRule>
  </conditionalFormatting>
  <conditionalFormatting sqref="I55">
    <cfRule type="expression" dxfId="8647" priority="395" stopIfTrue="1">
      <formula>ISERR</formula>
    </cfRule>
  </conditionalFormatting>
  <conditionalFormatting sqref="I55">
    <cfRule type="expression" dxfId="8646" priority="394" stopIfTrue="1">
      <formula>ISERR</formula>
    </cfRule>
  </conditionalFormatting>
  <conditionalFormatting sqref="O57">
    <cfRule type="expression" dxfId="8645" priority="393" stopIfTrue="1">
      <formula>ISERR</formula>
    </cfRule>
  </conditionalFormatting>
  <conditionalFormatting sqref="I57">
    <cfRule type="expression" dxfId="8644" priority="392" stopIfTrue="1">
      <formula>ISERR</formula>
    </cfRule>
  </conditionalFormatting>
  <conditionalFormatting sqref="F57:O57">
    <cfRule type="expression" dxfId="8643" priority="391" stopIfTrue="1">
      <formula>ISERR</formula>
    </cfRule>
  </conditionalFormatting>
  <conditionalFormatting sqref="O56">
    <cfRule type="expression" dxfId="8642" priority="390" stopIfTrue="1">
      <formula>ISERR</formula>
    </cfRule>
  </conditionalFormatting>
  <conditionalFormatting sqref="I56">
    <cfRule type="expression" dxfId="8641" priority="389" stopIfTrue="1">
      <formula>ISERR</formula>
    </cfRule>
  </conditionalFormatting>
  <conditionalFormatting sqref="O57">
    <cfRule type="expression" dxfId="8640" priority="388" stopIfTrue="1">
      <formula>ISERR</formula>
    </cfRule>
  </conditionalFormatting>
  <conditionalFormatting sqref="O56">
    <cfRule type="expression" dxfId="8639" priority="387" stopIfTrue="1">
      <formula>ISERR</formula>
    </cfRule>
  </conditionalFormatting>
  <conditionalFormatting sqref="O56">
    <cfRule type="expression" dxfId="8638" priority="386" stopIfTrue="1">
      <formula>ISERR</formula>
    </cfRule>
  </conditionalFormatting>
  <conditionalFormatting sqref="I57">
    <cfRule type="expression" dxfId="8637" priority="385" stopIfTrue="1">
      <formula>ISERR</formula>
    </cfRule>
  </conditionalFormatting>
  <conditionalFormatting sqref="I56">
    <cfRule type="expression" dxfId="8636" priority="384" stopIfTrue="1">
      <formula>ISERR</formula>
    </cfRule>
  </conditionalFormatting>
  <conditionalFormatting sqref="I56">
    <cfRule type="expression" dxfId="8635" priority="383" stopIfTrue="1">
      <formula>ISERR</formula>
    </cfRule>
  </conditionalFormatting>
  <conditionalFormatting sqref="O56">
    <cfRule type="expression" dxfId="8634" priority="382" stopIfTrue="1">
      <formula>ISERR</formula>
    </cfRule>
  </conditionalFormatting>
  <conditionalFormatting sqref="I56">
    <cfRule type="expression" dxfId="8633" priority="381" stopIfTrue="1">
      <formula>ISERR</formula>
    </cfRule>
  </conditionalFormatting>
  <conditionalFormatting sqref="F56:O56">
    <cfRule type="expression" dxfId="8632" priority="380" stopIfTrue="1">
      <formula>ISERR</formula>
    </cfRule>
  </conditionalFormatting>
  <conditionalFormatting sqref="O56">
    <cfRule type="expression" dxfId="8631" priority="379" stopIfTrue="1">
      <formula>ISERR</formula>
    </cfRule>
  </conditionalFormatting>
  <conditionalFormatting sqref="I56">
    <cfRule type="expression" dxfId="8630" priority="378" stopIfTrue="1">
      <formula>ISERR</formula>
    </cfRule>
  </conditionalFormatting>
  <conditionalFormatting sqref="O56">
    <cfRule type="expression" dxfId="8629" priority="377" stopIfTrue="1">
      <formula>ISERR</formula>
    </cfRule>
  </conditionalFormatting>
  <conditionalFormatting sqref="I56">
    <cfRule type="expression" dxfId="8628" priority="376" stopIfTrue="1">
      <formula>ISERR</formula>
    </cfRule>
  </conditionalFormatting>
  <conditionalFormatting sqref="F56:O56">
    <cfRule type="expression" dxfId="8627" priority="375" stopIfTrue="1">
      <formula>ISERR</formula>
    </cfRule>
  </conditionalFormatting>
  <conditionalFormatting sqref="O56">
    <cfRule type="expression" dxfId="8626" priority="374" stopIfTrue="1">
      <formula>ISERR</formula>
    </cfRule>
  </conditionalFormatting>
  <conditionalFormatting sqref="I56">
    <cfRule type="expression" dxfId="8625" priority="373" stopIfTrue="1">
      <formula>ISERR</formula>
    </cfRule>
  </conditionalFormatting>
  <conditionalFormatting sqref="O56">
    <cfRule type="expression" dxfId="8624" priority="372" stopIfTrue="1">
      <formula>ISERR</formula>
    </cfRule>
  </conditionalFormatting>
  <conditionalFormatting sqref="I56">
    <cfRule type="expression" dxfId="8623" priority="371" stopIfTrue="1">
      <formula>ISERR</formula>
    </cfRule>
  </conditionalFormatting>
  <conditionalFormatting sqref="F56:O56">
    <cfRule type="expression" dxfId="8622" priority="370" stopIfTrue="1">
      <formula>ISERR</formula>
    </cfRule>
  </conditionalFormatting>
  <conditionalFormatting sqref="O56">
    <cfRule type="expression" dxfId="8621" priority="369" stopIfTrue="1">
      <formula>ISERR</formula>
    </cfRule>
  </conditionalFormatting>
  <conditionalFormatting sqref="I56">
    <cfRule type="expression" dxfId="8620" priority="368" stopIfTrue="1">
      <formula>ISERR</formula>
    </cfRule>
  </conditionalFormatting>
  <conditionalFormatting sqref="O57">
    <cfRule type="expression" dxfId="8619" priority="367" stopIfTrue="1">
      <formula>ISERR</formula>
    </cfRule>
  </conditionalFormatting>
  <conditionalFormatting sqref="I57">
    <cfRule type="expression" dxfId="8618" priority="366" stopIfTrue="1">
      <formula>ISERR</formula>
    </cfRule>
  </conditionalFormatting>
  <conditionalFormatting sqref="F57:O57">
    <cfRule type="expression" dxfId="8617" priority="365" stopIfTrue="1">
      <formula>ISERR</formula>
    </cfRule>
  </conditionalFormatting>
  <conditionalFormatting sqref="O56">
    <cfRule type="expression" dxfId="8616" priority="364" stopIfTrue="1">
      <formula>ISERR</formula>
    </cfRule>
  </conditionalFormatting>
  <conditionalFormatting sqref="I56">
    <cfRule type="expression" dxfId="8615" priority="363" stopIfTrue="1">
      <formula>ISERR</formula>
    </cfRule>
  </conditionalFormatting>
  <conditionalFormatting sqref="O57">
    <cfRule type="expression" dxfId="8614" priority="362" stopIfTrue="1">
      <formula>ISERR</formula>
    </cfRule>
  </conditionalFormatting>
  <conditionalFormatting sqref="O56">
    <cfRule type="expression" dxfId="8613" priority="361" stopIfTrue="1">
      <formula>ISERR</formula>
    </cfRule>
  </conditionalFormatting>
  <conditionalFormatting sqref="O56">
    <cfRule type="expression" dxfId="8612" priority="360" stopIfTrue="1">
      <formula>ISERR</formula>
    </cfRule>
  </conditionalFormatting>
  <conditionalFormatting sqref="O55">
    <cfRule type="expression" dxfId="8611" priority="359" stopIfTrue="1">
      <formula>ISERR</formula>
    </cfRule>
  </conditionalFormatting>
  <conditionalFormatting sqref="I57">
    <cfRule type="expression" dxfId="8610" priority="358" stopIfTrue="1">
      <formula>ISERR</formula>
    </cfRule>
  </conditionalFormatting>
  <conditionalFormatting sqref="I56">
    <cfRule type="expression" dxfId="8609" priority="357" stopIfTrue="1">
      <formula>ISERR</formula>
    </cfRule>
  </conditionalFormatting>
  <conditionalFormatting sqref="I56">
    <cfRule type="expression" dxfId="8608" priority="356" stopIfTrue="1">
      <formula>ISERR</formula>
    </cfRule>
  </conditionalFormatting>
  <conditionalFormatting sqref="I55">
    <cfRule type="expression" dxfId="8607" priority="355" stopIfTrue="1">
      <formula>ISERR</formula>
    </cfRule>
  </conditionalFormatting>
  <conditionalFormatting sqref="O56">
    <cfRule type="expression" dxfId="8606" priority="354" stopIfTrue="1">
      <formula>ISERR</formula>
    </cfRule>
  </conditionalFormatting>
  <conditionalFormatting sqref="I56">
    <cfRule type="expression" dxfId="8605" priority="353" stopIfTrue="1">
      <formula>ISERR</formula>
    </cfRule>
  </conditionalFormatting>
  <conditionalFormatting sqref="F56:O56">
    <cfRule type="expression" dxfId="8604" priority="352" stopIfTrue="1">
      <formula>ISERR</formula>
    </cfRule>
  </conditionalFormatting>
  <conditionalFormatting sqref="O55">
    <cfRule type="expression" dxfId="8603" priority="351" stopIfTrue="1">
      <formula>ISERR</formula>
    </cfRule>
  </conditionalFormatting>
  <conditionalFormatting sqref="I55">
    <cfRule type="expression" dxfId="8602" priority="350" stopIfTrue="1">
      <formula>ISERR</formula>
    </cfRule>
  </conditionalFormatting>
  <conditionalFormatting sqref="O56">
    <cfRule type="expression" dxfId="8601" priority="349" stopIfTrue="1">
      <formula>ISERR</formula>
    </cfRule>
  </conditionalFormatting>
  <conditionalFormatting sqref="O55">
    <cfRule type="expression" dxfId="8600" priority="348" stopIfTrue="1">
      <formula>ISERR</formula>
    </cfRule>
  </conditionalFormatting>
  <conditionalFormatting sqref="O55">
    <cfRule type="expression" dxfId="8599" priority="347" stopIfTrue="1">
      <formula>ISERR</formula>
    </cfRule>
  </conditionalFormatting>
  <conditionalFormatting sqref="I56">
    <cfRule type="expression" dxfId="8598" priority="346" stopIfTrue="1">
      <formula>ISERR</formula>
    </cfRule>
  </conditionalFormatting>
  <conditionalFormatting sqref="I55">
    <cfRule type="expression" dxfId="8597" priority="345" stopIfTrue="1">
      <formula>ISERR</formula>
    </cfRule>
  </conditionalFormatting>
  <conditionalFormatting sqref="I55">
    <cfRule type="expression" dxfId="8596" priority="344" stopIfTrue="1">
      <formula>ISERR</formula>
    </cfRule>
  </conditionalFormatting>
  <conditionalFormatting sqref="O56">
    <cfRule type="expression" dxfId="8595" priority="343" stopIfTrue="1">
      <formula>ISERR</formula>
    </cfRule>
  </conditionalFormatting>
  <conditionalFormatting sqref="I56">
    <cfRule type="expression" dxfId="8594" priority="342" stopIfTrue="1">
      <formula>ISERR</formula>
    </cfRule>
  </conditionalFormatting>
  <conditionalFormatting sqref="F56:O56">
    <cfRule type="expression" dxfId="8593" priority="341" stopIfTrue="1">
      <formula>ISERR</formula>
    </cfRule>
  </conditionalFormatting>
  <conditionalFormatting sqref="O55">
    <cfRule type="expression" dxfId="8592" priority="340" stopIfTrue="1">
      <formula>ISERR</formula>
    </cfRule>
  </conditionalFormatting>
  <conditionalFormatting sqref="I55">
    <cfRule type="expression" dxfId="8591" priority="339" stopIfTrue="1">
      <formula>ISERR</formula>
    </cfRule>
  </conditionalFormatting>
  <conditionalFormatting sqref="O56">
    <cfRule type="expression" dxfId="8590" priority="338" stopIfTrue="1">
      <formula>ISERR</formula>
    </cfRule>
  </conditionalFormatting>
  <conditionalFormatting sqref="O55">
    <cfRule type="expression" dxfId="8589" priority="337" stopIfTrue="1">
      <formula>ISERR</formula>
    </cfRule>
  </conditionalFormatting>
  <conditionalFormatting sqref="O55">
    <cfRule type="expression" dxfId="8588" priority="336" stopIfTrue="1">
      <formula>ISERR</formula>
    </cfRule>
  </conditionalFormatting>
  <conditionalFormatting sqref="I56">
    <cfRule type="expression" dxfId="8587" priority="335" stopIfTrue="1">
      <formula>ISERR</formula>
    </cfRule>
  </conditionalFormatting>
  <conditionalFormatting sqref="I55">
    <cfRule type="expression" dxfId="8586" priority="334" stopIfTrue="1">
      <formula>ISERR</formula>
    </cfRule>
  </conditionalFormatting>
  <conditionalFormatting sqref="I55">
    <cfRule type="expression" dxfId="8585" priority="333" stopIfTrue="1">
      <formula>ISERR</formula>
    </cfRule>
  </conditionalFormatting>
  <conditionalFormatting sqref="O55">
    <cfRule type="expression" dxfId="8584" priority="332" stopIfTrue="1">
      <formula>ISERR</formula>
    </cfRule>
  </conditionalFormatting>
  <conditionalFormatting sqref="I55">
    <cfRule type="expression" dxfId="8583" priority="331" stopIfTrue="1">
      <formula>ISERR</formula>
    </cfRule>
  </conditionalFormatting>
  <conditionalFormatting sqref="F55:O55">
    <cfRule type="expression" dxfId="8582" priority="330" stopIfTrue="1">
      <formula>ISERR</formula>
    </cfRule>
  </conditionalFormatting>
  <conditionalFormatting sqref="O55">
    <cfRule type="expression" dxfId="8581" priority="329" stopIfTrue="1">
      <formula>ISERR</formula>
    </cfRule>
  </conditionalFormatting>
  <conditionalFormatting sqref="I55">
    <cfRule type="expression" dxfId="8580" priority="328" stopIfTrue="1">
      <formula>ISERR</formula>
    </cfRule>
  </conditionalFormatting>
  <conditionalFormatting sqref="O55">
    <cfRule type="expression" dxfId="8579" priority="327" stopIfTrue="1">
      <formula>ISERR</formula>
    </cfRule>
  </conditionalFormatting>
  <conditionalFormatting sqref="O55">
    <cfRule type="expression" dxfId="8578" priority="326" stopIfTrue="1">
      <formula>ISERR</formula>
    </cfRule>
  </conditionalFormatting>
  <conditionalFormatting sqref="O55">
    <cfRule type="expression" dxfId="8577" priority="325" stopIfTrue="1">
      <formula>ISERR</formula>
    </cfRule>
  </conditionalFormatting>
  <conditionalFormatting sqref="O55">
    <cfRule type="expression" dxfId="8576" priority="324" stopIfTrue="1">
      <formula>ISERR</formula>
    </cfRule>
  </conditionalFormatting>
  <conditionalFormatting sqref="O55">
    <cfRule type="expression" dxfId="8575" priority="323" stopIfTrue="1">
      <formula>ISERR</formula>
    </cfRule>
  </conditionalFormatting>
  <conditionalFormatting sqref="O55">
    <cfRule type="expression" dxfId="8574" priority="322" stopIfTrue="1">
      <formula>ISERR</formula>
    </cfRule>
  </conditionalFormatting>
  <conditionalFormatting sqref="O55">
    <cfRule type="expression" dxfId="8573" priority="321" stopIfTrue="1">
      <formula>ISERR</formula>
    </cfRule>
  </conditionalFormatting>
  <conditionalFormatting sqref="O55">
    <cfRule type="expression" dxfId="8572" priority="320" stopIfTrue="1">
      <formula>ISERR</formula>
    </cfRule>
  </conditionalFormatting>
  <conditionalFormatting sqref="O55">
    <cfRule type="expression" dxfId="8571" priority="319" stopIfTrue="1">
      <formula>ISERR</formula>
    </cfRule>
  </conditionalFormatting>
  <conditionalFormatting sqref="O55">
    <cfRule type="expression" dxfId="8570" priority="318" stopIfTrue="1">
      <formula>ISERR</formula>
    </cfRule>
  </conditionalFormatting>
  <conditionalFormatting sqref="I55">
    <cfRule type="expression" dxfId="8569" priority="317" stopIfTrue="1">
      <formula>ISERR</formula>
    </cfRule>
  </conditionalFormatting>
  <conditionalFormatting sqref="I55">
    <cfRule type="expression" dxfId="8568" priority="316" stopIfTrue="1">
      <formula>ISERR</formula>
    </cfRule>
  </conditionalFormatting>
  <conditionalFormatting sqref="I55">
    <cfRule type="expression" dxfId="8567" priority="315" stopIfTrue="1">
      <formula>ISERR</formula>
    </cfRule>
  </conditionalFormatting>
  <conditionalFormatting sqref="I55">
    <cfRule type="expression" dxfId="8566" priority="314" stopIfTrue="1">
      <formula>ISERR</formula>
    </cfRule>
  </conditionalFormatting>
  <conditionalFormatting sqref="I55">
    <cfRule type="expression" dxfId="8565" priority="313" stopIfTrue="1">
      <formula>ISERR</formula>
    </cfRule>
  </conditionalFormatting>
  <conditionalFormatting sqref="I55">
    <cfRule type="expression" dxfId="8564" priority="312" stopIfTrue="1">
      <formula>ISERR</formula>
    </cfRule>
  </conditionalFormatting>
  <conditionalFormatting sqref="I55">
    <cfRule type="expression" dxfId="8563" priority="311" stopIfTrue="1">
      <formula>ISERR</formula>
    </cfRule>
  </conditionalFormatting>
  <conditionalFormatting sqref="I55">
    <cfRule type="expression" dxfId="8562" priority="310" stopIfTrue="1">
      <formula>ISERR</formula>
    </cfRule>
  </conditionalFormatting>
  <conditionalFormatting sqref="I55">
    <cfRule type="expression" dxfId="8561" priority="309" stopIfTrue="1">
      <formula>ISERR</formula>
    </cfRule>
  </conditionalFormatting>
  <conditionalFormatting sqref="I55">
    <cfRule type="expression" dxfId="8560" priority="308" stopIfTrue="1">
      <formula>ISERR</formula>
    </cfRule>
  </conditionalFormatting>
  <conditionalFormatting sqref="O56">
    <cfRule type="expression" dxfId="8559" priority="307" stopIfTrue="1">
      <formula>ISERR</formula>
    </cfRule>
  </conditionalFormatting>
  <conditionalFormatting sqref="I56">
    <cfRule type="expression" dxfId="8558" priority="306" stopIfTrue="1">
      <formula>ISERR</formula>
    </cfRule>
  </conditionalFormatting>
  <conditionalFormatting sqref="F56:O56">
    <cfRule type="expression" dxfId="8557" priority="305" stopIfTrue="1">
      <formula>ISERR</formula>
    </cfRule>
  </conditionalFormatting>
  <conditionalFormatting sqref="O55">
    <cfRule type="expression" dxfId="8556" priority="304" stopIfTrue="1">
      <formula>ISERR</formula>
    </cfRule>
  </conditionalFormatting>
  <conditionalFormatting sqref="I55">
    <cfRule type="expression" dxfId="8555" priority="303" stopIfTrue="1">
      <formula>ISERR</formula>
    </cfRule>
  </conditionalFormatting>
  <conditionalFormatting sqref="O56">
    <cfRule type="expression" dxfId="8554" priority="302" stopIfTrue="1">
      <formula>ISERR</formula>
    </cfRule>
  </conditionalFormatting>
  <conditionalFormatting sqref="O55">
    <cfRule type="expression" dxfId="8553" priority="301" stopIfTrue="1">
      <formula>ISERR</formula>
    </cfRule>
  </conditionalFormatting>
  <conditionalFormatting sqref="O55">
    <cfRule type="expression" dxfId="8552" priority="300" stopIfTrue="1">
      <formula>ISERR</formula>
    </cfRule>
  </conditionalFormatting>
  <conditionalFormatting sqref="I56">
    <cfRule type="expression" dxfId="8551" priority="299" stopIfTrue="1">
      <formula>ISERR</formula>
    </cfRule>
  </conditionalFormatting>
  <conditionalFormatting sqref="I55">
    <cfRule type="expression" dxfId="8550" priority="298" stopIfTrue="1">
      <formula>ISERR</formula>
    </cfRule>
  </conditionalFormatting>
  <conditionalFormatting sqref="I55">
    <cfRule type="expression" dxfId="8549" priority="297" stopIfTrue="1">
      <formula>ISERR</formula>
    </cfRule>
  </conditionalFormatting>
  <conditionalFormatting sqref="O55">
    <cfRule type="expression" dxfId="8548" priority="296" stopIfTrue="1">
      <formula>ISERR</formula>
    </cfRule>
  </conditionalFormatting>
  <conditionalFormatting sqref="I55">
    <cfRule type="expression" dxfId="8547" priority="295" stopIfTrue="1">
      <formula>ISERR</formula>
    </cfRule>
  </conditionalFormatting>
  <conditionalFormatting sqref="F55:O55">
    <cfRule type="expression" dxfId="8546" priority="294" stopIfTrue="1">
      <formula>ISERR</formula>
    </cfRule>
  </conditionalFormatting>
  <conditionalFormatting sqref="O55">
    <cfRule type="expression" dxfId="8545" priority="293" stopIfTrue="1">
      <formula>ISERR</formula>
    </cfRule>
  </conditionalFormatting>
  <conditionalFormatting sqref="I55">
    <cfRule type="expression" dxfId="8544" priority="292" stopIfTrue="1">
      <formula>ISERR</formula>
    </cfRule>
  </conditionalFormatting>
  <conditionalFormatting sqref="O55">
    <cfRule type="expression" dxfId="8543" priority="291" stopIfTrue="1">
      <formula>ISERR</formula>
    </cfRule>
  </conditionalFormatting>
  <conditionalFormatting sqref="I55">
    <cfRule type="expression" dxfId="8542" priority="290" stopIfTrue="1">
      <formula>ISERR</formula>
    </cfRule>
  </conditionalFormatting>
  <conditionalFormatting sqref="F55:O55">
    <cfRule type="expression" dxfId="8541" priority="289" stopIfTrue="1">
      <formula>ISERR</formula>
    </cfRule>
  </conditionalFormatting>
  <conditionalFormatting sqref="O55">
    <cfRule type="expression" dxfId="8540" priority="288" stopIfTrue="1">
      <formula>ISERR</formula>
    </cfRule>
  </conditionalFormatting>
  <conditionalFormatting sqref="I55">
    <cfRule type="expression" dxfId="8539" priority="287" stopIfTrue="1">
      <formula>ISERR</formula>
    </cfRule>
  </conditionalFormatting>
  <conditionalFormatting sqref="O56">
    <cfRule type="expression" dxfId="8538" priority="286" stopIfTrue="1">
      <formula>ISERR</formula>
    </cfRule>
  </conditionalFormatting>
  <conditionalFormatting sqref="I56">
    <cfRule type="expression" dxfId="8537" priority="285" stopIfTrue="1">
      <formula>ISERR</formula>
    </cfRule>
  </conditionalFormatting>
  <conditionalFormatting sqref="F56:O56">
    <cfRule type="expression" dxfId="8536" priority="284" stopIfTrue="1">
      <formula>ISERR</formula>
    </cfRule>
  </conditionalFormatting>
  <conditionalFormatting sqref="O55">
    <cfRule type="expression" dxfId="8535" priority="283" stopIfTrue="1">
      <formula>ISERR</formula>
    </cfRule>
  </conditionalFormatting>
  <conditionalFormatting sqref="I55">
    <cfRule type="expression" dxfId="8534" priority="282" stopIfTrue="1">
      <formula>ISERR</formula>
    </cfRule>
  </conditionalFormatting>
  <conditionalFormatting sqref="O56">
    <cfRule type="expression" dxfId="8533" priority="281" stopIfTrue="1">
      <formula>ISERR</formula>
    </cfRule>
  </conditionalFormatting>
  <conditionalFormatting sqref="O55">
    <cfRule type="expression" dxfId="8532" priority="280" stopIfTrue="1">
      <formula>ISERR</formula>
    </cfRule>
  </conditionalFormatting>
  <conditionalFormatting sqref="O55">
    <cfRule type="expression" dxfId="8531" priority="279" stopIfTrue="1">
      <formula>ISERR</formula>
    </cfRule>
  </conditionalFormatting>
  <conditionalFormatting sqref="I56">
    <cfRule type="expression" dxfId="8530" priority="278" stopIfTrue="1">
      <formula>ISERR</formula>
    </cfRule>
  </conditionalFormatting>
  <conditionalFormatting sqref="I55">
    <cfRule type="expression" dxfId="8529" priority="277" stopIfTrue="1">
      <formula>ISERR</formula>
    </cfRule>
  </conditionalFormatting>
  <conditionalFormatting sqref="I55">
    <cfRule type="expression" dxfId="8528" priority="276" stopIfTrue="1">
      <formula>ISERR</formula>
    </cfRule>
  </conditionalFormatting>
  <conditionalFormatting sqref="O55">
    <cfRule type="expression" dxfId="8527" priority="275" stopIfTrue="1">
      <formula>ISERR</formula>
    </cfRule>
  </conditionalFormatting>
  <conditionalFormatting sqref="I55">
    <cfRule type="expression" dxfId="8526" priority="274" stopIfTrue="1">
      <formula>ISERR</formula>
    </cfRule>
  </conditionalFormatting>
  <conditionalFormatting sqref="F55:O55">
    <cfRule type="expression" dxfId="8525" priority="273" stopIfTrue="1">
      <formula>ISERR</formula>
    </cfRule>
  </conditionalFormatting>
  <conditionalFormatting sqref="O55">
    <cfRule type="expression" dxfId="8524" priority="272" stopIfTrue="1">
      <formula>ISERR</formula>
    </cfRule>
  </conditionalFormatting>
  <conditionalFormatting sqref="I55">
    <cfRule type="expression" dxfId="8523" priority="271" stopIfTrue="1">
      <formula>ISERR</formula>
    </cfRule>
  </conditionalFormatting>
  <conditionalFormatting sqref="O55">
    <cfRule type="expression" dxfId="8522" priority="270" stopIfTrue="1">
      <formula>ISERR</formula>
    </cfRule>
  </conditionalFormatting>
  <conditionalFormatting sqref="I55">
    <cfRule type="expression" dxfId="8521" priority="269" stopIfTrue="1">
      <formula>ISERR</formula>
    </cfRule>
  </conditionalFormatting>
  <conditionalFormatting sqref="F55:O55">
    <cfRule type="expression" dxfId="8520" priority="268" stopIfTrue="1">
      <formula>ISERR</formula>
    </cfRule>
  </conditionalFormatting>
  <conditionalFormatting sqref="O55">
    <cfRule type="expression" dxfId="8519" priority="267" stopIfTrue="1">
      <formula>ISERR</formula>
    </cfRule>
  </conditionalFormatting>
  <conditionalFormatting sqref="I55">
    <cfRule type="expression" dxfId="8518" priority="266" stopIfTrue="1">
      <formula>ISERR</formula>
    </cfRule>
  </conditionalFormatting>
  <conditionalFormatting sqref="O55">
    <cfRule type="expression" dxfId="8517" priority="265" stopIfTrue="1">
      <formula>ISERR</formula>
    </cfRule>
  </conditionalFormatting>
  <conditionalFormatting sqref="I55">
    <cfRule type="expression" dxfId="8516" priority="264" stopIfTrue="1">
      <formula>ISERR</formula>
    </cfRule>
  </conditionalFormatting>
  <conditionalFormatting sqref="F55:O55">
    <cfRule type="expression" dxfId="8515" priority="263" stopIfTrue="1">
      <formula>ISERR</formula>
    </cfRule>
  </conditionalFormatting>
  <conditionalFormatting sqref="O55">
    <cfRule type="expression" dxfId="8514" priority="262" stopIfTrue="1">
      <formula>ISERR</formula>
    </cfRule>
  </conditionalFormatting>
  <conditionalFormatting sqref="I55">
    <cfRule type="expression" dxfId="8513" priority="261" stopIfTrue="1">
      <formula>ISERR</formula>
    </cfRule>
  </conditionalFormatting>
  <conditionalFormatting sqref="I53">
    <cfRule type="expression" dxfId="8512" priority="260" stopIfTrue="1">
      <formula>ISERR</formula>
    </cfRule>
  </conditionalFormatting>
  <conditionalFormatting sqref="I53">
    <cfRule type="expression" dxfId="8511" priority="259" stopIfTrue="1">
      <formula>ISERR</formula>
    </cfRule>
  </conditionalFormatting>
  <conditionalFormatting sqref="I53">
    <cfRule type="expression" dxfId="8510" priority="258" stopIfTrue="1">
      <formula>ISERR</formula>
    </cfRule>
  </conditionalFormatting>
  <conditionalFormatting sqref="I53">
    <cfRule type="expression" dxfId="8509" priority="257" stopIfTrue="1">
      <formula>ISERR</formula>
    </cfRule>
  </conditionalFormatting>
  <conditionalFormatting sqref="I53">
    <cfRule type="expression" dxfId="8508" priority="256" stopIfTrue="1">
      <formula>ISERR</formula>
    </cfRule>
  </conditionalFormatting>
  <conditionalFormatting sqref="I53">
    <cfRule type="expression" dxfId="8507" priority="255" stopIfTrue="1">
      <formula>ISERR</formula>
    </cfRule>
  </conditionalFormatting>
  <conditionalFormatting sqref="I53">
    <cfRule type="expression" dxfId="8506" priority="254" stopIfTrue="1">
      <formula>ISERR</formula>
    </cfRule>
  </conditionalFormatting>
  <conditionalFormatting sqref="I52">
    <cfRule type="expression" dxfId="8505" priority="253" stopIfTrue="1">
      <formula>ISERR</formula>
    </cfRule>
  </conditionalFormatting>
  <conditionalFormatting sqref="I53">
    <cfRule type="expression" dxfId="8504" priority="252" stopIfTrue="1">
      <formula>ISERR</formula>
    </cfRule>
  </conditionalFormatting>
  <conditionalFormatting sqref="I53">
    <cfRule type="expression" dxfId="8503" priority="251" stopIfTrue="1">
      <formula>ISERR</formula>
    </cfRule>
  </conditionalFormatting>
  <conditionalFormatting sqref="I53">
    <cfRule type="expression" dxfId="8502" priority="250" stopIfTrue="1">
      <formula>ISERR</formula>
    </cfRule>
  </conditionalFormatting>
  <conditionalFormatting sqref="I53">
    <cfRule type="expression" dxfId="8501" priority="249" stopIfTrue="1">
      <formula>ISERR</formula>
    </cfRule>
  </conditionalFormatting>
  <conditionalFormatting sqref="I53">
    <cfRule type="expression" dxfId="8500" priority="248" stopIfTrue="1">
      <formula>ISERR</formula>
    </cfRule>
  </conditionalFormatting>
  <conditionalFormatting sqref="I53">
    <cfRule type="expression" dxfId="8499" priority="247" stopIfTrue="1">
      <formula>ISERR</formula>
    </cfRule>
  </conditionalFormatting>
  <conditionalFormatting sqref="I52">
    <cfRule type="expression" dxfId="8498" priority="246" stopIfTrue="1">
      <formula>ISERR</formula>
    </cfRule>
  </conditionalFormatting>
  <conditionalFormatting sqref="I53">
    <cfRule type="expression" dxfId="8497" priority="245" stopIfTrue="1">
      <formula>ISERR</formula>
    </cfRule>
  </conditionalFormatting>
  <conditionalFormatting sqref="I53">
    <cfRule type="expression" dxfId="8496" priority="244" stopIfTrue="1">
      <formula>ISERR</formula>
    </cfRule>
  </conditionalFormatting>
  <conditionalFormatting sqref="I53">
    <cfRule type="expression" dxfId="8495" priority="243" stopIfTrue="1">
      <formula>ISERR</formula>
    </cfRule>
  </conditionalFormatting>
  <conditionalFormatting sqref="I53">
    <cfRule type="expression" dxfId="8494" priority="242" stopIfTrue="1">
      <formula>ISERR</formula>
    </cfRule>
  </conditionalFormatting>
  <conditionalFormatting sqref="I53">
    <cfRule type="expression" dxfId="8493" priority="241" stopIfTrue="1">
      <formula>ISERR</formula>
    </cfRule>
  </conditionalFormatting>
  <conditionalFormatting sqref="I52">
    <cfRule type="expression" dxfId="8492" priority="240" stopIfTrue="1">
      <formula>ISERR</formula>
    </cfRule>
  </conditionalFormatting>
  <conditionalFormatting sqref="I53">
    <cfRule type="expression" dxfId="8491" priority="239" stopIfTrue="1">
      <formula>ISERR</formula>
    </cfRule>
  </conditionalFormatting>
  <conditionalFormatting sqref="I53">
    <cfRule type="expression" dxfId="8490" priority="238" stopIfTrue="1">
      <formula>ISERR</formula>
    </cfRule>
  </conditionalFormatting>
  <conditionalFormatting sqref="I53">
    <cfRule type="expression" dxfId="8489" priority="237" stopIfTrue="1">
      <formula>ISERR</formula>
    </cfRule>
  </conditionalFormatting>
  <conditionalFormatting sqref="I53">
    <cfRule type="expression" dxfId="8488" priority="236" stopIfTrue="1">
      <formula>ISERR</formula>
    </cfRule>
  </conditionalFormatting>
  <conditionalFormatting sqref="I52">
    <cfRule type="expression" dxfId="8487" priority="235" stopIfTrue="1">
      <formula>ISERR</formula>
    </cfRule>
  </conditionalFormatting>
  <conditionalFormatting sqref="I53">
    <cfRule type="expression" dxfId="8486" priority="234" stopIfTrue="1">
      <formula>ISERR</formula>
    </cfRule>
  </conditionalFormatting>
  <conditionalFormatting sqref="I53">
    <cfRule type="expression" dxfId="8485" priority="233" stopIfTrue="1">
      <formula>ISERR</formula>
    </cfRule>
  </conditionalFormatting>
  <conditionalFormatting sqref="I53">
    <cfRule type="expression" dxfId="8484" priority="232" stopIfTrue="1">
      <formula>ISERR</formula>
    </cfRule>
  </conditionalFormatting>
  <conditionalFormatting sqref="I52">
    <cfRule type="expression" dxfId="8483" priority="231" stopIfTrue="1">
      <formula>ISERR</formula>
    </cfRule>
  </conditionalFormatting>
  <conditionalFormatting sqref="I53">
    <cfRule type="expression" dxfId="8482" priority="230" stopIfTrue="1">
      <formula>ISERR</formula>
    </cfRule>
  </conditionalFormatting>
  <conditionalFormatting sqref="I53">
    <cfRule type="expression" dxfId="8481" priority="229" stopIfTrue="1">
      <formula>ISERR</formula>
    </cfRule>
  </conditionalFormatting>
  <conditionalFormatting sqref="I52">
    <cfRule type="expression" dxfId="8480" priority="228" stopIfTrue="1">
      <formula>ISERR</formula>
    </cfRule>
  </conditionalFormatting>
  <conditionalFormatting sqref="I53">
    <cfRule type="expression" dxfId="8479" priority="227" stopIfTrue="1">
      <formula>ISERR</formula>
    </cfRule>
  </conditionalFormatting>
  <conditionalFormatting sqref="I52">
    <cfRule type="expression" dxfId="8478" priority="226" stopIfTrue="1">
      <formula>ISERR</formula>
    </cfRule>
  </conditionalFormatting>
  <conditionalFormatting sqref="I52">
    <cfRule type="expression" dxfId="8477" priority="225" stopIfTrue="1">
      <formula>ISERR</formula>
    </cfRule>
  </conditionalFormatting>
  <conditionalFormatting sqref="I51">
    <cfRule type="expression" dxfId="8476" priority="224" stopIfTrue="1">
      <formula>ISERR</formula>
    </cfRule>
  </conditionalFormatting>
  <conditionalFormatting sqref="I53">
    <cfRule type="expression" dxfId="8475" priority="223" stopIfTrue="1">
      <formula>ISERR</formula>
    </cfRule>
  </conditionalFormatting>
  <conditionalFormatting sqref="I53">
    <cfRule type="expression" dxfId="8474" priority="222" stopIfTrue="1">
      <formula>ISERR</formula>
    </cfRule>
  </conditionalFormatting>
  <conditionalFormatting sqref="I53">
    <cfRule type="expression" dxfId="8473" priority="221" stopIfTrue="1">
      <formula>ISERR</formula>
    </cfRule>
  </conditionalFormatting>
  <conditionalFormatting sqref="I53">
    <cfRule type="expression" dxfId="8472" priority="220" stopIfTrue="1">
      <formula>ISERR</formula>
    </cfRule>
  </conditionalFormatting>
  <conditionalFormatting sqref="I53">
    <cfRule type="expression" dxfId="8471" priority="219" stopIfTrue="1">
      <formula>ISERR</formula>
    </cfRule>
  </conditionalFormatting>
  <conditionalFormatting sqref="I53">
    <cfRule type="expression" dxfId="8470" priority="218" stopIfTrue="1">
      <formula>ISERR</formula>
    </cfRule>
  </conditionalFormatting>
  <conditionalFormatting sqref="I52">
    <cfRule type="expression" dxfId="8469" priority="217" stopIfTrue="1">
      <formula>ISERR</formula>
    </cfRule>
  </conditionalFormatting>
  <conditionalFormatting sqref="I53">
    <cfRule type="expression" dxfId="8468" priority="216" stopIfTrue="1">
      <formula>ISERR</formula>
    </cfRule>
  </conditionalFormatting>
  <conditionalFormatting sqref="I53">
    <cfRule type="expression" dxfId="8467" priority="215" stopIfTrue="1">
      <formula>ISERR</formula>
    </cfRule>
  </conditionalFormatting>
  <conditionalFormatting sqref="I53">
    <cfRule type="expression" dxfId="8466" priority="214" stopIfTrue="1">
      <formula>ISERR</formula>
    </cfRule>
  </conditionalFormatting>
  <conditionalFormatting sqref="I53">
    <cfRule type="expression" dxfId="8465" priority="213" stopIfTrue="1">
      <formula>ISERR</formula>
    </cfRule>
  </conditionalFormatting>
  <conditionalFormatting sqref="I53">
    <cfRule type="expression" dxfId="8464" priority="212" stopIfTrue="1">
      <formula>ISERR</formula>
    </cfRule>
  </conditionalFormatting>
  <conditionalFormatting sqref="I52">
    <cfRule type="expression" dxfId="8463" priority="211" stopIfTrue="1">
      <formula>ISERR</formula>
    </cfRule>
  </conditionalFormatting>
  <conditionalFormatting sqref="I53">
    <cfRule type="expression" dxfId="8462" priority="210" stopIfTrue="1">
      <formula>ISERR</formula>
    </cfRule>
  </conditionalFormatting>
  <conditionalFormatting sqref="I53">
    <cfRule type="expression" dxfId="8461" priority="209" stopIfTrue="1">
      <formula>ISERR</formula>
    </cfRule>
  </conditionalFormatting>
  <conditionalFormatting sqref="I53">
    <cfRule type="expression" dxfId="8460" priority="208" stopIfTrue="1">
      <formula>ISERR</formula>
    </cfRule>
  </conditionalFormatting>
  <conditionalFormatting sqref="I53">
    <cfRule type="expression" dxfId="8459" priority="207" stopIfTrue="1">
      <formula>ISERR</formula>
    </cfRule>
  </conditionalFormatting>
  <conditionalFormatting sqref="I52">
    <cfRule type="expression" dxfId="8458" priority="206" stopIfTrue="1">
      <formula>ISERR</formula>
    </cfRule>
  </conditionalFormatting>
  <conditionalFormatting sqref="I53">
    <cfRule type="expression" dxfId="8457" priority="205" stopIfTrue="1">
      <formula>ISERR</formula>
    </cfRule>
  </conditionalFormatting>
  <conditionalFormatting sqref="I53">
    <cfRule type="expression" dxfId="8456" priority="204" stopIfTrue="1">
      <formula>ISERR</formula>
    </cfRule>
  </conditionalFormatting>
  <conditionalFormatting sqref="I53">
    <cfRule type="expression" dxfId="8455" priority="203" stopIfTrue="1">
      <formula>ISERR</formula>
    </cfRule>
  </conditionalFormatting>
  <conditionalFormatting sqref="I52">
    <cfRule type="expression" dxfId="8454" priority="202" stopIfTrue="1">
      <formula>ISERR</formula>
    </cfRule>
  </conditionalFormatting>
  <conditionalFormatting sqref="I53">
    <cfRule type="expression" dxfId="8453" priority="201" stopIfTrue="1">
      <formula>ISERR</formula>
    </cfRule>
  </conditionalFormatting>
  <conditionalFormatting sqref="I53">
    <cfRule type="expression" dxfId="8452" priority="200" stopIfTrue="1">
      <formula>ISERR</formula>
    </cfRule>
  </conditionalFormatting>
  <conditionalFormatting sqref="I52">
    <cfRule type="expression" dxfId="8451" priority="199" stopIfTrue="1">
      <formula>ISERR</formula>
    </cfRule>
  </conditionalFormatting>
  <conditionalFormatting sqref="I53">
    <cfRule type="expression" dxfId="8450" priority="198" stopIfTrue="1">
      <formula>ISERR</formula>
    </cfRule>
  </conditionalFormatting>
  <conditionalFormatting sqref="I52">
    <cfRule type="expression" dxfId="8449" priority="197" stopIfTrue="1">
      <formula>ISERR</formula>
    </cfRule>
  </conditionalFormatting>
  <conditionalFormatting sqref="I52">
    <cfRule type="expression" dxfId="8448" priority="196" stopIfTrue="1">
      <formula>ISERR</formula>
    </cfRule>
  </conditionalFormatting>
  <conditionalFormatting sqref="I51">
    <cfRule type="expression" dxfId="8447" priority="195" stopIfTrue="1">
      <formula>ISERR</formula>
    </cfRule>
  </conditionalFormatting>
  <conditionalFormatting sqref="I53">
    <cfRule type="expression" dxfId="8446" priority="194" stopIfTrue="1">
      <formula>ISERR</formula>
    </cfRule>
  </conditionalFormatting>
  <conditionalFormatting sqref="I53">
    <cfRule type="expression" dxfId="8445" priority="193" stopIfTrue="1">
      <formula>ISERR</formula>
    </cfRule>
  </conditionalFormatting>
  <conditionalFormatting sqref="I53">
    <cfRule type="expression" dxfId="8444" priority="192" stopIfTrue="1">
      <formula>ISERR</formula>
    </cfRule>
  </conditionalFormatting>
  <conditionalFormatting sqref="I53">
    <cfRule type="expression" dxfId="8443" priority="191" stopIfTrue="1">
      <formula>ISERR</formula>
    </cfRule>
  </conditionalFormatting>
  <conditionalFormatting sqref="I53">
    <cfRule type="expression" dxfId="8442" priority="190" stopIfTrue="1">
      <formula>ISERR</formula>
    </cfRule>
  </conditionalFormatting>
  <conditionalFormatting sqref="I52">
    <cfRule type="expression" dxfId="8441" priority="189" stopIfTrue="1">
      <formula>ISERR</formula>
    </cfRule>
  </conditionalFormatting>
  <conditionalFormatting sqref="I53">
    <cfRule type="expression" dxfId="8440" priority="188" stopIfTrue="1">
      <formula>ISERR</formula>
    </cfRule>
  </conditionalFormatting>
  <conditionalFormatting sqref="I53">
    <cfRule type="expression" dxfId="8439" priority="187" stopIfTrue="1">
      <formula>ISERR</formula>
    </cfRule>
  </conditionalFormatting>
  <conditionalFormatting sqref="I53">
    <cfRule type="expression" dxfId="8438" priority="186" stopIfTrue="1">
      <formula>ISERR</formula>
    </cfRule>
  </conditionalFormatting>
  <conditionalFormatting sqref="I53">
    <cfRule type="expression" dxfId="8437" priority="185" stopIfTrue="1">
      <formula>ISERR</formula>
    </cfRule>
  </conditionalFormatting>
  <conditionalFormatting sqref="I52">
    <cfRule type="expression" dxfId="8436" priority="184" stopIfTrue="1">
      <formula>ISERR</formula>
    </cfRule>
  </conditionalFormatting>
  <conditionalFormatting sqref="I53">
    <cfRule type="expression" dxfId="8435" priority="183" stopIfTrue="1">
      <formula>ISERR</formula>
    </cfRule>
  </conditionalFormatting>
  <conditionalFormatting sqref="I53">
    <cfRule type="expression" dxfId="8434" priority="182" stopIfTrue="1">
      <formula>ISERR</formula>
    </cfRule>
  </conditionalFormatting>
  <conditionalFormatting sqref="I53">
    <cfRule type="expression" dxfId="8433" priority="181" stopIfTrue="1">
      <formula>ISERR</formula>
    </cfRule>
  </conditionalFormatting>
  <conditionalFormatting sqref="I52">
    <cfRule type="expression" dxfId="8432" priority="180" stopIfTrue="1">
      <formula>ISERR</formula>
    </cfRule>
  </conditionalFormatting>
  <conditionalFormatting sqref="I53">
    <cfRule type="expression" dxfId="8431" priority="179" stopIfTrue="1">
      <formula>ISERR</formula>
    </cfRule>
  </conditionalFormatting>
  <conditionalFormatting sqref="I53">
    <cfRule type="expression" dxfId="8430" priority="178" stopIfTrue="1">
      <formula>ISERR</formula>
    </cfRule>
  </conditionalFormatting>
  <conditionalFormatting sqref="I52">
    <cfRule type="expression" dxfId="8429" priority="177" stopIfTrue="1">
      <formula>ISERR</formula>
    </cfRule>
  </conditionalFormatting>
  <conditionalFormatting sqref="I53">
    <cfRule type="expression" dxfId="8428" priority="176" stopIfTrue="1">
      <formula>ISERR</formula>
    </cfRule>
  </conditionalFormatting>
  <conditionalFormatting sqref="I52">
    <cfRule type="expression" dxfId="8427" priority="175" stopIfTrue="1">
      <formula>ISERR</formula>
    </cfRule>
  </conditionalFormatting>
  <conditionalFormatting sqref="I52">
    <cfRule type="expression" dxfId="8426" priority="174" stopIfTrue="1">
      <formula>ISERR</formula>
    </cfRule>
  </conditionalFormatting>
  <conditionalFormatting sqref="I51">
    <cfRule type="expression" dxfId="8425" priority="173" stopIfTrue="1">
      <formula>ISERR</formula>
    </cfRule>
  </conditionalFormatting>
  <conditionalFormatting sqref="I53">
    <cfRule type="expression" dxfId="8424" priority="172" stopIfTrue="1">
      <formula>ISERR</formula>
    </cfRule>
  </conditionalFormatting>
  <conditionalFormatting sqref="I53">
    <cfRule type="expression" dxfId="8423" priority="171" stopIfTrue="1">
      <formula>ISERR</formula>
    </cfRule>
  </conditionalFormatting>
  <conditionalFormatting sqref="I53">
    <cfRule type="expression" dxfId="8422" priority="170" stopIfTrue="1">
      <formula>ISERR</formula>
    </cfRule>
  </conditionalFormatting>
  <conditionalFormatting sqref="I53">
    <cfRule type="expression" dxfId="8421" priority="169" stopIfTrue="1">
      <formula>ISERR</formula>
    </cfRule>
  </conditionalFormatting>
  <conditionalFormatting sqref="I52">
    <cfRule type="expression" dxfId="8420" priority="168" stopIfTrue="1">
      <formula>ISERR</formula>
    </cfRule>
  </conditionalFormatting>
  <conditionalFormatting sqref="I53">
    <cfRule type="expression" dxfId="8419" priority="167" stopIfTrue="1">
      <formula>ISERR</formula>
    </cfRule>
  </conditionalFormatting>
  <conditionalFormatting sqref="I53">
    <cfRule type="expression" dxfId="8418" priority="166" stopIfTrue="1">
      <formula>ISERR</formula>
    </cfRule>
  </conditionalFormatting>
  <conditionalFormatting sqref="I53">
    <cfRule type="expression" dxfId="8417" priority="165" stopIfTrue="1">
      <formula>ISERR</formula>
    </cfRule>
  </conditionalFormatting>
  <conditionalFormatting sqref="I52">
    <cfRule type="expression" dxfId="8416" priority="164" stopIfTrue="1">
      <formula>ISERR</formula>
    </cfRule>
  </conditionalFormatting>
  <conditionalFormatting sqref="I53">
    <cfRule type="expression" dxfId="8415" priority="163" stopIfTrue="1">
      <formula>ISERR</formula>
    </cfRule>
  </conditionalFormatting>
  <conditionalFormatting sqref="I53">
    <cfRule type="expression" dxfId="8414" priority="162" stopIfTrue="1">
      <formula>ISERR</formula>
    </cfRule>
  </conditionalFormatting>
  <conditionalFormatting sqref="I52">
    <cfRule type="expression" dxfId="8413" priority="161" stopIfTrue="1">
      <formula>ISERR</formula>
    </cfRule>
  </conditionalFormatting>
  <conditionalFormatting sqref="I53">
    <cfRule type="expression" dxfId="8412" priority="160" stopIfTrue="1">
      <formula>ISERR</formula>
    </cfRule>
  </conditionalFormatting>
  <conditionalFormatting sqref="I52">
    <cfRule type="expression" dxfId="8411" priority="159" stopIfTrue="1">
      <formula>ISERR</formula>
    </cfRule>
  </conditionalFormatting>
  <conditionalFormatting sqref="I52">
    <cfRule type="expression" dxfId="8410" priority="158" stopIfTrue="1">
      <formula>ISERR</formula>
    </cfRule>
  </conditionalFormatting>
  <conditionalFormatting sqref="I51">
    <cfRule type="expression" dxfId="8409" priority="157" stopIfTrue="1">
      <formula>ISERR</formula>
    </cfRule>
  </conditionalFormatting>
  <conditionalFormatting sqref="I53">
    <cfRule type="expression" dxfId="8408" priority="156" stopIfTrue="1">
      <formula>ISERR</formula>
    </cfRule>
  </conditionalFormatting>
  <conditionalFormatting sqref="I53">
    <cfRule type="expression" dxfId="8407" priority="155" stopIfTrue="1">
      <formula>ISERR</formula>
    </cfRule>
  </conditionalFormatting>
  <conditionalFormatting sqref="I53">
    <cfRule type="expression" dxfId="8406" priority="154" stopIfTrue="1">
      <formula>ISERR</formula>
    </cfRule>
  </conditionalFormatting>
  <conditionalFormatting sqref="I53">
    <cfRule type="expression" dxfId="8405" priority="153" stopIfTrue="1">
      <formula>ISERR</formula>
    </cfRule>
  </conditionalFormatting>
  <conditionalFormatting sqref="I52">
    <cfRule type="expression" dxfId="8404" priority="152" stopIfTrue="1">
      <formula>ISERR</formula>
    </cfRule>
  </conditionalFormatting>
  <conditionalFormatting sqref="I53">
    <cfRule type="expression" dxfId="8403" priority="151" stopIfTrue="1">
      <formula>ISERR</formula>
    </cfRule>
  </conditionalFormatting>
  <conditionalFormatting sqref="I53">
    <cfRule type="expression" dxfId="8402" priority="150" stopIfTrue="1">
      <formula>ISERR</formula>
    </cfRule>
  </conditionalFormatting>
  <conditionalFormatting sqref="I52">
    <cfRule type="expression" dxfId="8401" priority="149" stopIfTrue="1">
      <formula>ISERR</formula>
    </cfRule>
  </conditionalFormatting>
  <conditionalFormatting sqref="I53">
    <cfRule type="expression" dxfId="8400" priority="148" stopIfTrue="1">
      <formula>ISERR</formula>
    </cfRule>
  </conditionalFormatting>
  <conditionalFormatting sqref="I52">
    <cfRule type="expression" dxfId="8399" priority="147" stopIfTrue="1">
      <formula>ISERR</formula>
    </cfRule>
  </conditionalFormatting>
  <conditionalFormatting sqref="I52">
    <cfRule type="expression" dxfId="8398" priority="146" stopIfTrue="1">
      <formula>ISERR</formula>
    </cfRule>
  </conditionalFormatting>
  <conditionalFormatting sqref="I51">
    <cfRule type="expression" dxfId="8397" priority="145" stopIfTrue="1">
      <formula>ISERR</formula>
    </cfRule>
  </conditionalFormatting>
  <conditionalFormatting sqref="I53">
    <cfRule type="expression" dxfId="8396" priority="144" stopIfTrue="1">
      <formula>ISERR</formula>
    </cfRule>
  </conditionalFormatting>
  <conditionalFormatting sqref="I53">
    <cfRule type="expression" dxfId="8395" priority="143" stopIfTrue="1">
      <formula>ISERR</formula>
    </cfRule>
  </conditionalFormatting>
  <conditionalFormatting sqref="I52">
    <cfRule type="expression" dxfId="8394" priority="142" stopIfTrue="1">
      <formula>ISERR</formula>
    </cfRule>
  </conditionalFormatting>
  <conditionalFormatting sqref="I53">
    <cfRule type="expression" dxfId="8393" priority="141" stopIfTrue="1">
      <formula>ISERR</formula>
    </cfRule>
  </conditionalFormatting>
  <conditionalFormatting sqref="I52">
    <cfRule type="expression" dxfId="8392" priority="140" stopIfTrue="1">
      <formula>ISERR</formula>
    </cfRule>
  </conditionalFormatting>
  <conditionalFormatting sqref="I52">
    <cfRule type="expression" dxfId="8391" priority="139" stopIfTrue="1">
      <formula>ISERR</formula>
    </cfRule>
  </conditionalFormatting>
  <conditionalFormatting sqref="I51">
    <cfRule type="expression" dxfId="8390" priority="138" stopIfTrue="1">
      <formula>ISERR</formula>
    </cfRule>
  </conditionalFormatting>
  <conditionalFormatting sqref="I52">
    <cfRule type="expression" dxfId="8389" priority="137" stopIfTrue="1">
      <formula>ISERR</formula>
    </cfRule>
  </conditionalFormatting>
  <conditionalFormatting sqref="I52">
    <cfRule type="expression" dxfId="8388" priority="136" stopIfTrue="1">
      <formula>ISERR</formula>
    </cfRule>
  </conditionalFormatting>
  <conditionalFormatting sqref="I51">
    <cfRule type="expression" dxfId="8387" priority="135" stopIfTrue="1">
      <formula>ISERR</formula>
    </cfRule>
  </conditionalFormatting>
  <conditionalFormatting sqref="I52">
    <cfRule type="expression" dxfId="8386" priority="134" stopIfTrue="1">
      <formula>ISERR</formula>
    </cfRule>
  </conditionalFormatting>
  <conditionalFormatting sqref="I51">
    <cfRule type="expression" dxfId="8385" priority="133" stopIfTrue="1">
      <formula>ISERR</formula>
    </cfRule>
  </conditionalFormatting>
  <conditionalFormatting sqref="I51">
    <cfRule type="expression" dxfId="8384" priority="132" stopIfTrue="1">
      <formula>ISERR</formula>
    </cfRule>
  </conditionalFormatting>
  <conditionalFormatting sqref="I50">
    <cfRule type="expression" dxfId="8383" priority="131" stopIfTrue="1">
      <formula>ISERR</formula>
    </cfRule>
  </conditionalFormatting>
  <conditionalFormatting sqref="O53">
    <cfRule type="expression" dxfId="8382" priority="130" stopIfTrue="1">
      <formula>ISERR</formula>
    </cfRule>
  </conditionalFormatting>
  <conditionalFormatting sqref="O53">
    <cfRule type="expression" dxfId="8381" priority="129" stopIfTrue="1">
      <formula>ISERR</formula>
    </cfRule>
  </conditionalFormatting>
  <conditionalFormatting sqref="O53">
    <cfRule type="expression" dxfId="8380" priority="128" stopIfTrue="1">
      <formula>ISERR</formula>
    </cfRule>
  </conditionalFormatting>
  <conditionalFormatting sqref="O53">
    <cfRule type="expression" dxfId="8379" priority="127" stopIfTrue="1">
      <formula>ISERR</formula>
    </cfRule>
  </conditionalFormatting>
  <conditionalFormatting sqref="O53">
    <cfRule type="expression" dxfId="8378" priority="126" stopIfTrue="1">
      <formula>ISERR</formula>
    </cfRule>
  </conditionalFormatting>
  <conditionalFormatting sqref="O53">
    <cfRule type="expression" dxfId="8377" priority="125" stopIfTrue="1">
      <formula>ISERR</formula>
    </cfRule>
  </conditionalFormatting>
  <conditionalFormatting sqref="O53">
    <cfRule type="expression" dxfId="8376" priority="124" stopIfTrue="1">
      <formula>ISERR</formula>
    </cfRule>
  </conditionalFormatting>
  <conditionalFormatting sqref="O52">
    <cfRule type="expression" dxfId="8375" priority="123" stopIfTrue="1">
      <formula>ISERR</formula>
    </cfRule>
  </conditionalFormatting>
  <conditionalFormatting sqref="O53">
    <cfRule type="expression" dxfId="8374" priority="122" stopIfTrue="1">
      <formula>ISERR</formula>
    </cfRule>
  </conditionalFormatting>
  <conditionalFormatting sqref="O53">
    <cfRule type="expression" dxfId="8373" priority="121" stopIfTrue="1">
      <formula>ISERR</formula>
    </cfRule>
  </conditionalFormatting>
  <conditionalFormatting sqref="O53">
    <cfRule type="expression" dxfId="8372" priority="120" stopIfTrue="1">
      <formula>ISERR</formula>
    </cfRule>
  </conditionalFormatting>
  <conditionalFormatting sqref="O53">
    <cfRule type="expression" dxfId="8371" priority="119" stopIfTrue="1">
      <formula>ISERR</formula>
    </cfRule>
  </conditionalFormatting>
  <conditionalFormatting sqref="O53">
    <cfRule type="expression" dxfId="8370" priority="118" stopIfTrue="1">
      <formula>ISERR</formula>
    </cfRule>
  </conditionalFormatting>
  <conditionalFormatting sqref="O53">
    <cfRule type="expression" dxfId="8369" priority="117" stopIfTrue="1">
      <formula>ISERR</formula>
    </cfRule>
  </conditionalFormatting>
  <conditionalFormatting sqref="O52">
    <cfRule type="expression" dxfId="8368" priority="116" stopIfTrue="1">
      <formula>ISERR</formula>
    </cfRule>
  </conditionalFormatting>
  <conditionalFormatting sqref="O53">
    <cfRule type="expression" dxfId="8367" priority="115" stopIfTrue="1">
      <formula>ISERR</formula>
    </cfRule>
  </conditionalFormatting>
  <conditionalFormatting sqref="O53">
    <cfRule type="expression" dxfId="8366" priority="114" stopIfTrue="1">
      <formula>ISERR</formula>
    </cfRule>
  </conditionalFormatting>
  <conditionalFormatting sqref="O53">
    <cfRule type="expression" dxfId="8365" priority="113" stopIfTrue="1">
      <formula>ISERR</formula>
    </cfRule>
  </conditionalFormatting>
  <conditionalFormatting sqref="O53">
    <cfRule type="expression" dxfId="8364" priority="112" stopIfTrue="1">
      <formula>ISERR</formula>
    </cfRule>
  </conditionalFormatting>
  <conditionalFormatting sqref="O53">
    <cfRule type="expression" dxfId="8363" priority="111" stopIfTrue="1">
      <formula>ISERR</formula>
    </cfRule>
  </conditionalFormatting>
  <conditionalFormatting sqref="O52">
    <cfRule type="expression" dxfId="8362" priority="110" stopIfTrue="1">
      <formula>ISERR</formula>
    </cfRule>
  </conditionalFormatting>
  <conditionalFormatting sqref="O53">
    <cfRule type="expression" dxfId="8361" priority="109" stopIfTrue="1">
      <formula>ISERR</formula>
    </cfRule>
  </conditionalFormatting>
  <conditionalFormatting sqref="O53">
    <cfRule type="expression" dxfId="8360" priority="108" stopIfTrue="1">
      <formula>ISERR</formula>
    </cfRule>
  </conditionalFormatting>
  <conditionalFormatting sqref="O53">
    <cfRule type="expression" dxfId="8359" priority="107" stopIfTrue="1">
      <formula>ISERR</formula>
    </cfRule>
  </conditionalFormatting>
  <conditionalFormatting sqref="O53">
    <cfRule type="expression" dxfId="8358" priority="106" stopIfTrue="1">
      <formula>ISERR</formula>
    </cfRule>
  </conditionalFormatting>
  <conditionalFormatting sqref="O52">
    <cfRule type="expression" dxfId="8357" priority="105" stopIfTrue="1">
      <formula>ISERR</formula>
    </cfRule>
  </conditionalFormatting>
  <conditionalFormatting sqref="O53">
    <cfRule type="expression" dxfId="8356" priority="104" stopIfTrue="1">
      <formula>ISERR</formula>
    </cfRule>
  </conditionalFormatting>
  <conditionalFormatting sqref="O53">
    <cfRule type="expression" dxfId="8355" priority="103" stopIfTrue="1">
      <formula>ISERR</formula>
    </cfRule>
  </conditionalFormatting>
  <conditionalFormatting sqref="O53">
    <cfRule type="expression" dxfId="8354" priority="102" stopIfTrue="1">
      <formula>ISERR</formula>
    </cfRule>
  </conditionalFormatting>
  <conditionalFormatting sqref="O52">
    <cfRule type="expression" dxfId="8353" priority="101" stopIfTrue="1">
      <formula>ISERR</formula>
    </cfRule>
  </conditionalFormatting>
  <conditionalFormatting sqref="O53">
    <cfRule type="expression" dxfId="8352" priority="100" stopIfTrue="1">
      <formula>ISERR</formula>
    </cfRule>
  </conditionalFormatting>
  <conditionalFormatting sqref="O53">
    <cfRule type="expression" dxfId="8351" priority="99" stopIfTrue="1">
      <formula>ISERR</formula>
    </cfRule>
  </conditionalFormatting>
  <conditionalFormatting sqref="O52">
    <cfRule type="expression" dxfId="8350" priority="98" stopIfTrue="1">
      <formula>ISERR</formula>
    </cfRule>
  </conditionalFormatting>
  <conditionalFormatting sqref="O53">
    <cfRule type="expression" dxfId="8349" priority="97" stopIfTrue="1">
      <formula>ISERR</formula>
    </cfRule>
  </conditionalFormatting>
  <conditionalFormatting sqref="O52">
    <cfRule type="expression" dxfId="8348" priority="96" stopIfTrue="1">
      <formula>ISERR</formula>
    </cfRule>
  </conditionalFormatting>
  <conditionalFormatting sqref="O52">
    <cfRule type="expression" dxfId="8347" priority="95" stopIfTrue="1">
      <formula>ISERR</formula>
    </cfRule>
  </conditionalFormatting>
  <conditionalFormatting sqref="O51">
    <cfRule type="expression" dxfId="8346" priority="94" stopIfTrue="1">
      <formula>ISERR</formula>
    </cfRule>
  </conditionalFormatting>
  <conditionalFormatting sqref="O53">
    <cfRule type="expression" dxfId="8345" priority="93" stopIfTrue="1">
      <formula>ISERR</formula>
    </cfRule>
  </conditionalFormatting>
  <conditionalFormatting sqref="O53">
    <cfRule type="expression" dxfId="8344" priority="92" stopIfTrue="1">
      <formula>ISERR</formula>
    </cfRule>
  </conditionalFormatting>
  <conditionalFormatting sqref="O53">
    <cfRule type="expression" dxfId="8343" priority="91" stopIfTrue="1">
      <formula>ISERR</formula>
    </cfRule>
  </conditionalFormatting>
  <conditionalFormatting sqref="O53">
    <cfRule type="expression" dxfId="8342" priority="90" stopIfTrue="1">
      <formula>ISERR</formula>
    </cfRule>
  </conditionalFormatting>
  <conditionalFormatting sqref="O53">
    <cfRule type="expression" dxfId="8341" priority="89" stopIfTrue="1">
      <formula>ISERR</formula>
    </cfRule>
  </conditionalFormatting>
  <conditionalFormatting sqref="O53">
    <cfRule type="expression" dxfId="8340" priority="88" stopIfTrue="1">
      <formula>ISERR</formula>
    </cfRule>
  </conditionalFormatting>
  <conditionalFormatting sqref="O52">
    <cfRule type="expression" dxfId="8339" priority="87" stopIfTrue="1">
      <formula>ISERR</formula>
    </cfRule>
  </conditionalFormatting>
  <conditionalFormatting sqref="O53">
    <cfRule type="expression" dxfId="8338" priority="86" stopIfTrue="1">
      <formula>ISERR</formula>
    </cfRule>
  </conditionalFormatting>
  <conditionalFormatting sqref="O53">
    <cfRule type="expression" dxfId="8337" priority="85" stopIfTrue="1">
      <formula>ISERR</formula>
    </cfRule>
  </conditionalFormatting>
  <conditionalFormatting sqref="O53">
    <cfRule type="expression" dxfId="8336" priority="84" stopIfTrue="1">
      <formula>ISERR</formula>
    </cfRule>
  </conditionalFormatting>
  <conditionalFormatting sqref="O53">
    <cfRule type="expression" dxfId="8335" priority="83" stopIfTrue="1">
      <formula>ISERR</formula>
    </cfRule>
  </conditionalFormatting>
  <conditionalFormatting sqref="O53">
    <cfRule type="expression" dxfId="8334" priority="82" stopIfTrue="1">
      <formula>ISERR</formula>
    </cfRule>
  </conditionalFormatting>
  <conditionalFormatting sqref="O52">
    <cfRule type="expression" dxfId="8333" priority="81" stopIfTrue="1">
      <formula>ISERR</formula>
    </cfRule>
  </conditionalFormatting>
  <conditionalFormatting sqref="O53">
    <cfRule type="expression" dxfId="8332" priority="80" stopIfTrue="1">
      <formula>ISERR</formula>
    </cfRule>
  </conditionalFormatting>
  <conditionalFormatting sqref="O53">
    <cfRule type="expression" dxfId="8331" priority="79" stopIfTrue="1">
      <formula>ISERR</formula>
    </cfRule>
  </conditionalFormatting>
  <conditionalFormatting sqref="O53">
    <cfRule type="expression" dxfId="8330" priority="78" stopIfTrue="1">
      <formula>ISERR</formula>
    </cfRule>
  </conditionalFormatting>
  <conditionalFormatting sqref="O53">
    <cfRule type="expression" dxfId="8329" priority="77" stopIfTrue="1">
      <formula>ISERR</formula>
    </cfRule>
  </conditionalFormatting>
  <conditionalFormatting sqref="O52">
    <cfRule type="expression" dxfId="8328" priority="76" stopIfTrue="1">
      <formula>ISERR</formula>
    </cfRule>
  </conditionalFormatting>
  <conditionalFormatting sqref="O53">
    <cfRule type="expression" dxfId="8327" priority="75" stopIfTrue="1">
      <formula>ISERR</formula>
    </cfRule>
  </conditionalFormatting>
  <conditionalFormatting sqref="O53">
    <cfRule type="expression" dxfId="8326" priority="74" stopIfTrue="1">
      <formula>ISERR</formula>
    </cfRule>
  </conditionalFormatting>
  <conditionalFormatting sqref="O53">
    <cfRule type="expression" dxfId="8325" priority="73" stopIfTrue="1">
      <formula>ISERR</formula>
    </cfRule>
  </conditionalFormatting>
  <conditionalFormatting sqref="O52">
    <cfRule type="expression" dxfId="8324" priority="72" stopIfTrue="1">
      <formula>ISERR</formula>
    </cfRule>
  </conditionalFormatting>
  <conditionalFormatting sqref="O53">
    <cfRule type="expression" dxfId="8323" priority="71" stopIfTrue="1">
      <formula>ISERR</formula>
    </cfRule>
  </conditionalFormatting>
  <conditionalFormatting sqref="O53">
    <cfRule type="expression" dxfId="8322" priority="70" stopIfTrue="1">
      <formula>ISERR</formula>
    </cfRule>
  </conditionalFormatting>
  <conditionalFormatting sqref="O52">
    <cfRule type="expression" dxfId="8321" priority="69" stopIfTrue="1">
      <formula>ISERR</formula>
    </cfRule>
  </conditionalFormatting>
  <conditionalFormatting sqref="O53">
    <cfRule type="expression" dxfId="8320" priority="68" stopIfTrue="1">
      <formula>ISERR</formula>
    </cfRule>
  </conditionalFormatting>
  <conditionalFormatting sqref="O52">
    <cfRule type="expression" dxfId="8319" priority="67" stopIfTrue="1">
      <formula>ISERR</formula>
    </cfRule>
  </conditionalFormatting>
  <conditionalFormatting sqref="O52">
    <cfRule type="expression" dxfId="8318" priority="66" stopIfTrue="1">
      <formula>ISERR</formula>
    </cfRule>
  </conditionalFormatting>
  <conditionalFormatting sqref="O51">
    <cfRule type="expression" dxfId="8317" priority="65" stopIfTrue="1">
      <formula>ISERR</formula>
    </cfRule>
  </conditionalFormatting>
  <conditionalFormatting sqref="O53">
    <cfRule type="expression" dxfId="8316" priority="64" stopIfTrue="1">
      <formula>ISERR</formula>
    </cfRule>
  </conditionalFormatting>
  <conditionalFormatting sqref="O53">
    <cfRule type="expression" dxfId="8315" priority="63" stopIfTrue="1">
      <formula>ISERR</formula>
    </cfRule>
  </conditionalFormatting>
  <conditionalFormatting sqref="O53">
    <cfRule type="expression" dxfId="8314" priority="62" stopIfTrue="1">
      <formula>ISERR</formula>
    </cfRule>
  </conditionalFormatting>
  <conditionalFormatting sqref="O53">
    <cfRule type="expression" dxfId="8313" priority="61" stopIfTrue="1">
      <formula>ISERR</formula>
    </cfRule>
  </conditionalFormatting>
  <conditionalFormatting sqref="O53">
    <cfRule type="expression" dxfId="8312" priority="60" stopIfTrue="1">
      <formula>ISERR</formula>
    </cfRule>
  </conditionalFormatting>
  <conditionalFormatting sqref="O52">
    <cfRule type="expression" dxfId="8311" priority="59" stopIfTrue="1">
      <formula>ISERR</formula>
    </cfRule>
  </conditionalFormatting>
  <conditionalFormatting sqref="O53">
    <cfRule type="expression" dxfId="8310" priority="58" stopIfTrue="1">
      <formula>ISERR</formula>
    </cfRule>
  </conditionalFormatting>
  <conditionalFormatting sqref="O53">
    <cfRule type="expression" dxfId="8309" priority="57" stopIfTrue="1">
      <formula>ISERR</formula>
    </cfRule>
  </conditionalFormatting>
  <conditionalFormatting sqref="O53">
    <cfRule type="expression" dxfId="8308" priority="56" stopIfTrue="1">
      <formula>ISERR</formula>
    </cfRule>
  </conditionalFormatting>
  <conditionalFormatting sqref="O53">
    <cfRule type="expression" dxfId="8307" priority="55" stopIfTrue="1">
      <formula>ISERR</formula>
    </cfRule>
  </conditionalFormatting>
  <conditionalFormatting sqref="O52">
    <cfRule type="expression" dxfId="8306" priority="54" stopIfTrue="1">
      <formula>ISERR</formula>
    </cfRule>
  </conditionalFormatting>
  <conditionalFormatting sqref="O53">
    <cfRule type="expression" dxfId="8305" priority="53" stopIfTrue="1">
      <formula>ISERR</formula>
    </cfRule>
  </conditionalFormatting>
  <conditionalFormatting sqref="O53">
    <cfRule type="expression" dxfId="8304" priority="52" stopIfTrue="1">
      <formula>ISERR</formula>
    </cfRule>
  </conditionalFormatting>
  <conditionalFormatting sqref="O53">
    <cfRule type="expression" dxfId="8303" priority="51" stopIfTrue="1">
      <formula>ISERR</formula>
    </cfRule>
  </conditionalFormatting>
  <conditionalFormatting sqref="O52">
    <cfRule type="expression" dxfId="8302" priority="50" stopIfTrue="1">
      <formula>ISERR</formula>
    </cfRule>
  </conditionalFormatting>
  <conditionalFormatting sqref="O53">
    <cfRule type="expression" dxfId="8301" priority="49" stopIfTrue="1">
      <formula>ISERR</formula>
    </cfRule>
  </conditionalFormatting>
  <conditionalFormatting sqref="O53">
    <cfRule type="expression" dxfId="8300" priority="48" stopIfTrue="1">
      <formula>ISERR</formula>
    </cfRule>
  </conditionalFormatting>
  <conditionalFormatting sqref="O52">
    <cfRule type="expression" dxfId="8299" priority="47" stopIfTrue="1">
      <formula>ISERR</formula>
    </cfRule>
  </conditionalFormatting>
  <conditionalFormatting sqref="O53">
    <cfRule type="expression" dxfId="8298" priority="46" stopIfTrue="1">
      <formula>ISERR</formula>
    </cfRule>
  </conditionalFormatting>
  <conditionalFormatting sqref="O52">
    <cfRule type="expression" dxfId="8297" priority="45" stopIfTrue="1">
      <formula>ISERR</formula>
    </cfRule>
  </conditionalFormatting>
  <conditionalFormatting sqref="O52">
    <cfRule type="expression" dxfId="8296" priority="44" stopIfTrue="1">
      <formula>ISERR</formula>
    </cfRule>
  </conditionalFormatting>
  <conditionalFormatting sqref="O51">
    <cfRule type="expression" dxfId="8295" priority="43" stopIfTrue="1">
      <formula>ISERR</formula>
    </cfRule>
  </conditionalFormatting>
  <conditionalFormatting sqref="O53">
    <cfRule type="expression" dxfId="8294" priority="42" stopIfTrue="1">
      <formula>ISERR</formula>
    </cfRule>
  </conditionalFormatting>
  <conditionalFormatting sqref="O53">
    <cfRule type="expression" dxfId="8293" priority="41" stopIfTrue="1">
      <formula>ISERR</formula>
    </cfRule>
  </conditionalFormatting>
  <conditionalFormatting sqref="O53">
    <cfRule type="expression" dxfId="8292" priority="40" stopIfTrue="1">
      <formula>ISERR</formula>
    </cfRule>
  </conditionalFormatting>
  <conditionalFormatting sqref="O53">
    <cfRule type="expression" dxfId="8291" priority="39" stopIfTrue="1">
      <formula>ISERR</formula>
    </cfRule>
  </conditionalFormatting>
  <conditionalFormatting sqref="O52">
    <cfRule type="expression" dxfId="8290" priority="38" stopIfTrue="1">
      <formula>ISERR</formula>
    </cfRule>
  </conditionalFormatting>
  <conditionalFormatting sqref="O53">
    <cfRule type="expression" dxfId="8289" priority="37" stopIfTrue="1">
      <formula>ISERR</formula>
    </cfRule>
  </conditionalFormatting>
  <conditionalFormatting sqref="O53">
    <cfRule type="expression" dxfId="8288" priority="36" stopIfTrue="1">
      <formula>ISERR</formula>
    </cfRule>
  </conditionalFormatting>
  <conditionalFormatting sqref="O53">
    <cfRule type="expression" dxfId="8287" priority="35" stopIfTrue="1">
      <formula>ISERR</formula>
    </cfRule>
  </conditionalFormatting>
  <conditionalFormatting sqref="O52">
    <cfRule type="expression" dxfId="8286" priority="34" stopIfTrue="1">
      <formula>ISERR</formula>
    </cfRule>
  </conditionalFormatting>
  <conditionalFormatting sqref="O53">
    <cfRule type="expression" dxfId="8285" priority="33" stopIfTrue="1">
      <formula>ISERR</formula>
    </cfRule>
  </conditionalFormatting>
  <conditionalFormatting sqref="O53">
    <cfRule type="expression" dxfId="8284" priority="32" stopIfTrue="1">
      <formula>ISERR</formula>
    </cfRule>
  </conditionalFormatting>
  <conditionalFormatting sqref="O52">
    <cfRule type="expression" dxfId="8283" priority="31" stopIfTrue="1">
      <formula>ISERR</formula>
    </cfRule>
  </conditionalFormatting>
  <conditionalFormatting sqref="O53">
    <cfRule type="expression" dxfId="8282" priority="30" stopIfTrue="1">
      <formula>ISERR</formula>
    </cfRule>
  </conditionalFormatting>
  <conditionalFormatting sqref="O52">
    <cfRule type="expression" dxfId="8281" priority="29" stopIfTrue="1">
      <formula>ISERR</formula>
    </cfRule>
  </conditionalFormatting>
  <conditionalFormatting sqref="O52">
    <cfRule type="expression" dxfId="8280" priority="28" stopIfTrue="1">
      <formula>ISERR</formula>
    </cfRule>
  </conditionalFormatting>
  <conditionalFormatting sqref="O51">
    <cfRule type="expression" dxfId="8279" priority="27" stopIfTrue="1">
      <formula>ISERR</formula>
    </cfRule>
  </conditionalFormatting>
  <conditionalFormatting sqref="O53">
    <cfRule type="expression" dxfId="8278" priority="26" stopIfTrue="1">
      <formula>ISERR</formula>
    </cfRule>
  </conditionalFormatting>
  <conditionalFormatting sqref="O53">
    <cfRule type="expression" dxfId="8277" priority="25" stopIfTrue="1">
      <formula>ISERR</formula>
    </cfRule>
  </conditionalFormatting>
  <conditionalFormatting sqref="O53">
    <cfRule type="expression" dxfId="8276" priority="24" stopIfTrue="1">
      <formula>ISERR</formula>
    </cfRule>
  </conditionalFormatting>
  <conditionalFormatting sqref="O53">
    <cfRule type="expression" dxfId="8275" priority="23" stopIfTrue="1">
      <formula>ISERR</formula>
    </cfRule>
  </conditionalFormatting>
  <conditionalFormatting sqref="O52">
    <cfRule type="expression" dxfId="8274" priority="22" stopIfTrue="1">
      <formula>ISERR</formula>
    </cfRule>
  </conditionalFormatting>
  <conditionalFormatting sqref="O53">
    <cfRule type="expression" dxfId="8273" priority="21" stopIfTrue="1">
      <formula>ISERR</formula>
    </cfRule>
  </conditionalFormatting>
  <conditionalFormatting sqref="O53">
    <cfRule type="expression" dxfId="8272" priority="20" stopIfTrue="1">
      <formula>ISERR</formula>
    </cfRule>
  </conditionalFormatting>
  <conditionalFormatting sqref="O52">
    <cfRule type="expression" dxfId="8271" priority="19" stopIfTrue="1">
      <formula>ISERR</formula>
    </cfRule>
  </conditionalFormatting>
  <conditionalFormatting sqref="O53">
    <cfRule type="expression" dxfId="8270" priority="18" stopIfTrue="1">
      <formula>ISERR</formula>
    </cfRule>
  </conditionalFormatting>
  <conditionalFormatting sqref="O52">
    <cfRule type="expression" dxfId="8269" priority="17" stopIfTrue="1">
      <formula>ISERR</formula>
    </cfRule>
  </conditionalFormatting>
  <conditionalFormatting sqref="O52">
    <cfRule type="expression" dxfId="8268" priority="16" stopIfTrue="1">
      <formula>ISERR</formula>
    </cfRule>
  </conditionalFormatting>
  <conditionalFormatting sqref="O51">
    <cfRule type="expression" dxfId="8267" priority="15" stopIfTrue="1">
      <formula>ISERR</formula>
    </cfRule>
  </conditionalFormatting>
  <conditionalFormatting sqref="O53">
    <cfRule type="expression" dxfId="8266" priority="14" stopIfTrue="1">
      <formula>ISERR</formula>
    </cfRule>
  </conditionalFormatting>
  <conditionalFormatting sqref="O53">
    <cfRule type="expression" dxfId="8265" priority="13" stopIfTrue="1">
      <formula>ISERR</formula>
    </cfRule>
  </conditionalFormatting>
  <conditionalFormatting sqref="O52">
    <cfRule type="expression" dxfId="8264" priority="12" stopIfTrue="1">
      <formula>ISERR</formula>
    </cfRule>
  </conditionalFormatting>
  <conditionalFormatting sqref="O53">
    <cfRule type="expression" dxfId="8263" priority="11" stopIfTrue="1">
      <formula>ISERR</formula>
    </cfRule>
  </conditionalFormatting>
  <conditionalFormatting sqref="O52">
    <cfRule type="expression" dxfId="8262" priority="10" stopIfTrue="1">
      <formula>ISERR</formula>
    </cfRule>
  </conditionalFormatting>
  <conditionalFormatting sqref="O52">
    <cfRule type="expression" dxfId="8261" priority="9" stopIfTrue="1">
      <formula>ISERR</formula>
    </cfRule>
  </conditionalFormatting>
  <conditionalFormatting sqref="O51">
    <cfRule type="expression" dxfId="8260" priority="8" stopIfTrue="1">
      <formula>ISERR</formula>
    </cfRule>
  </conditionalFormatting>
  <conditionalFormatting sqref="O52">
    <cfRule type="expression" dxfId="8259" priority="7" stopIfTrue="1">
      <formula>ISERR</formula>
    </cfRule>
  </conditionalFormatting>
  <conditionalFormatting sqref="O52">
    <cfRule type="expression" dxfId="8258" priority="6" stopIfTrue="1">
      <formula>ISERR</formula>
    </cfRule>
  </conditionalFormatting>
  <conditionalFormatting sqref="O51">
    <cfRule type="expression" dxfId="8257" priority="5" stopIfTrue="1">
      <formula>ISERR</formula>
    </cfRule>
  </conditionalFormatting>
  <conditionalFormatting sqref="O52">
    <cfRule type="expression" dxfId="8256" priority="4" stopIfTrue="1">
      <formula>ISERR</formula>
    </cfRule>
  </conditionalFormatting>
  <conditionalFormatting sqref="O51">
    <cfRule type="expression" dxfId="8255" priority="3" stopIfTrue="1">
      <formula>ISERR</formula>
    </cfRule>
  </conditionalFormatting>
  <conditionalFormatting sqref="O51">
    <cfRule type="expression" dxfId="8254" priority="2" stopIfTrue="1">
      <formula>ISERR</formula>
    </cfRule>
  </conditionalFormatting>
  <conditionalFormatting sqref="O50">
    <cfRule type="expression" dxfId="8253"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horizontalDpi="300" verticalDpi="300"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O65"/>
  <sheetViews>
    <sheetView view="pageBreakPreview" zoomScale="90" zoomScaleNormal="100" zoomScaleSheetLayoutView="90" workbookViewId="0">
      <pane xSplit="5" ySplit="9" topLeftCell="F55"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5"/>
      <c r="B1" s="25"/>
      <c r="C1" s="25"/>
      <c r="D1" s="25"/>
      <c r="E1" s="25"/>
      <c r="F1" s="27"/>
      <c r="G1" s="27"/>
      <c r="H1" s="27"/>
      <c r="I1" s="27"/>
      <c r="J1" s="27"/>
      <c r="K1" s="27"/>
      <c r="L1" s="27"/>
      <c r="M1" s="27"/>
      <c r="N1" s="27"/>
      <c r="O1" s="27"/>
    </row>
    <row r="2" spans="1:15" ht="24.95" customHeight="1">
      <c r="A2" s="25"/>
      <c r="B2" s="25"/>
      <c r="C2" s="25"/>
      <c r="D2" s="25"/>
      <c r="E2" s="25"/>
      <c r="F2" s="27"/>
      <c r="G2" s="27"/>
      <c r="H2" s="27"/>
      <c r="I2" s="27"/>
      <c r="J2" s="27"/>
      <c r="K2" s="27"/>
      <c r="L2" s="27"/>
      <c r="M2" s="27"/>
      <c r="N2" s="27"/>
      <c r="O2" s="27"/>
    </row>
    <row r="3" spans="1:15" ht="7.5" customHeight="1">
      <c r="A3" s="5"/>
      <c r="B3" s="5"/>
      <c r="C3" s="5"/>
      <c r="D3" s="5"/>
      <c r="E3" s="5"/>
      <c r="F3" s="142"/>
      <c r="G3" s="142"/>
      <c r="H3" s="142"/>
      <c r="I3" s="142"/>
      <c r="J3" s="142"/>
      <c r="K3" s="142"/>
      <c r="L3" s="142"/>
      <c r="M3" s="142"/>
      <c r="N3" s="142"/>
      <c r="O3" s="142"/>
    </row>
    <row r="4" spans="1:15" ht="24.95" customHeight="1">
      <c r="A4" s="2357" t="s">
        <v>109</v>
      </c>
      <c r="B4" s="2609"/>
      <c r="C4" s="2609"/>
      <c r="D4" s="2609"/>
      <c r="E4" s="2609"/>
      <c r="F4" s="2609"/>
      <c r="G4" s="2609"/>
      <c r="H4" s="141"/>
      <c r="I4" s="26"/>
      <c r="J4" s="26"/>
      <c r="K4" s="26"/>
      <c r="L4" s="26"/>
      <c r="M4" s="26"/>
      <c r="N4" s="26"/>
      <c r="O4" s="26"/>
    </row>
    <row r="5" spans="1:15" ht="9" customHeight="1" thickBot="1">
      <c r="A5" s="5"/>
      <c r="B5" s="5"/>
      <c r="C5" s="5"/>
      <c r="D5" s="5"/>
      <c r="E5" s="5"/>
      <c r="F5" s="142"/>
      <c r="G5" s="142"/>
      <c r="H5" s="142"/>
      <c r="I5" s="142"/>
      <c r="J5" s="142"/>
      <c r="K5" s="142"/>
      <c r="L5" s="142"/>
      <c r="M5" s="142"/>
      <c r="N5" s="142"/>
      <c r="O5" s="142"/>
    </row>
    <row r="6" spans="1:15" ht="21.95" customHeight="1">
      <c r="A6" s="2532" t="s">
        <v>124</v>
      </c>
      <c r="B6" s="2556"/>
      <c r="C6" s="2556"/>
      <c r="D6" s="2556"/>
      <c r="E6" s="2557"/>
      <c r="F6" s="2541" t="s">
        <v>133</v>
      </c>
      <c r="G6" s="2542"/>
      <c r="H6" s="2543"/>
      <c r="I6" s="2541" t="s">
        <v>134</v>
      </c>
      <c r="J6" s="2542"/>
      <c r="K6" s="2542"/>
      <c r="L6" s="2611" t="s">
        <v>146</v>
      </c>
      <c r="M6" s="2635"/>
      <c r="N6" s="7"/>
      <c r="O6" s="5"/>
    </row>
    <row r="7" spans="1:15" ht="21.95" customHeight="1">
      <c r="A7" s="2558"/>
      <c r="B7" s="2559"/>
      <c r="C7" s="2559"/>
      <c r="D7" s="2559"/>
      <c r="E7" s="2560"/>
      <c r="F7" s="2636" t="s">
        <v>106</v>
      </c>
      <c r="G7" s="2517" t="s">
        <v>38</v>
      </c>
      <c r="H7" s="2629"/>
      <c r="I7" s="2636" t="s">
        <v>147</v>
      </c>
      <c r="J7" s="2517" t="s">
        <v>38</v>
      </c>
      <c r="K7" s="2638"/>
      <c r="L7" s="2517" t="s">
        <v>14</v>
      </c>
      <c r="M7" s="2629"/>
      <c r="N7" s="7"/>
      <c r="O7" s="5"/>
    </row>
    <row r="8" spans="1:15" ht="21.95" customHeight="1">
      <c r="A8" s="2558"/>
      <c r="B8" s="2559"/>
      <c r="C8" s="2559"/>
      <c r="D8" s="2559"/>
      <c r="E8" s="2560"/>
      <c r="F8" s="2637"/>
      <c r="G8" s="125"/>
      <c r="H8" s="2630" t="s">
        <v>345</v>
      </c>
      <c r="I8" s="2637"/>
      <c r="J8" s="125"/>
      <c r="K8" s="2632" t="s">
        <v>345</v>
      </c>
      <c r="L8" s="426"/>
      <c r="M8" s="2630" t="s">
        <v>345</v>
      </c>
      <c r="N8" s="7"/>
      <c r="O8" s="5"/>
    </row>
    <row r="9" spans="1:15" ht="21.95" customHeight="1" thickBot="1">
      <c r="A9" s="2561"/>
      <c r="B9" s="2562"/>
      <c r="C9" s="2562"/>
      <c r="D9" s="2562"/>
      <c r="E9" s="2563"/>
      <c r="F9" s="92" t="s">
        <v>128</v>
      </c>
      <c r="G9" s="86" t="s">
        <v>105</v>
      </c>
      <c r="H9" s="2631"/>
      <c r="I9" s="92" t="s">
        <v>148</v>
      </c>
      <c r="J9" s="86" t="s">
        <v>144</v>
      </c>
      <c r="K9" s="2633"/>
      <c r="L9" s="126" t="s">
        <v>144</v>
      </c>
      <c r="M9" s="2631"/>
      <c r="N9" s="7"/>
      <c r="O9" s="5"/>
    </row>
    <row r="10" spans="1:15" ht="21.95" customHeight="1">
      <c r="A10" s="7"/>
      <c r="B10" s="31">
        <v>2022</v>
      </c>
      <c r="C10" s="31" t="s">
        <v>23</v>
      </c>
      <c r="D10" s="31" t="s">
        <v>485</v>
      </c>
      <c r="E10" s="57"/>
      <c r="F10" s="603">
        <v>224197</v>
      </c>
      <c r="G10" s="604">
        <v>13993700</v>
      </c>
      <c r="H10" s="605">
        <v>-0.4</v>
      </c>
      <c r="I10" s="603">
        <v>3301</v>
      </c>
      <c r="J10" s="604">
        <v>170758</v>
      </c>
      <c r="K10" s="606">
        <v>-14.9</v>
      </c>
      <c r="L10" s="604">
        <v>29281</v>
      </c>
      <c r="M10" s="605">
        <v>-22.3</v>
      </c>
      <c r="N10" s="154"/>
      <c r="O10" s="146"/>
    </row>
    <row r="11" spans="1:15" ht="21.95" customHeight="1">
      <c r="A11" s="58"/>
      <c r="B11" s="59">
        <v>2023</v>
      </c>
      <c r="C11" s="59" t="s">
        <v>23</v>
      </c>
      <c r="D11" s="59" t="s">
        <v>485</v>
      </c>
      <c r="E11" s="60"/>
      <c r="F11" s="607">
        <v>221804</v>
      </c>
      <c r="G11" s="608">
        <v>14740516</v>
      </c>
      <c r="H11" s="609">
        <v>5.3</v>
      </c>
      <c r="I11" s="607">
        <v>3366</v>
      </c>
      <c r="J11" s="608">
        <v>166879</v>
      </c>
      <c r="K11" s="610">
        <v>-2.2999999999999998</v>
      </c>
      <c r="L11" s="608">
        <v>26839</v>
      </c>
      <c r="M11" s="609">
        <v>-8.3000000000000007</v>
      </c>
      <c r="N11" s="154"/>
      <c r="O11" s="146"/>
    </row>
    <row r="12" spans="1:15" ht="21.95" customHeight="1" thickBot="1">
      <c r="A12" s="61"/>
      <c r="B12" s="973">
        <v>2024</v>
      </c>
      <c r="C12" s="973" t="s">
        <v>23</v>
      </c>
      <c r="D12" s="973" t="s">
        <v>485</v>
      </c>
      <c r="E12" s="581"/>
      <c r="F12" s="611">
        <v>217163</v>
      </c>
      <c r="G12" s="612">
        <v>15205442</v>
      </c>
      <c r="H12" s="613">
        <v>3.2</v>
      </c>
      <c r="I12" s="611">
        <v>3292</v>
      </c>
      <c r="J12" s="612">
        <v>178228</v>
      </c>
      <c r="K12" s="614">
        <v>6.8</v>
      </c>
      <c r="L12" s="612">
        <v>21017</v>
      </c>
      <c r="M12" s="613">
        <v>-21.7</v>
      </c>
      <c r="N12" s="154"/>
      <c r="O12" s="146"/>
    </row>
    <row r="13" spans="1:15" ht="21.95" customHeight="1">
      <c r="A13" s="68" t="s">
        <v>439</v>
      </c>
      <c r="B13" s="64">
        <v>4</v>
      </c>
      <c r="C13" s="64" t="s">
        <v>25</v>
      </c>
      <c r="D13" s="64">
        <v>6</v>
      </c>
      <c r="E13" s="65" t="s">
        <v>24</v>
      </c>
      <c r="F13" s="665">
        <v>59904</v>
      </c>
      <c r="G13" s="666">
        <v>5742256</v>
      </c>
      <c r="H13" s="667">
        <v>8.8000000000000007</v>
      </c>
      <c r="I13" s="665">
        <v>1167</v>
      </c>
      <c r="J13" s="668">
        <v>92076</v>
      </c>
      <c r="K13" s="669">
        <v>34.1</v>
      </c>
      <c r="L13" s="666">
        <v>11183</v>
      </c>
      <c r="M13" s="746">
        <v>-15</v>
      </c>
      <c r="N13" s="154"/>
      <c r="O13" s="146"/>
    </row>
    <row r="14" spans="1:15" ht="21.95" customHeight="1">
      <c r="A14" s="572" t="s">
        <v>52</v>
      </c>
      <c r="B14" s="550">
        <v>7</v>
      </c>
      <c r="C14" s="550" t="s">
        <v>25</v>
      </c>
      <c r="D14" s="550">
        <v>9</v>
      </c>
      <c r="E14" s="551" t="s">
        <v>24</v>
      </c>
      <c r="F14" s="665">
        <v>71583</v>
      </c>
      <c r="G14" s="666">
        <v>3876486</v>
      </c>
      <c r="H14" s="667">
        <v>2.2000000000000002</v>
      </c>
      <c r="I14" s="665">
        <v>1155</v>
      </c>
      <c r="J14" s="668">
        <v>46451</v>
      </c>
      <c r="K14" s="669">
        <v>-10.3</v>
      </c>
      <c r="L14" s="666">
        <v>5169</v>
      </c>
      <c r="M14" s="746">
        <v>18.399999999999999</v>
      </c>
      <c r="N14" s="154"/>
      <c r="O14" s="146"/>
    </row>
    <row r="15" spans="1:15" ht="21.95" customHeight="1">
      <c r="A15" s="1934" t="s">
        <v>52</v>
      </c>
      <c r="B15" s="31">
        <v>10</v>
      </c>
      <c r="C15" s="31" t="s">
        <v>25</v>
      </c>
      <c r="D15" s="31">
        <v>12</v>
      </c>
      <c r="E15" s="573" t="s">
        <v>24</v>
      </c>
      <c r="F15" s="1935">
        <v>51588</v>
      </c>
      <c r="G15" s="846">
        <v>2607199</v>
      </c>
      <c r="H15" s="605">
        <v>1.2</v>
      </c>
      <c r="I15" s="672">
        <v>773</v>
      </c>
      <c r="J15" s="672">
        <v>25411</v>
      </c>
      <c r="K15" s="1905">
        <v>2.6</v>
      </c>
      <c r="L15" s="800">
        <v>608</v>
      </c>
      <c r="M15" s="1936">
        <v>-72.2</v>
      </c>
      <c r="N15" s="154"/>
      <c r="O15" s="146"/>
    </row>
    <row r="16" spans="1:15" ht="21.95" customHeight="1">
      <c r="A16" s="1937" t="s">
        <v>483</v>
      </c>
      <c r="B16" s="62">
        <v>1</v>
      </c>
      <c r="C16" s="62" t="s">
        <v>25</v>
      </c>
      <c r="D16" s="62">
        <v>3</v>
      </c>
      <c r="E16" s="63" t="s">
        <v>24</v>
      </c>
      <c r="F16" s="1335">
        <v>34088</v>
      </c>
      <c r="G16" s="1299">
        <v>2979501</v>
      </c>
      <c r="H16" s="1853">
        <v>-3.6</v>
      </c>
      <c r="I16" s="1300">
        <v>197</v>
      </c>
      <c r="J16" s="1300">
        <v>14290</v>
      </c>
      <c r="K16" s="1298">
        <v>-33.9</v>
      </c>
      <c r="L16" s="1552">
        <v>4057</v>
      </c>
      <c r="M16" s="1406">
        <v>-43</v>
      </c>
      <c r="N16" s="154"/>
      <c r="O16" s="146"/>
    </row>
    <row r="17" spans="1:15" ht="21.95" customHeight="1" thickBot="1">
      <c r="A17" s="66" t="s">
        <v>52</v>
      </c>
      <c r="B17" s="1064">
        <v>4</v>
      </c>
      <c r="C17" s="1064" t="s">
        <v>25</v>
      </c>
      <c r="D17" s="1064">
        <v>6</v>
      </c>
      <c r="E17" s="67" t="s">
        <v>24</v>
      </c>
      <c r="F17" s="619">
        <v>59606</v>
      </c>
      <c r="G17" s="620">
        <v>6285048</v>
      </c>
      <c r="H17" s="613">
        <v>9.5</v>
      </c>
      <c r="I17" s="698">
        <v>1213</v>
      </c>
      <c r="J17" s="698">
        <v>99939</v>
      </c>
      <c r="K17" s="621">
        <v>8.5</v>
      </c>
      <c r="L17" s="739">
        <v>11648</v>
      </c>
      <c r="M17" s="699">
        <v>4.2</v>
      </c>
      <c r="N17" s="154"/>
      <c r="O17" s="142"/>
    </row>
    <row r="18" spans="1:15" ht="21.95" customHeight="1">
      <c r="A18" s="1351"/>
      <c r="B18" s="2067">
        <v>2024</v>
      </c>
      <c r="C18" s="1352" t="s">
        <v>23</v>
      </c>
      <c r="D18" s="1352">
        <v>7</v>
      </c>
      <c r="E18" s="1353" t="s">
        <v>24</v>
      </c>
      <c r="F18" s="665">
        <v>26477</v>
      </c>
      <c r="G18" s="666">
        <v>1530675</v>
      </c>
      <c r="H18" s="667">
        <v>10.9</v>
      </c>
      <c r="I18" s="665">
        <v>461</v>
      </c>
      <c r="J18" s="668">
        <v>18881</v>
      </c>
      <c r="K18" s="669">
        <v>-10.7</v>
      </c>
      <c r="L18" s="666">
        <v>2344</v>
      </c>
      <c r="M18" s="746">
        <v>3.4</v>
      </c>
      <c r="N18" s="154"/>
      <c r="O18" s="142"/>
    </row>
    <row r="19" spans="1:15" ht="21.95" customHeight="1">
      <c r="A19" s="572"/>
      <c r="B19" s="550" t="s">
        <v>52</v>
      </c>
      <c r="C19" s="550" t="s">
        <v>52</v>
      </c>
      <c r="D19" s="550">
        <v>8</v>
      </c>
      <c r="E19" s="551" t="s">
        <v>24</v>
      </c>
      <c r="F19" s="665">
        <v>20639</v>
      </c>
      <c r="G19" s="666">
        <v>1070639</v>
      </c>
      <c r="H19" s="667">
        <v>-3.9</v>
      </c>
      <c r="I19" s="665">
        <v>304</v>
      </c>
      <c r="J19" s="668">
        <v>12813</v>
      </c>
      <c r="K19" s="669">
        <v>-24.6</v>
      </c>
      <c r="L19" s="666">
        <v>1795</v>
      </c>
      <c r="M19" s="746">
        <v>82.8</v>
      </c>
      <c r="N19" s="154"/>
      <c r="O19" s="142"/>
    </row>
    <row r="20" spans="1:15" ht="21.95" customHeight="1">
      <c r="A20" s="572"/>
      <c r="B20" s="550" t="s">
        <v>52</v>
      </c>
      <c r="C20" s="550" t="s">
        <v>52</v>
      </c>
      <c r="D20" s="550">
        <v>9</v>
      </c>
      <c r="E20" s="551" t="s">
        <v>24</v>
      </c>
      <c r="F20" s="665">
        <v>24467</v>
      </c>
      <c r="G20" s="666">
        <v>1275170</v>
      </c>
      <c r="H20" s="667">
        <v>-1.9</v>
      </c>
      <c r="I20" s="665">
        <v>390</v>
      </c>
      <c r="J20" s="668">
        <v>14756</v>
      </c>
      <c r="K20" s="669">
        <v>8.1</v>
      </c>
      <c r="L20" s="666">
        <v>1029</v>
      </c>
      <c r="M20" s="746">
        <v>-7.8</v>
      </c>
      <c r="N20" s="154"/>
      <c r="O20" s="142"/>
    </row>
    <row r="21" spans="1:15" ht="21.95" customHeight="1">
      <c r="A21" s="572"/>
      <c r="B21" s="550" t="s">
        <v>52</v>
      </c>
      <c r="C21" s="550" t="s">
        <v>52</v>
      </c>
      <c r="D21" s="550">
        <v>10</v>
      </c>
      <c r="E21" s="551" t="s">
        <v>24</v>
      </c>
      <c r="F21" s="665">
        <v>22342</v>
      </c>
      <c r="G21" s="666">
        <v>1128810</v>
      </c>
      <c r="H21" s="667">
        <v>3.2</v>
      </c>
      <c r="I21" s="665">
        <v>361</v>
      </c>
      <c r="J21" s="668">
        <v>11648</v>
      </c>
      <c r="K21" s="669">
        <v>11.2</v>
      </c>
      <c r="L21" s="666">
        <v>255</v>
      </c>
      <c r="M21" s="746">
        <v>-71.599999999999994</v>
      </c>
      <c r="N21" s="154"/>
      <c r="O21" s="142"/>
    </row>
    <row r="22" spans="1:15" ht="21.95" customHeight="1">
      <c r="A22" s="572"/>
      <c r="B22" s="550" t="s">
        <v>52</v>
      </c>
      <c r="C22" s="550" t="s">
        <v>52</v>
      </c>
      <c r="D22" s="550">
        <v>11</v>
      </c>
      <c r="E22" s="551" t="s">
        <v>24</v>
      </c>
      <c r="F22" s="665">
        <v>16354</v>
      </c>
      <c r="G22" s="666">
        <v>799904</v>
      </c>
      <c r="H22" s="667">
        <v>4.5999999999999996</v>
      </c>
      <c r="I22" s="665">
        <v>273</v>
      </c>
      <c r="J22" s="668">
        <v>7322</v>
      </c>
      <c r="K22" s="669">
        <v>-31.2</v>
      </c>
      <c r="L22" s="666">
        <v>255</v>
      </c>
      <c r="M22" s="746">
        <v>-78.900000000000006</v>
      </c>
      <c r="N22" s="154"/>
      <c r="O22" s="142"/>
    </row>
    <row r="23" spans="1:15" ht="21.95" customHeight="1">
      <c r="A23" s="996"/>
      <c r="B23" s="994" t="s">
        <v>52</v>
      </c>
      <c r="C23" s="994" t="s">
        <v>52</v>
      </c>
      <c r="D23" s="994">
        <v>12</v>
      </c>
      <c r="E23" s="995" t="s">
        <v>24</v>
      </c>
      <c r="F23" s="2104">
        <v>12892</v>
      </c>
      <c r="G23" s="2107">
        <v>678485</v>
      </c>
      <c r="H23" s="1302">
        <v>-5.7</v>
      </c>
      <c r="I23" s="2104">
        <v>139</v>
      </c>
      <c r="J23" s="2109">
        <v>6439</v>
      </c>
      <c r="K23" s="2106">
        <v>76.400000000000006</v>
      </c>
      <c r="L23" s="2107">
        <v>97</v>
      </c>
      <c r="M23" s="2110">
        <v>26.4</v>
      </c>
      <c r="N23" s="154"/>
      <c r="O23" s="142"/>
    </row>
    <row r="24" spans="1:15" ht="21.95" customHeight="1">
      <c r="A24" s="585"/>
      <c r="B24" s="62">
        <v>2025</v>
      </c>
      <c r="C24" s="62" t="s">
        <v>23</v>
      </c>
      <c r="D24" s="62">
        <v>1</v>
      </c>
      <c r="E24" s="63" t="s">
        <v>24</v>
      </c>
      <c r="F24" s="1297">
        <v>8807</v>
      </c>
      <c r="G24" s="1299">
        <v>566185</v>
      </c>
      <c r="H24" s="1296">
        <v>-1.3</v>
      </c>
      <c r="I24" s="1297">
        <v>70</v>
      </c>
      <c r="J24" s="1300">
        <v>3326</v>
      </c>
      <c r="K24" s="1298">
        <v>-40.9</v>
      </c>
      <c r="L24" s="1299">
        <v>173</v>
      </c>
      <c r="M24" s="1406">
        <v>-61.3</v>
      </c>
      <c r="N24" s="154"/>
      <c r="O24" s="142"/>
    </row>
    <row r="25" spans="1:15" ht="21.95" customHeight="1">
      <c r="A25" s="68"/>
      <c r="B25" s="64" t="s">
        <v>52</v>
      </c>
      <c r="C25" s="64" t="s">
        <v>52</v>
      </c>
      <c r="D25" s="64">
        <v>2</v>
      </c>
      <c r="E25" s="65" t="s">
        <v>24</v>
      </c>
      <c r="F25" s="665">
        <v>9158</v>
      </c>
      <c r="G25" s="666">
        <v>691353</v>
      </c>
      <c r="H25" s="667">
        <v>-22.5</v>
      </c>
      <c r="I25" s="665">
        <v>60</v>
      </c>
      <c r="J25" s="668">
        <v>2547</v>
      </c>
      <c r="K25" s="669">
        <v>-54.4</v>
      </c>
      <c r="L25" s="666">
        <v>692</v>
      </c>
      <c r="M25" s="746">
        <v>-68.599999999999994</v>
      </c>
      <c r="N25" s="154"/>
      <c r="O25" s="142"/>
    </row>
    <row r="26" spans="1:15" ht="21.95" customHeight="1">
      <c r="A26" s="572"/>
      <c r="B26" s="550" t="s">
        <v>52</v>
      </c>
      <c r="C26" s="550" t="s">
        <v>52</v>
      </c>
      <c r="D26" s="550">
        <v>3</v>
      </c>
      <c r="E26" s="551" t="s">
        <v>24</v>
      </c>
      <c r="F26" s="665">
        <v>16123</v>
      </c>
      <c r="G26" s="666">
        <v>1721962</v>
      </c>
      <c r="H26" s="667">
        <v>6</v>
      </c>
      <c r="I26" s="665">
        <v>67</v>
      </c>
      <c r="J26" s="668">
        <v>8416</v>
      </c>
      <c r="K26" s="669">
        <v>-19.2</v>
      </c>
      <c r="L26" s="666">
        <v>3190</v>
      </c>
      <c r="M26" s="746">
        <v>-28.6</v>
      </c>
      <c r="N26" s="154"/>
      <c r="O26" s="142"/>
    </row>
    <row r="27" spans="1:15" ht="21.95" customHeight="1">
      <c r="A27" s="572"/>
      <c r="B27" s="550" t="s">
        <v>52</v>
      </c>
      <c r="C27" s="550" t="s">
        <v>52</v>
      </c>
      <c r="D27" s="550">
        <v>4</v>
      </c>
      <c r="E27" s="551" t="s">
        <v>24</v>
      </c>
      <c r="F27" s="665">
        <v>18637</v>
      </c>
      <c r="G27" s="666">
        <v>2725431</v>
      </c>
      <c r="H27" s="667">
        <v>12</v>
      </c>
      <c r="I27" s="665">
        <v>549</v>
      </c>
      <c r="J27" s="668">
        <v>50926</v>
      </c>
      <c r="K27" s="669">
        <v>-1.7</v>
      </c>
      <c r="L27" s="666">
        <v>3095</v>
      </c>
      <c r="M27" s="746">
        <v>-9.6</v>
      </c>
      <c r="N27" s="154"/>
      <c r="O27" s="142"/>
    </row>
    <row r="28" spans="1:15" ht="21.95" customHeight="1">
      <c r="A28" s="572"/>
      <c r="B28" s="550" t="s">
        <v>52</v>
      </c>
      <c r="C28" s="550" t="s">
        <v>52</v>
      </c>
      <c r="D28" s="550">
        <v>5</v>
      </c>
      <c r="E28" s="551" t="s">
        <v>24</v>
      </c>
      <c r="F28" s="665">
        <v>16496</v>
      </c>
      <c r="G28" s="666">
        <v>1654068</v>
      </c>
      <c r="H28" s="667">
        <v>4</v>
      </c>
      <c r="I28" s="665">
        <v>249</v>
      </c>
      <c r="J28" s="668">
        <v>24618</v>
      </c>
      <c r="K28" s="669">
        <v>29.2</v>
      </c>
      <c r="L28" s="666">
        <v>5031</v>
      </c>
      <c r="M28" s="746">
        <v>24.7</v>
      </c>
      <c r="N28" s="154"/>
      <c r="O28" s="142"/>
    </row>
    <row r="29" spans="1:15" ht="21.95" customHeight="1">
      <c r="A29" s="572"/>
      <c r="B29" s="550" t="s">
        <v>52</v>
      </c>
      <c r="C29" s="550" t="s">
        <v>52</v>
      </c>
      <c r="D29" s="550">
        <v>6</v>
      </c>
      <c r="E29" s="551" t="s">
        <v>24</v>
      </c>
      <c r="F29" s="665">
        <v>24473</v>
      </c>
      <c r="G29" s="666">
        <v>1905549</v>
      </c>
      <c r="H29" s="667">
        <v>10.8</v>
      </c>
      <c r="I29" s="665">
        <v>415</v>
      </c>
      <c r="J29" s="668">
        <v>24394</v>
      </c>
      <c r="K29" s="669">
        <v>15</v>
      </c>
      <c r="L29" s="666">
        <v>3522</v>
      </c>
      <c r="M29" s="746">
        <v>-5.4</v>
      </c>
      <c r="N29" s="154"/>
      <c r="O29" s="142"/>
    </row>
    <row r="30" spans="1:15" ht="21.95" customHeight="1" thickBot="1">
      <c r="A30" s="747"/>
      <c r="B30" s="661" t="s">
        <v>52</v>
      </c>
      <c r="C30" s="661" t="s">
        <v>52</v>
      </c>
      <c r="D30" s="661">
        <v>7</v>
      </c>
      <c r="E30" s="662" t="s">
        <v>24</v>
      </c>
      <c r="F30" s="748">
        <v>26518</v>
      </c>
      <c r="G30" s="749">
        <v>1676497</v>
      </c>
      <c r="H30" s="750">
        <v>9.5</v>
      </c>
      <c r="I30" s="748">
        <v>423</v>
      </c>
      <c r="J30" s="749">
        <v>18861</v>
      </c>
      <c r="K30" s="751">
        <v>-0.1</v>
      </c>
      <c r="L30" s="749">
        <v>3502</v>
      </c>
      <c r="M30" s="839">
        <v>49.4</v>
      </c>
      <c r="N30" s="154"/>
      <c r="O30" s="142"/>
    </row>
    <row r="31" spans="1:15" ht="21.95" customHeight="1" thickBot="1">
      <c r="A31" s="66">
        <v>2</v>
      </c>
      <c r="B31" s="1277" t="s">
        <v>25</v>
      </c>
      <c r="C31" s="1277">
        <v>7</v>
      </c>
      <c r="D31" s="1277" t="s">
        <v>24</v>
      </c>
      <c r="E31" s="67" t="s">
        <v>54</v>
      </c>
      <c r="F31" s="619">
        <v>111405</v>
      </c>
      <c r="G31" s="620">
        <v>10374861</v>
      </c>
      <c r="H31" s="624">
        <v>5.9857681936074858</v>
      </c>
      <c r="I31" s="619">
        <v>1763</v>
      </c>
      <c r="J31" s="625">
        <v>129764</v>
      </c>
      <c r="K31" s="626">
        <v>2.209374680014808</v>
      </c>
      <c r="L31" s="974">
        <v>19034</v>
      </c>
      <c r="M31" s="627">
        <v>-5.7816057816057818</v>
      </c>
      <c r="N31" s="154"/>
      <c r="O31" s="142"/>
    </row>
    <row r="32" spans="1:15" ht="3.95" customHeight="1">
      <c r="A32" s="47"/>
      <c r="B32" s="152"/>
      <c r="C32" s="152"/>
      <c r="D32" s="152"/>
      <c r="E32" s="47"/>
      <c r="F32" s="48"/>
      <c r="G32" s="146"/>
      <c r="H32" s="146"/>
      <c r="I32" s="146"/>
      <c r="J32" s="146"/>
      <c r="K32" s="146"/>
      <c r="L32" s="146"/>
      <c r="M32" s="146"/>
      <c r="N32" s="146"/>
      <c r="O32" s="142"/>
    </row>
    <row r="33" spans="1:15" ht="3.95" customHeight="1">
      <c r="A33" s="47"/>
      <c r="B33" s="47"/>
      <c r="C33" s="47"/>
      <c r="D33" s="47"/>
      <c r="E33" s="47"/>
      <c r="F33" s="48"/>
      <c r="G33" s="146"/>
      <c r="H33" s="146"/>
      <c r="I33" s="146"/>
      <c r="J33" s="146"/>
      <c r="K33" s="146"/>
      <c r="L33" s="146"/>
      <c r="M33" s="146"/>
      <c r="N33" s="146"/>
      <c r="O33" s="142"/>
    </row>
    <row r="34" spans="1:15" ht="3.95" customHeight="1" thickBot="1">
      <c r="A34" s="5"/>
      <c r="B34" s="5"/>
      <c r="C34" s="5"/>
      <c r="D34" s="5"/>
      <c r="E34" s="5"/>
      <c r="F34" s="142"/>
      <c r="G34" s="142"/>
      <c r="H34" s="142"/>
      <c r="I34" s="142"/>
      <c r="J34" s="142"/>
      <c r="K34" s="142"/>
      <c r="L34" s="142"/>
      <c r="M34" s="142"/>
      <c r="N34" s="142"/>
      <c r="O34" s="142"/>
    </row>
    <row r="35" spans="1:15" ht="21.95" customHeight="1">
      <c r="A35" s="2532" t="s">
        <v>129</v>
      </c>
      <c r="B35" s="2556"/>
      <c r="C35" s="2556"/>
      <c r="D35" s="2556"/>
      <c r="E35" s="2557"/>
      <c r="F35" s="2541" t="s">
        <v>75</v>
      </c>
      <c r="G35" s="2522"/>
      <c r="H35" s="2522"/>
      <c r="I35" s="2522"/>
      <c r="J35" s="2522"/>
      <c r="K35" s="2522"/>
      <c r="L35" s="2522"/>
      <c r="M35" s="2522"/>
      <c r="N35" s="2522"/>
      <c r="O35" s="2523"/>
    </row>
    <row r="36" spans="1:15" ht="21.95" customHeight="1">
      <c r="A36" s="2558"/>
      <c r="B36" s="2559"/>
      <c r="C36" s="2559"/>
      <c r="D36" s="2559"/>
      <c r="E36" s="2560"/>
      <c r="F36" s="2515" t="s">
        <v>115</v>
      </c>
      <c r="G36" s="2628"/>
      <c r="H36" s="2517" t="s">
        <v>120</v>
      </c>
      <c r="I36" s="2628"/>
      <c r="J36" s="2517" t="s">
        <v>121</v>
      </c>
      <c r="K36" s="2628"/>
      <c r="L36" s="2517" t="s">
        <v>16</v>
      </c>
      <c r="M36" s="2628"/>
      <c r="N36" s="2517" t="s">
        <v>39</v>
      </c>
      <c r="O36" s="2629"/>
    </row>
    <row r="37" spans="1:15" ht="21.95" customHeight="1">
      <c r="A37" s="2558"/>
      <c r="B37" s="2559"/>
      <c r="C37" s="2559"/>
      <c r="D37" s="2559"/>
      <c r="E37" s="2560"/>
      <c r="F37" s="113"/>
      <c r="G37" s="2632" t="s">
        <v>345</v>
      </c>
      <c r="H37" s="426"/>
      <c r="I37" s="2634" t="s">
        <v>345</v>
      </c>
      <c r="J37" s="426"/>
      <c r="K37" s="2632" t="s">
        <v>345</v>
      </c>
      <c r="L37" s="426"/>
      <c r="M37" s="2632" t="s">
        <v>345</v>
      </c>
      <c r="N37" s="426"/>
      <c r="O37" s="2630" t="s">
        <v>345</v>
      </c>
    </row>
    <row r="38" spans="1:15" ht="21.95" customHeight="1" thickBot="1">
      <c r="A38" s="2561"/>
      <c r="B38" s="2562"/>
      <c r="C38" s="2562"/>
      <c r="D38" s="2562"/>
      <c r="E38" s="2563"/>
      <c r="F38" s="126" t="s">
        <v>105</v>
      </c>
      <c r="G38" s="2633"/>
      <c r="H38" s="126" t="s">
        <v>105</v>
      </c>
      <c r="I38" s="2633"/>
      <c r="J38" s="126" t="s">
        <v>105</v>
      </c>
      <c r="K38" s="2633"/>
      <c r="L38" s="126" t="s">
        <v>105</v>
      </c>
      <c r="M38" s="2633"/>
      <c r="N38" s="126" t="s">
        <v>105</v>
      </c>
      <c r="O38" s="2631"/>
    </row>
    <row r="39" spans="1:15" ht="21.95" customHeight="1">
      <c r="A39" s="582"/>
      <c r="B39" s="32">
        <v>2022</v>
      </c>
      <c r="C39" s="32" t="s">
        <v>23</v>
      </c>
      <c r="D39" s="32" t="s">
        <v>485</v>
      </c>
      <c r="E39" s="583"/>
      <c r="F39" s="672">
        <v>8759</v>
      </c>
      <c r="G39" s="671">
        <v>27.6</v>
      </c>
      <c r="H39" s="672">
        <v>63738</v>
      </c>
      <c r="I39" s="671">
        <v>-21.8</v>
      </c>
      <c r="J39" s="672">
        <v>54228</v>
      </c>
      <c r="K39" s="671">
        <v>-8.5</v>
      </c>
      <c r="L39" s="753">
        <v>295</v>
      </c>
      <c r="M39" s="1097">
        <v>-23.6</v>
      </c>
      <c r="N39" s="672">
        <v>14456</v>
      </c>
      <c r="O39" s="605">
        <v>-3.4</v>
      </c>
    </row>
    <row r="40" spans="1:15" ht="21.95" customHeight="1">
      <c r="A40" s="58"/>
      <c r="B40" s="59">
        <v>2023</v>
      </c>
      <c r="C40" s="59" t="s">
        <v>23</v>
      </c>
      <c r="D40" s="59" t="s">
        <v>485</v>
      </c>
      <c r="E40" s="60"/>
      <c r="F40" s="754">
        <v>13795</v>
      </c>
      <c r="G40" s="755">
        <v>57.5</v>
      </c>
      <c r="H40" s="754">
        <v>58223</v>
      </c>
      <c r="I40" s="755">
        <v>-8.6999999999999993</v>
      </c>
      <c r="J40" s="754">
        <v>59695</v>
      </c>
      <c r="K40" s="755">
        <v>10.1</v>
      </c>
      <c r="L40" s="756">
        <v>152</v>
      </c>
      <c r="M40" s="1098">
        <v>-48.5</v>
      </c>
      <c r="N40" s="754">
        <v>8174</v>
      </c>
      <c r="O40" s="609">
        <v>-43.5</v>
      </c>
    </row>
    <row r="41" spans="1:15" ht="21.95" customHeight="1" thickBot="1">
      <c r="A41" s="7"/>
      <c r="B41" s="31">
        <v>2024</v>
      </c>
      <c r="C41" s="31" t="s">
        <v>23</v>
      </c>
      <c r="D41" s="31" t="s">
        <v>485</v>
      </c>
      <c r="E41" s="57"/>
      <c r="F41" s="672">
        <v>17587</v>
      </c>
      <c r="G41" s="671">
        <v>27.5</v>
      </c>
      <c r="H41" s="672">
        <v>63599</v>
      </c>
      <c r="I41" s="671">
        <v>9.1999999999999993</v>
      </c>
      <c r="J41" s="672">
        <v>63161</v>
      </c>
      <c r="K41" s="671">
        <v>5.8</v>
      </c>
      <c r="L41" s="753">
        <v>44</v>
      </c>
      <c r="M41" s="1624">
        <v>-71.099999999999994</v>
      </c>
      <c r="N41" s="672">
        <v>12817</v>
      </c>
      <c r="O41" s="605">
        <v>56.8</v>
      </c>
    </row>
    <row r="42" spans="1:15" ht="21.95" customHeight="1">
      <c r="A42" s="1618" t="s">
        <v>439</v>
      </c>
      <c r="B42" s="1352">
        <v>4</v>
      </c>
      <c r="C42" s="1352" t="s">
        <v>25</v>
      </c>
      <c r="D42" s="1352">
        <v>6</v>
      </c>
      <c r="E42" s="1353" t="s">
        <v>24</v>
      </c>
      <c r="F42" s="1619">
        <v>13132</v>
      </c>
      <c r="G42" s="1357">
        <v>64.2</v>
      </c>
      <c r="H42" s="1358">
        <v>33453</v>
      </c>
      <c r="I42" s="1357">
        <v>29.2</v>
      </c>
      <c r="J42" s="1358">
        <v>27776</v>
      </c>
      <c r="K42" s="1357">
        <v>44.8</v>
      </c>
      <c r="L42" s="1620">
        <v>44</v>
      </c>
      <c r="M42" s="762">
        <v>1366.7</v>
      </c>
      <c r="N42" s="1358">
        <v>6485</v>
      </c>
      <c r="O42" s="1359">
        <v>166.5</v>
      </c>
    </row>
    <row r="43" spans="1:15" ht="21.95" customHeight="1">
      <c r="A43" s="744" t="s">
        <v>52</v>
      </c>
      <c r="B43" s="550">
        <v>7</v>
      </c>
      <c r="C43" s="550" t="s">
        <v>25</v>
      </c>
      <c r="D43" s="550">
        <v>9</v>
      </c>
      <c r="E43" s="551" t="s">
        <v>24</v>
      </c>
      <c r="F43" s="759">
        <v>2197</v>
      </c>
      <c r="G43" s="758">
        <v>-41.5</v>
      </c>
      <c r="H43" s="759">
        <v>14411</v>
      </c>
      <c r="I43" s="758">
        <v>-22.6</v>
      </c>
      <c r="J43" s="759">
        <v>20152</v>
      </c>
      <c r="K43" s="758">
        <v>-4.7</v>
      </c>
      <c r="L43" s="757">
        <v>0</v>
      </c>
      <c r="M43" s="1004">
        <v>-100</v>
      </c>
      <c r="N43" s="757">
        <v>4522</v>
      </c>
      <c r="O43" s="760">
        <v>19.7</v>
      </c>
    </row>
    <row r="44" spans="1:15" ht="21.95" customHeight="1">
      <c r="A44" s="996" t="s">
        <v>52</v>
      </c>
      <c r="B44" s="994">
        <v>10</v>
      </c>
      <c r="C44" s="994" t="s">
        <v>25</v>
      </c>
      <c r="D44" s="994">
        <v>12</v>
      </c>
      <c r="E44" s="995" t="s">
        <v>24</v>
      </c>
      <c r="F44" s="1304">
        <v>916</v>
      </c>
      <c r="G44" s="1938">
        <v>-53.3</v>
      </c>
      <c r="H44" s="1304">
        <v>11272</v>
      </c>
      <c r="I44" s="1938">
        <v>19.899999999999999</v>
      </c>
      <c r="J44" s="1304">
        <v>11910</v>
      </c>
      <c r="K44" s="1938">
        <v>8.5</v>
      </c>
      <c r="L44" s="1907">
        <v>0</v>
      </c>
      <c r="M44" s="1944" t="s">
        <v>53</v>
      </c>
      <c r="N44" s="1907">
        <v>705</v>
      </c>
      <c r="O44" s="1939">
        <v>184.3</v>
      </c>
    </row>
    <row r="45" spans="1:15" ht="21.95" customHeight="1">
      <c r="A45" s="1908" t="s">
        <v>483</v>
      </c>
      <c r="B45" s="62">
        <v>1</v>
      </c>
      <c r="C45" s="62" t="s">
        <v>25</v>
      </c>
      <c r="D45" s="62">
        <v>3</v>
      </c>
      <c r="E45" s="63" t="s">
        <v>24</v>
      </c>
      <c r="F45" s="1337">
        <v>1342</v>
      </c>
      <c r="G45" s="1940">
        <v>1598.7</v>
      </c>
      <c r="H45" s="1337">
        <v>4463</v>
      </c>
      <c r="I45" s="1940">
        <v>3.5</v>
      </c>
      <c r="J45" s="1337">
        <v>3323</v>
      </c>
      <c r="K45" s="1940">
        <v>-60.4</v>
      </c>
      <c r="L45" s="1941">
        <v>0</v>
      </c>
      <c r="M45" s="1942" t="s">
        <v>53</v>
      </c>
      <c r="N45" s="1941">
        <v>1105</v>
      </c>
      <c r="O45" s="1943">
        <v>-35.5</v>
      </c>
    </row>
    <row r="46" spans="1:15" ht="21.95" customHeight="1" thickBot="1">
      <c r="A46" s="61" t="s">
        <v>52</v>
      </c>
      <c r="B46" s="1945">
        <v>4</v>
      </c>
      <c r="C46" s="1945" t="s">
        <v>25</v>
      </c>
      <c r="D46" s="1945">
        <v>6</v>
      </c>
      <c r="E46" s="67" t="s">
        <v>24</v>
      </c>
      <c r="F46" s="855">
        <v>6707</v>
      </c>
      <c r="G46" s="1625">
        <v>-48.9</v>
      </c>
      <c r="H46" s="620">
        <v>38613</v>
      </c>
      <c r="I46" s="1625">
        <v>15.4</v>
      </c>
      <c r="J46" s="620">
        <v>28092</v>
      </c>
      <c r="K46" s="1625">
        <v>1.1000000000000001</v>
      </c>
      <c r="L46" s="974">
        <v>0</v>
      </c>
      <c r="M46" s="2013">
        <v>-100</v>
      </c>
      <c r="N46" s="974">
        <v>14877</v>
      </c>
      <c r="O46" s="1626">
        <v>129.4</v>
      </c>
    </row>
    <row r="47" spans="1:15" ht="21.95" customHeight="1">
      <c r="A47" s="1351"/>
      <c r="B47" s="2067">
        <v>2024</v>
      </c>
      <c r="C47" s="1352" t="s">
        <v>23</v>
      </c>
      <c r="D47" s="1352">
        <v>7</v>
      </c>
      <c r="E47" s="1353" t="s">
        <v>24</v>
      </c>
      <c r="F47" s="763">
        <v>521</v>
      </c>
      <c r="G47" s="762">
        <v>-64.400000000000006</v>
      </c>
      <c r="H47" s="763">
        <v>5280</v>
      </c>
      <c r="I47" s="762">
        <v>-13.5</v>
      </c>
      <c r="J47" s="763">
        <v>10011</v>
      </c>
      <c r="K47" s="762">
        <v>27.7</v>
      </c>
      <c r="L47" s="761">
        <v>0</v>
      </c>
      <c r="M47" s="2243">
        <v>-100</v>
      </c>
      <c r="N47" s="2244">
        <v>723</v>
      </c>
      <c r="O47" s="2245">
        <v>-78.3</v>
      </c>
    </row>
    <row r="48" spans="1:15" ht="21.95" customHeight="1">
      <c r="A48" s="572"/>
      <c r="B48" s="550" t="s">
        <v>52</v>
      </c>
      <c r="C48" s="550" t="s">
        <v>52</v>
      </c>
      <c r="D48" s="550">
        <v>8</v>
      </c>
      <c r="E48" s="551" t="s">
        <v>24</v>
      </c>
      <c r="F48" s="763">
        <v>105</v>
      </c>
      <c r="G48" s="762">
        <v>-94.3</v>
      </c>
      <c r="H48" s="763">
        <v>2395</v>
      </c>
      <c r="I48" s="762">
        <v>-63.1</v>
      </c>
      <c r="J48" s="763">
        <v>5132</v>
      </c>
      <c r="K48" s="762">
        <v>-31.5</v>
      </c>
      <c r="L48" s="761">
        <v>0</v>
      </c>
      <c r="M48" s="1002" t="s">
        <v>53</v>
      </c>
      <c r="N48" s="2244">
        <v>3384</v>
      </c>
      <c r="O48" s="2245">
        <v>1887.1</v>
      </c>
    </row>
    <row r="49" spans="1:15" ht="21.95" customHeight="1">
      <c r="A49" s="572"/>
      <c r="B49" s="550" t="s">
        <v>52</v>
      </c>
      <c r="C49" s="550" t="s">
        <v>52</v>
      </c>
      <c r="D49" s="550">
        <v>9</v>
      </c>
      <c r="E49" s="551" t="s">
        <v>24</v>
      </c>
      <c r="F49" s="763">
        <v>1570</v>
      </c>
      <c r="G49" s="762">
        <v>268</v>
      </c>
      <c r="H49" s="763">
        <v>6734</v>
      </c>
      <c r="I49" s="762">
        <v>11.8</v>
      </c>
      <c r="J49" s="763">
        <v>5007</v>
      </c>
      <c r="K49" s="762">
        <v>-13.8</v>
      </c>
      <c r="L49" s="761">
        <v>0</v>
      </c>
      <c r="M49" s="1002" t="s">
        <v>53</v>
      </c>
      <c r="N49" s="2244">
        <v>414</v>
      </c>
      <c r="O49" s="2245">
        <v>49.2</v>
      </c>
    </row>
    <row r="50" spans="1:15" ht="21.95" customHeight="1">
      <c r="A50" s="572"/>
      <c r="B50" s="550" t="s">
        <v>52</v>
      </c>
      <c r="C50" s="550" t="s">
        <v>52</v>
      </c>
      <c r="D50" s="550">
        <v>10</v>
      </c>
      <c r="E50" s="551" t="s">
        <v>24</v>
      </c>
      <c r="F50" s="763">
        <v>385</v>
      </c>
      <c r="G50" s="762">
        <v>2723</v>
      </c>
      <c r="H50" s="763">
        <v>6089</v>
      </c>
      <c r="I50" s="762">
        <v>45.5</v>
      </c>
      <c r="J50" s="763">
        <v>4613</v>
      </c>
      <c r="K50" s="762">
        <v>-12.3</v>
      </c>
      <c r="L50" s="761">
        <v>0</v>
      </c>
      <c r="M50" s="1003" t="s">
        <v>53</v>
      </c>
      <c r="N50" s="2244">
        <v>304</v>
      </c>
      <c r="O50" s="2245">
        <v>155.19999999999999</v>
      </c>
    </row>
    <row r="51" spans="1:15" ht="21.95" customHeight="1">
      <c r="A51" s="572"/>
      <c r="B51" s="550" t="s">
        <v>52</v>
      </c>
      <c r="C51" s="550" t="s">
        <v>52</v>
      </c>
      <c r="D51" s="550">
        <v>11</v>
      </c>
      <c r="E51" s="551" t="s">
        <v>24</v>
      </c>
      <c r="F51" s="763">
        <v>233</v>
      </c>
      <c r="G51" s="762">
        <v>-84.9</v>
      </c>
      <c r="H51" s="763">
        <v>3740</v>
      </c>
      <c r="I51" s="762">
        <v>-4.4000000000000004</v>
      </c>
      <c r="J51" s="763">
        <v>2853</v>
      </c>
      <c r="K51" s="762">
        <v>-25.8</v>
      </c>
      <c r="L51" s="761">
        <v>0</v>
      </c>
      <c r="M51" s="1003" t="s">
        <v>53</v>
      </c>
      <c r="N51" s="757">
        <v>239</v>
      </c>
      <c r="O51" s="760">
        <v>87</v>
      </c>
    </row>
    <row r="52" spans="1:15" ht="21.95" customHeight="1">
      <c r="A52" s="996"/>
      <c r="B52" s="994" t="s">
        <v>52</v>
      </c>
      <c r="C52" s="994" t="s">
        <v>52</v>
      </c>
      <c r="D52" s="994">
        <v>12</v>
      </c>
      <c r="E52" s="995" t="s">
        <v>24</v>
      </c>
      <c r="F52" s="2014">
        <v>297</v>
      </c>
      <c r="G52" s="2246">
        <v>-25.9</v>
      </c>
      <c r="H52" s="2014">
        <v>1440</v>
      </c>
      <c r="I52" s="2246">
        <v>10.8</v>
      </c>
      <c r="J52" s="2014">
        <v>4442</v>
      </c>
      <c r="K52" s="2246">
        <v>137.4</v>
      </c>
      <c r="L52" s="2015">
        <v>0</v>
      </c>
      <c r="M52" s="2247" t="s">
        <v>53</v>
      </c>
      <c r="N52" s="2015">
        <v>160</v>
      </c>
      <c r="O52" s="2248" t="s">
        <v>53</v>
      </c>
    </row>
    <row r="53" spans="1:15" ht="21.95" customHeight="1">
      <c r="A53" s="585"/>
      <c r="B53" s="62">
        <v>2025</v>
      </c>
      <c r="C53" s="62" t="s">
        <v>23</v>
      </c>
      <c r="D53" s="62">
        <v>1</v>
      </c>
      <c r="E53" s="63" t="s">
        <v>24</v>
      </c>
      <c r="F53" s="763">
        <v>0</v>
      </c>
      <c r="G53" s="762">
        <v>-100</v>
      </c>
      <c r="H53" s="763">
        <v>1853</v>
      </c>
      <c r="I53" s="762">
        <v>78.2</v>
      </c>
      <c r="J53" s="763">
        <v>1047</v>
      </c>
      <c r="K53" s="762">
        <v>-74.3</v>
      </c>
      <c r="L53" s="761">
        <v>0</v>
      </c>
      <c r="M53" s="1002" t="s">
        <v>53</v>
      </c>
      <c r="N53" s="761">
        <v>251</v>
      </c>
      <c r="O53" s="1621">
        <v>1487.3</v>
      </c>
    </row>
    <row r="54" spans="1:15" ht="21.95" customHeight="1">
      <c r="A54" s="68"/>
      <c r="B54" s="64" t="s">
        <v>52</v>
      </c>
      <c r="C54" s="64" t="s">
        <v>52</v>
      </c>
      <c r="D54" s="64">
        <v>2</v>
      </c>
      <c r="E54" s="65" t="s">
        <v>24</v>
      </c>
      <c r="F54" s="759">
        <v>0</v>
      </c>
      <c r="G54" s="758">
        <v>-100</v>
      </c>
      <c r="H54" s="759">
        <v>1280</v>
      </c>
      <c r="I54" s="758">
        <v>-40.299999999999997</v>
      </c>
      <c r="J54" s="759">
        <v>550</v>
      </c>
      <c r="K54" s="758">
        <v>-51.8</v>
      </c>
      <c r="L54" s="757">
        <v>0</v>
      </c>
      <c r="M54" s="1003" t="s">
        <v>53</v>
      </c>
      <c r="N54" s="757">
        <v>24</v>
      </c>
      <c r="O54" s="760">
        <v>-72.099999999999994</v>
      </c>
    </row>
    <row r="55" spans="1:15" ht="21.95" customHeight="1">
      <c r="A55" s="572"/>
      <c r="B55" s="550" t="s">
        <v>52</v>
      </c>
      <c r="C55" s="550" t="s">
        <v>52</v>
      </c>
      <c r="D55" s="550">
        <v>3</v>
      </c>
      <c r="E55" s="551" t="s">
        <v>24</v>
      </c>
      <c r="F55" s="759">
        <v>1341</v>
      </c>
      <c r="G55" s="758">
        <v>8401.2000000000007</v>
      </c>
      <c r="H55" s="759">
        <v>1329</v>
      </c>
      <c r="I55" s="758">
        <v>17.899999999999999</v>
      </c>
      <c r="J55" s="759">
        <v>1725</v>
      </c>
      <c r="K55" s="758">
        <v>-45.9</v>
      </c>
      <c r="L55" s="757">
        <v>0</v>
      </c>
      <c r="M55" s="1003" t="s">
        <v>53</v>
      </c>
      <c r="N55" s="757">
        <v>829</v>
      </c>
      <c r="O55" s="760">
        <v>-48.5</v>
      </c>
    </row>
    <row r="56" spans="1:15" ht="21.95" customHeight="1">
      <c r="A56" s="572"/>
      <c r="B56" s="550" t="s">
        <v>52</v>
      </c>
      <c r="C56" s="550" t="s">
        <v>52</v>
      </c>
      <c r="D56" s="550">
        <v>4</v>
      </c>
      <c r="E56" s="551" t="s">
        <v>24</v>
      </c>
      <c r="F56" s="759">
        <v>4593</v>
      </c>
      <c r="G56" s="758">
        <v>-28.7</v>
      </c>
      <c r="H56" s="759">
        <v>29050</v>
      </c>
      <c r="I56" s="758">
        <v>2.9</v>
      </c>
      <c r="J56" s="759">
        <v>12309</v>
      </c>
      <c r="K56" s="758">
        <v>6</v>
      </c>
      <c r="L56" s="757">
        <v>0</v>
      </c>
      <c r="M56" s="1004">
        <v>-100</v>
      </c>
      <c r="N56" s="757">
        <v>1878</v>
      </c>
      <c r="O56" s="760">
        <v>-8.5</v>
      </c>
    </row>
    <row r="57" spans="1:15" ht="21.95" customHeight="1">
      <c r="A57" s="572"/>
      <c r="B57" s="550" t="s">
        <v>52</v>
      </c>
      <c r="C57" s="550" t="s">
        <v>52</v>
      </c>
      <c r="D57" s="550">
        <v>5</v>
      </c>
      <c r="E57" s="551" t="s">
        <v>24</v>
      </c>
      <c r="F57" s="759">
        <v>841</v>
      </c>
      <c r="G57" s="758">
        <v>-78.2</v>
      </c>
      <c r="H57" s="759">
        <v>5150</v>
      </c>
      <c r="I57" s="758">
        <v>126.3</v>
      </c>
      <c r="J57" s="759">
        <v>5468</v>
      </c>
      <c r="K57" s="758">
        <v>-13.5</v>
      </c>
      <c r="L57" s="757">
        <v>0</v>
      </c>
      <c r="M57" s="1004">
        <v>-100</v>
      </c>
      <c r="N57" s="757">
        <v>8126</v>
      </c>
      <c r="O57" s="760">
        <v>217.6</v>
      </c>
    </row>
    <row r="58" spans="1:15" ht="21.95" customHeight="1">
      <c r="A58" s="572"/>
      <c r="B58" s="550" t="s">
        <v>52</v>
      </c>
      <c r="C58" s="550" t="s">
        <v>52</v>
      </c>
      <c r="D58" s="550">
        <v>6</v>
      </c>
      <c r="E58" s="551" t="s">
        <v>24</v>
      </c>
      <c r="F58" s="759">
        <v>1273</v>
      </c>
      <c r="G58" s="758">
        <v>-55.1</v>
      </c>
      <c r="H58" s="759">
        <v>4412</v>
      </c>
      <c r="I58" s="758">
        <v>50</v>
      </c>
      <c r="J58" s="759">
        <v>10314</v>
      </c>
      <c r="K58" s="758">
        <v>4.8</v>
      </c>
      <c r="L58" s="757">
        <v>0</v>
      </c>
      <c r="M58" s="1003" t="s">
        <v>53</v>
      </c>
      <c r="N58" s="757">
        <v>4872</v>
      </c>
      <c r="O58" s="760">
        <v>159.9</v>
      </c>
    </row>
    <row r="59" spans="1:15" ht="21.95" customHeight="1" thickBot="1">
      <c r="A59" s="747"/>
      <c r="B59" s="661" t="s">
        <v>52</v>
      </c>
      <c r="C59" s="661" t="s">
        <v>52</v>
      </c>
      <c r="D59" s="661">
        <v>7</v>
      </c>
      <c r="E59" s="1622" t="s">
        <v>24</v>
      </c>
      <c r="F59" s="764">
        <v>261</v>
      </c>
      <c r="G59" s="1623">
        <v>-49.9</v>
      </c>
      <c r="H59" s="749">
        <v>5245</v>
      </c>
      <c r="I59" s="765">
        <v>-0.7</v>
      </c>
      <c r="J59" s="749">
        <v>9108</v>
      </c>
      <c r="K59" s="765">
        <v>-9</v>
      </c>
      <c r="L59" s="766">
        <v>0</v>
      </c>
      <c r="M59" s="1214" t="s">
        <v>53</v>
      </c>
      <c r="N59" s="766">
        <v>743</v>
      </c>
      <c r="O59" s="1303">
        <v>2.8</v>
      </c>
    </row>
    <row r="60" spans="1:15" ht="21.95" customHeight="1" thickBot="1">
      <c r="A60" s="584">
        <v>2</v>
      </c>
      <c r="B60" s="69" t="s">
        <v>25</v>
      </c>
      <c r="C60" s="69">
        <v>7</v>
      </c>
      <c r="D60" s="69" t="s">
        <v>24</v>
      </c>
      <c r="E60" s="70" t="s">
        <v>54</v>
      </c>
      <c r="F60" s="767">
        <v>8311</v>
      </c>
      <c r="G60" s="626">
        <v>-39.238192718233663</v>
      </c>
      <c r="H60" s="625">
        <v>46468</v>
      </c>
      <c r="I60" s="626">
        <v>10.619658628323851</v>
      </c>
      <c r="J60" s="625">
        <v>39476</v>
      </c>
      <c r="K60" s="626">
        <v>-6.275077755882144</v>
      </c>
      <c r="L60" s="768">
        <v>0</v>
      </c>
      <c r="M60" s="1778">
        <v>-100</v>
      </c>
      <c r="N60" s="625">
        <v>16473</v>
      </c>
      <c r="O60" s="627">
        <v>84.944425732569883</v>
      </c>
    </row>
    <row r="61" spans="1:15" ht="21.95" customHeight="1">
      <c r="A61" s="2619" t="s">
        <v>244</v>
      </c>
      <c r="B61" s="2620"/>
      <c r="C61" s="2620"/>
      <c r="D61" s="2620"/>
      <c r="E61" s="2621"/>
      <c r="F61" s="217" t="s">
        <v>223</v>
      </c>
      <c r="G61" s="355" t="s">
        <v>455</v>
      </c>
      <c r="H61" s="147"/>
      <c r="I61" s="147"/>
      <c r="J61" s="147"/>
      <c r="K61" s="147"/>
      <c r="L61" s="147"/>
      <c r="M61" s="147"/>
      <c r="N61" s="147"/>
      <c r="O61" s="153"/>
    </row>
    <row r="62" spans="1:15" ht="21.95" customHeight="1">
      <c r="A62" s="2463"/>
      <c r="B62" s="2622"/>
      <c r="C62" s="2622"/>
      <c r="D62" s="2622"/>
      <c r="E62" s="2623"/>
      <c r="F62" s="218"/>
      <c r="G62" s="769" t="s">
        <v>502</v>
      </c>
      <c r="H62" s="146"/>
      <c r="I62" s="146"/>
      <c r="J62" s="146"/>
      <c r="K62" s="146"/>
      <c r="L62" s="146"/>
      <c r="M62" s="146"/>
      <c r="N62" s="146"/>
      <c r="O62" s="155"/>
    </row>
    <row r="63" spans="1:15" ht="21.95" customHeight="1">
      <c r="A63" s="2624"/>
      <c r="B63" s="2622"/>
      <c r="C63" s="2622"/>
      <c r="D63" s="2622"/>
      <c r="E63" s="2623"/>
      <c r="F63" s="218" t="s">
        <v>224</v>
      </c>
      <c r="G63" s="769" t="s">
        <v>503</v>
      </c>
      <c r="H63" s="146"/>
      <c r="I63" s="146"/>
      <c r="J63" s="146"/>
      <c r="K63" s="146"/>
      <c r="L63" s="146"/>
      <c r="M63" s="146"/>
      <c r="N63" s="146"/>
      <c r="O63" s="155"/>
    </row>
    <row r="64" spans="1:15" ht="21.95" customHeight="1">
      <c r="A64" s="2624"/>
      <c r="B64" s="2622"/>
      <c r="C64" s="2622"/>
      <c r="D64" s="2622"/>
      <c r="E64" s="2623"/>
      <c r="F64" s="218" t="s">
        <v>224</v>
      </c>
      <c r="G64" s="355" t="s">
        <v>442</v>
      </c>
      <c r="H64" s="146"/>
      <c r="I64" s="146"/>
      <c r="J64" s="146"/>
      <c r="K64" s="146"/>
      <c r="L64" s="146"/>
      <c r="M64" s="146"/>
      <c r="N64" s="146"/>
      <c r="O64" s="155"/>
    </row>
    <row r="65" spans="1:15" ht="21.95" customHeight="1" thickBot="1">
      <c r="A65" s="2625"/>
      <c r="B65" s="2626"/>
      <c r="C65" s="2626"/>
      <c r="D65" s="2626"/>
      <c r="E65" s="2627"/>
      <c r="F65" s="212" t="s">
        <v>222</v>
      </c>
      <c r="G65" s="356" t="s">
        <v>443</v>
      </c>
      <c r="H65" s="149"/>
      <c r="I65" s="149"/>
      <c r="J65" s="149"/>
      <c r="K65" s="149"/>
      <c r="L65" s="149"/>
      <c r="M65" s="149"/>
      <c r="N65" s="149"/>
      <c r="O65" s="150"/>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M10:M12">
    <cfRule type="expression" dxfId="8252" priority="89" stopIfTrue="1">
      <formula>ISERR</formula>
    </cfRule>
  </conditionalFormatting>
  <conditionalFormatting sqref="A39:O43">
    <cfRule type="expression" dxfId="8251" priority="87" stopIfTrue="1">
      <formula>ISERR</formula>
    </cfRule>
  </conditionalFormatting>
  <conditionalFormatting sqref="A10:L12">
    <cfRule type="expression" dxfId="8250" priority="85" stopIfTrue="1">
      <formula>ISERR</formula>
    </cfRule>
  </conditionalFormatting>
  <conditionalFormatting sqref="A31:E31 A13:M17 A18:E28">
    <cfRule type="expression" dxfId="8249" priority="80" stopIfTrue="1">
      <formula>ISERR</formula>
    </cfRule>
  </conditionalFormatting>
  <conditionalFormatting sqref="A43:O43">
    <cfRule type="expression" dxfId="8248" priority="74" stopIfTrue="1">
      <formula>ISERR</formula>
    </cfRule>
  </conditionalFormatting>
  <conditionalFormatting sqref="A30:E30">
    <cfRule type="expression" dxfId="8247" priority="70" stopIfTrue="1">
      <formula>ISERR</formula>
    </cfRule>
  </conditionalFormatting>
  <conditionalFormatting sqref="A28:E28">
    <cfRule type="expression" dxfId="8246" priority="68" stopIfTrue="1">
      <formula>ISERR</formula>
    </cfRule>
  </conditionalFormatting>
  <conditionalFormatting sqref="A29:E29">
    <cfRule type="expression" dxfId="8245" priority="66" stopIfTrue="1">
      <formula>ISERR</formula>
    </cfRule>
  </conditionalFormatting>
  <conditionalFormatting sqref="M43">
    <cfRule type="expression" dxfId="8244" priority="64" stopIfTrue="1">
      <formula>ISERR</formula>
    </cfRule>
  </conditionalFormatting>
  <conditionalFormatting sqref="M43">
    <cfRule type="expression" dxfId="8243" priority="63" stopIfTrue="1">
      <formula>ISERR</formula>
    </cfRule>
  </conditionalFormatting>
  <conditionalFormatting sqref="M42">
    <cfRule type="expression" dxfId="8242" priority="62" stopIfTrue="1">
      <formula>ISERR</formula>
    </cfRule>
  </conditionalFormatting>
  <conditionalFormatting sqref="A27:E27">
    <cfRule type="expression" dxfId="8241" priority="61" stopIfTrue="1">
      <formula>ISERR</formula>
    </cfRule>
  </conditionalFormatting>
  <conditionalFormatting sqref="A28:E28">
    <cfRule type="expression" dxfId="8240" priority="59" stopIfTrue="1">
      <formula>ISERR</formula>
    </cfRule>
  </conditionalFormatting>
  <conditionalFormatting sqref="A44:O44 A47:E59">
    <cfRule type="expression" dxfId="8239" priority="51" stopIfTrue="1">
      <formula>ISERR</formula>
    </cfRule>
  </conditionalFormatting>
  <conditionalFormatting sqref="A60:E60">
    <cfRule type="expression" dxfId="8238" priority="50" stopIfTrue="1">
      <formula>ISERR</formula>
    </cfRule>
  </conditionalFormatting>
  <conditionalFormatting sqref="A45:O45 A46:E46">
    <cfRule type="expression" dxfId="8237" priority="49" stopIfTrue="1">
      <formula>ISERR</formula>
    </cfRule>
  </conditionalFormatting>
  <conditionalFormatting sqref="A44:O44">
    <cfRule type="expression" dxfId="8236" priority="48" stopIfTrue="1">
      <formula>ISERR</formula>
    </cfRule>
  </conditionalFormatting>
  <conditionalFormatting sqref="F46 H46:O46">
    <cfRule type="expression" dxfId="8235" priority="47" stopIfTrue="1">
      <formula>ISERR</formula>
    </cfRule>
  </conditionalFormatting>
  <conditionalFormatting sqref="A44:O44">
    <cfRule type="expression" dxfId="8234" priority="45" stopIfTrue="1">
      <formula>ISERR</formula>
    </cfRule>
  </conditionalFormatting>
  <conditionalFormatting sqref="G46">
    <cfRule type="expression" dxfId="8233" priority="43" stopIfTrue="1">
      <formula>ISERR</formula>
    </cfRule>
  </conditionalFormatting>
  <conditionalFormatting sqref="M44">
    <cfRule type="expression" dxfId="8232" priority="41" stopIfTrue="1">
      <formula>ISERR</formula>
    </cfRule>
  </conditionalFormatting>
  <conditionalFormatting sqref="F31:M31 F18:M28">
    <cfRule type="expression" dxfId="8231" priority="40" stopIfTrue="1">
      <formula>ISERR</formula>
    </cfRule>
  </conditionalFormatting>
  <conditionalFormatting sqref="F30:L30">
    <cfRule type="expression" dxfId="8230" priority="39" stopIfTrue="1">
      <formula>ISERR</formula>
    </cfRule>
  </conditionalFormatting>
  <conditionalFormatting sqref="M30">
    <cfRule type="expression" dxfId="8229" priority="38" stopIfTrue="1">
      <formula>ISERR</formula>
    </cfRule>
  </conditionalFormatting>
  <conditionalFormatting sqref="F28:L28">
    <cfRule type="expression" dxfId="8228" priority="37" stopIfTrue="1">
      <formula>ISERR</formula>
    </cfRule>
  </conditionalFormatting>
  <conditionalFormatting sqref="M28">
    <cfRule type="expression" dxfId="8227" priority="36" stopIfTrue="1">
      <formula>ISERR</formula>
    </cfRule>
  </conditionalFormatting>
  <conditionalFormatting sqref="F29:M29">
    <cfRule type="expression" dxfId="8226" priority="35" stopIfTrue="1">
      <formula>ISERR</formula>
    </cfRule>
  </conditionalFormatting>
  <conditionalFormatting sqref="F27:L27">
    <cfRule type="expression" dxfId="8225" priority="34" stopIfTrue="1">
      <formula>ISERR</formula>
    </cfRule>
  </conditionalFormatting>
  <conditionalFormatting sqref="M27">
    <cfRule type="expression" dxfId="8224" priority="33" stopIfTrue="1">
      <formula>ISERR</formula>
    </cfRule>
  </conditionalFormatting>
  <conditionalFormatting sqref="F28:M28">
    <cfRule type="expression" dxfId="8223" priority="32" stopIfTrue="1">
      <formula>ISERR</formula>
    </cfRule>
  </conditionalFormatting>
  <conditionalFormatting sqref="F27:L27">
    <cfRule type="expression" dxfId="8222" priority="31" stopIfTrue="1">
      <formula>ISERR</formula>
    </cfRule>
  </conditionalFormatting>
  <conditionalFormatting sqref="M27">
    <cfRule type="expression" dxfId="8221" priority="30" stopIfTrue="1">
      <formula>ISERR</formula>
    </cfRule>
  </conditionalFormatting>
  <conditionalFormatting sqref="F26:L26">
    <cfRule type="expression" dxfId="8220" priority="29" stopIfTrue="1">
      <formula>ISERR</formula>
    </cfRule>
  </conditionalFormatting>
  <conditionalFormatting sqref="M26">
    <cfRule type="expression" dxfId="8219" priority="28" stopIfTrue="1">
      <formula>ISERR</formula>
    </cfRule>
  </conditionalFormatting>
  <conditionalFormatting sqref="F27:M27">
    <cfRule type="expression" dxfId="8218" priority="27" stopIfTrue="1">
      <formula>ISERR</formula>
    </cfRule>
  </conditionalFormatting>
  <conditionalFormatting sqref="F26:L26">
    <cfRule type="expression" dxfId="8217" priority="26" stopIfTrue="1">
      <formula>ISERR</formula>
    </cfRule>
  </conditionalFormatting>
  <conditionalFormatting sqref="M26">
    <cfRule type="expression" dxfId="8216" priority="25" stopIfTrue="1">
      <formula>ISERR</formula>
    </cfRule>
  </conditionalFormatting>
  <conditionalFormatting sqref="F26:L26">
    <cfRule type="expression" dxfId="8215" priority="24" stopIfTrue="1">
      <formula>ISERR</formula>
    </cfRule>
  </conditionalFormatting>
  <conditionalFormatting sqref="M26">
    <cfRule type="expression" dxfId="8214" priority="23" stopIfTrue="1">
      <formula>ISERR</formula>
    </cfRule>
  </conditionalFormatting>
  <conditionalFormatting sqref="F25:L25">
    <cfRule type="expression" dxfId="8213" priority="22" stopIfTrue="1">
      <formula>ISERR</formula>
    </cfRule>
  </conditionalFormatting>
  <conditionalFormatting sqref="M25">
    <cfRule type="expression" dxfId="8212" priority="21" stopIfTrue="1">
      <formula>ISERR</formula>
    </cfRule>
  </conditionalFormatting>
  <conditionalFormatting sqref="F26:M26">
    <cfRule type="expression" dxfId="8211" priority="20" stopIfTrue="1">
      <formula>ISERR</formula>
    </cfRule>
  </conditionalFormatting>
  <conditionalFormatting sqref="F24:L24">
    <cfRule type="expression" dxfId="8210" priority="19" stopIfTrue="1">
      <formula>ISERR</formula>
    </cfRule>
  </conditionalFormatting>
  <conditionalFormatting sqref="M24">
    <cfRule type="expression" dxfId="8209" priority="18" stopIfTrue="1">
      <formula>ISERR</formula>
    </cfRule>
  </conditionalFormatting>
  <conditionalFormatting sqref="F26:L26">
    <cfRule type="expression" dxfId="8208" priority="17" stopIfTrue="1">
      <formula>ISERR</formula>
    </cfRule>
  </conditionalFormatting>
  <conditionalFormatting sqref="M26">
    <cfRule type="expression" dxfId="8207" priority="16" stopIfTrue="1">
      <formula>ISERR</formula>
    </cfRule>
  </conditionalFormatting>
  <conditionalFormatting sqref="F26:L26">
    <cfRule type="expression" dxfId="8206" priority="15" stopIfTrue="1">
      <formula>ISERR</formula>
    </cfRule>
  </conditionalFormatting>
  <conditionalFormatting sqref="M26">
    <cfRule type="expression" dxfId="8205" priority="14" stopIfTrue="1">
      <formula>ISERR</formula>
    </cfRule>
  </conditionalFormatting>
  <conditionalFormatting sqref="F25:L25">
    <cfRule type="expression" dxfId="8204" priority="13" stopIfTrue="1">
      <formula>ISERR</formula>
    </cfRule>
  </conditionalFormatting>
  <conditionalFormatting sqref="M25">
    <cfRule type="expression" dxfId="8203" priority="12" stopIfTrue="1">
      <formula>ISERR</formula>
    </cfRule>
  </conditionalFormatting>
  <conditionalFormatting sqref="F26:M26">
    <cfRule type="expression" dxfId="8202" priority="11" stopIfTrue="1">
      <formula>ISERR</formula>
    </cfRule>
  </conditionalFormatting>
  <conditionalFormatting sqref="F25:L25">
    <cfRule type="expression" dxfId="8201" priority="10" stopIfTrue="1">
      <formula>ISERR</formula>
    </cfRule>
  </conditionalFormatting>
  <conditionalFormatting sqref="M25">
    <cfRule type="expression" dxfId="8200" priority="9" stopIfTrue="1">
      <formula>ISERR</formula>
    </cfRule>
  </conditionalFormatting>
  <conditionalFormatting sqref="F25:L25">
    <cfRule type="expression" dxfId="8199" priority="8" stopIfTrue="1">
      <formula>ISERR</formula>
    </cfRule>
  </conditionalFormatting>
  <conditionalFormatting sqref="M25">
    <cfRule type="expression" dxfId="8198" priority="7" stopIfTrue="1">
      <formula>ISERR</formula>
    </cfRule>
  </conditionalFormatting>
  <conditionalFormatting sqref="F25:M25">
    <cfRule type="expression" dxfId="8197" priority="6" stopIfTrue="1">
      <formula>ISERR</formula>
    </cfRule>
  </conditionalFormatting>
  <conditionalFormatting sqref="F47:O59">
    <cfRule type="expression" dxfId="8196" priority="5" stopIfTrue="1">
      <formula>ISERR</formula>
    </cfRule>
  </conditionalFormatting>
  <conditionalFormatting sqref="F60:O60">
    <cfRule type="expression" dxfId="8195" priority="4" stopIfTrue="1">
      <formula>ISERR</formula>
    </cfRule>
  </conditionalFormatting>
  <conditionalFormatting sqref="F47 H47:O47">
    <cfRule type="expression" dxfId="8194" priority="3" stopIfTrue="1">
      <formula>ISERR</formula>
    </cfRule>
  </conditionalFormatting>
  <conditionalFormatting sqref="G47">
    <cfRule type="expression" dxfId="8193" priority="2" stopIfTrue="1">
      <formula>ISERR</formula>
    </cfRule>
  </conditionalFormatting>
  <conditionalFormatting sqref="G47">
    <cfRule type="expression" dxfId="8192" priority="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horizontalDpi="300" verticalDpi="300"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view="pageBreakPreview" zoomScaleNormal="100" zoomScaleSheetLayoutView="100" workbookViewId="0">
      <pane xSplit="5" ySplit="11" topLeftCell="L32" activePane="bottomRight" state="frozen"/>
      <selection activeCell="J56" sqref="J56"/>
      <selection pane="topRight" activeCell="J56" sqref="J56"/>
      <selection pane="bottomLeft" activeCell="J56" sqref="J56"/>
      <selection pane="bottomRight" activeCell="J56" sqref="J56"/>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5"/>
      <c r="B1" s="25"/>
      <c r="C1" s="25"/>
      <c r="D1" s="25"/>
      <c r="E1" s="25"/>
      <c r="F1" s="27"/>
      <c r="G1" s="27"/>
      <c r="H1" s="27"/>
      <c r="I1" s="27"/>
      <c r="J1" s="27"/>
      <c r="K1" s="27"/>
      <c r="L1" s="27"/>
      <c r="M1" s="27"/>
      <c r="N1" s="27"/>
      <c r="O1" s="27"/>
      <c r="P1" s="27"/>
      <c r="Q1" s="27"/>
      <c r="R1" s="27"/>
      <c r="S1" s="27"/>
    </row>
    <row r="2" spans="1:19" ht="24.95" customHeight="1">
      <c r="A2" s="25"/>
      <c r="B2" s="25"/>
      <c r="C2" s="25"/>
      <c r="D2" s="25"/>
      <c r="E2" s="25"/>
      <c r="F2" s="27"/>
      <c r="G2" s="27"/>
      <c r="H2" s="27"/>
      <c r="I2" s="27"/>
      <c r="J2" s="27"/>
      <c r="K2" s="27"/>
      <c r="L2" s="27"/>
      <c r="M2" s="27"/>
      <c r="N2" s="27"/>
      <c r="O2" s="27"/>
      <c r="P2" s="27"/>
      <c r="Q2" s="27"/>
      <c r="R2" s="27"/>
      <c r="S2" s="27"/>
    </row>
    <row r="3" spans="1:19" ht="7.5" customHeight="1">
      <c r="A3" s="25"/>
      <c r="B3" s="25"/>
      <c r="C3" s="25"/>
      <c r="D3" s="25"/>
      <c r="E3" s="25"/>
      <c r="F3" s="27"/>
      <c r="G3" s="27"/>
      <c r="H3" s="27"/>
      <c r="I3" s="27"/>
      <c r="J3" s="27"/>
      <c r="K3" s="27"/>
      <c r="L3" s="27"/>
      <c r="M3" s="27"/>
      <c r="N3" s="27"/>
      <c r="O3" s="27"/>
      <c r="P3" s="27"/>
      <c r="Q3" s="27"/>
      <c r="R3" s="27"/>
      <c r="S3" s="27"/>
    </row>
    <row r="4" spans="1:19" ht="24.95" customHeight="1">
      <c r="A4" s="2644" t="s">
        <v>302</v>
      </c>
      <c r="B4" s="2645"/>
      <c r="C4" s="2645"/>
      <c r="D4" s="2645"/>
      <c r="E4" s="2645"/>
      <c r="F4" s="2645"/>
      <c r="G4" s="2645"/>
      <c r="H4" s="2645"/>
      <c r="I4" s="2645"/>
      <c r="J4" s="2645"/>
      <c r="K4" s="2645"/>
      <c r="L4" s="2646"/>
      <c r="M4" s="2646"/>
      <c r="N4" s="2646"/>
      <c r="O4" s="2646"/>
      <c r="P4" s="2646"/>
      <c r="Q4" s="2646"/>
      <c r="R4" s="2646"/>
      <c r="S4" s="2646"/>
    </row>
    <row r="5" spans="1:19" ht="9" customHeight="1" thickBot="1">
      <c r="A5" s="6"/>
      <c r="B5" s="6"/>
      <c r="C5" s="6"/>
      <c r="D5" s="6"/>
      <c r="E5" s="6"/>
      <c r="F5" s="215"/>
      <c r="G5" s="215"/>
      <c r="H5" s="215"/>
      <c r="I5" s="215"/>
      <c r="J5" s="215"/>
      <c r="K5" s="215"/>
      <c r="L5" s="215"/>
      <c r="M5" s="215"/>
      <c r="N5" s="215"/>
      <c r="O5" s="215"/>
      <c r="P5" s="215"/>
      <c r="Q5" s="215"/>
      <c r="R5" s="215"/>
      <c r="S5" s="392"/>
    </row>
    <row r="6" spans="1:19" ht="21" customHeight="1">
      <c r="A6" s="2532" t="s">
        <v>357</v>
      </c>
      <c r="B6" s="2533"/>
      <c r="C6" s="2533"/>
      <c r="D6" s="2533"/>
      <c r="E6" s="2534"/>
      <c r="F6" s="2690" t="s">
        <v>76</v>
      </c>
      <c r="G6" s="2691"/>
      <c r="H6" s="2691"/>
      <c r="I6" s="2692"/>
      <c r="J6" s="2651" t="s">
        <v>77</v>
      </c>
      <c r="K6" s="2652"/>
      <c r="L6" s="2652"/>
      <c r="M6" s="2652"/>
      <c r="N6" s="2652"/>
      <c r="O6" s="2652"/>
      <c r="P6" s="2652"/>
      <c r="Q6" s="2652"/>
      <c r="R6" s="2652"/>
      <c r="S6" s="2653"/>
    </row>
    <row r="7" spans="1:19" ht="21" customHeight="1">
      <c r="A7" s="2535"/>
      <c r="B7" s="2536"/>
      <c r="C7" s="2536"/>
      <c r="D7" s="2536"/>
      <c r="E7" s="2537"/>
      <c r="F7" s="2693" t="s">
        <v>358</v>
      </c>
      <c r="G7" s="2694"/>
      <c r="H7" s="2694"/>
      <c r="I7" s="2695"/>
      <c r="J7" s="2699" t="s">
        <v>358</v>
      </c>
      <c r="K7" s="2700"/>
      <c r="L7" s="2700"/>
      <c r="M7" s="2701"/>
      <c r="N7" s="2654" t="s">
        <v>451</v>
      </c>
      <c r="O7" s="2655"/>
      <c r="P7" s="2655"/>
      <c r="Q7" s="2655"/>
      <c r="R7" s="2655"/>
      <c r="S7" s="2656"/>
    </row>
    <row r="8" spans="1:19" ht="21" customHeight="1">
      <c r="A8" s="2535"/>
      <c r="B8" s="2536"/>
      <c r="C8" s="2536"/>
      <c r="D8" s="2536"/>
      <c r="E8" s="2537"/>
      <c r="F8" s="2696"/>
      <c r="G8" s="2697"/>
      <c r="H8" s="2697"/>
      <c r="I8" s="2698"/>
      <c r="J8" s="2702"/>
      <c r="K8" s="2703"/>
      <c r="L8" s="2703"/>
      <c r="M8" s="2704"/>
      <c r="N8" s="486"/>
      <c r="O8" s="2671" t="s">
        <v>55</v>
      </c>
      <c r="P8" s="2639" t="s">
        <v>112</v>
      </c>
      <c r="Q8" s="2639" t="s">
        <v>255</v>
      </c>
      <c r="R8" s="2672" t="s">
        <v>359</v>
      </c>
      <c r="S8" s="2669" t="s">
        <v>360</v>
      </c>
    </row>
    <row r="9" spans="1:19" ht="21" customHeight="1">
      <c r="A9" s="2535"/>
      <c r="B9" s="2536"/>
      <c r="C9" s="2536"/>
      <c r="D9" s="2536"/>
      <c r="E9" s="2537"/>
      <c r="F9" s="2657" t="s">
        <v>300</v>
      </c>
      <c r="G9" s="318"/>
      <c r="H9" s="2660" t="s">
        <v>301</v>
      </c>
      <c r="I9" s="319"/>
      <c r="J9" s="2663" t="s">
        <v>300</v>
      </c>
      <c r="K9" s="318"/>
      <c r="L9" s="2680" t="s">
        <v>301</v>
      </c>
      <c r="M9" s="320"/>
      <c r="N9" s="2641" t="s">
        <v>337</v>
      </c>
      <c r="O9" s="2640"/>
      <c r="P9" s="2640"/>
      <c r="Q9" s="2640"/>
      <c r="R9" s="2673"/>
      <c r="S9" s="2670"/>
    </row>
    <row r="10" spans="1:19" ht="21" customHeight="1">
      <c r="A10" s="2535"/>
      <c r="B10" s="2536"/>
      <c r="C10" s="2536"/>
      <c r="D10" s="2536"/>
      <c r="E10" s="2537"/>
      <c r="F10" s="2658"/>
      <c r="G10" s="2681" t="s">
        <v>336</v>
      </c>
      <c r="H10" s="2661"/>
      <c r="I10" s="2685" t="s">
        <v>361</v>
      </c>
      <c r="J10" s="2664"/>
      <c r="K10" s="2683" t="s">
        <v>336</v>
      </c>
      <c r="L10" s="2661"/>
      <c r="M10" s="2527" t="s">
        <v>361</v>
      </c>
      <c r="N10" s="2642"/>
      <c r="O10" s="1059">
        <v>271.7</v>
      </c>
      <c r="P10" s="1060">
        <v>48</v>
      </c>
      <c r="Q10" s="1060">
        <v>424</v>
      </c>
      <c r="R10" s="1061">
        <v>690.2</v>
      </c>
      <c r="S10" s="1062">
        <v>1298.9000000000001</v>
      </c>
    </row>
    <row r="11" spans="1:19" ht="21" customHeight="1" thickBot="1">
      <c r="A11" s="2538"/>
      <c r="B11" s="2539"/>
      <c r="C11" s="2539"/>
      <c r="D11" s="2539"/>
      <c r="E11" s="2540"/>
      <c r="F11" s="2659"/>
      <c r="G11" s="2682"/>
      <c r="H11" s="2662"/>
      <c r="I11" s="2686"/>
      <c r="J11" s="2665"/>
      <c r="K11" s="2684"/>
      <c r="L11" s="2662"/>
      <c r="M11" s="2668"/>
      <c r="N11" s="2643"/>
      <c r="O11" s="74" t="s">
        <v>362</v>
      </c>
      <c r="P11" s="74" t="s">
        <v>362</v>
      </c>
      <c r="Q11" s="74" t="s">
        <v>362</v>
      </c>
      <c r="R11" s="74" t="s">
        <v>362</v>
      </c>
      <c r="S11" s="590" t="s">
        <v>362</v>
      </c>
    </row>
    <row r="12" spans="1:19" ht="21" customHeight="1">
      <c r="A12" s="7"/>
      <c r="B12" s="31">
        <v>2022</v>
      </c>
      <c r="C12" s="6"/>
      <c r="D12" s="31" t="s">
        <v>23</v>
      </c>
      <c r="E12" s="57"/>
      <c r="F12" s="2054">
        <v>105.3</v>
      </c>
      <c r="G12" s="2055">
        <v>-0.1</v>
      </c>
      <c r="H12" s="1180" t="s">
        <v>53</v>
      </c>
      <c r="I12" s="1181" t="s">
        <v>53</v>
      </c>
      <c r="J12" s="2049">
        <v>126.7</v>
      </c>
      <c r="K12" s="2050">
        <v>4.5</v>
      </c>
      <c r="L12" s="2039" t="s">
        <v>53</v>
      </c>
      <c r="M12" s="2040" t="s">
        <v>53</v>
      </c>
      <c r="N12" s="487">
        <v>4.5999999999999996</v>
      </c>
      <c r="O12" s="487">
        <v>-6.6</v>
      </c>
      <c r="P12" s="487">
        <v>5.5</v>
      </c>
      <c r="Q12" s="487">
        <v>-4.8</v>
      </c>
      <c r="R12" s="487">
        <v>0.7</v>
      </c>
      <c r="S12" s="2046">
        <v>10.6</v>
      </c>
    </row>
    <row r="13" spans="1:19" ht="21" customHeight="1">
      <c r="A13" s="58"/>
      <c r="B13" s="59">
        <v>2023</v>
      </c>
      <c r="C13" s="586"/>
      <c r="D13" s="59" t="s">
        <v>23</v>
      </c>
      <c r="E13" s="60"/>
      <c r="F13" s="2056">
        <v>103.9</v>
      </c>
      <c r="G13" s="2057">
        <v>-1.3</v>
      </c>
      <c r="H13" s="1182" t="s">
        <v>53</v>
      </c>
      <c r="I13" s="1183" t="s">
        <v>53</v>
      </c>
      <c r="J13" s="2051">
        <v>121.7</v>
      </c>
      <c r="K13" s="2052">
        <v>-3.9</v>
      </c>
      <c r="L13" s="2041" t="s">
        <v>53</v>
      </c>
      <c r="M13" s="2042" t="s">
        <v>53</v>
      </c>
      <c r="N13" s="962">
        <v>-3.9</v>
      </c>
      <c r="O13" s="962">
        <v>-10.4</v>
      </c>
      <c r="P13" s="962">
        <v>-5.8</v>
      </c>
      <c r="Q13" s="962">
        <v>-7.8</v>
      </c>
      <c r="R13" s="962">
        <v>-10.1</v>
      </c>
      <c r="S13" s="2047">
        <v>-20.5</v>
      </c>
    </row>
    <row r="14" spans="1:19" ht="21" customHeight="1" thickBot="1">
      <c r="A14" s="7"/>
      <c r="B14" s="31">
        <v>2024</v>
      </c>
      <c r="C14" s="6"/>
      <c r="D14" s="31" t="s">
        <v>23</v>
      </c>
      <c r="E14" s="57"/>
      <c r="F14" s="2054">
        <v>101.2</v>
      </c>
      <c r="G14" s="2058">
        <v>-2.6</v>
      </c>
      <c r="H14" s="1180" t="s">
        <v>53</v>
      </c>
      <c r="I14" s="2032" t="s">
        <v>53</v>
      </c>
      <c r="J14" s="2049">
        <v>123.3</v>
      </c>
      <c r="K14" s="2053">
        <v>1.3</v>
      </c>
      <c r="L14" s="2039" t="s">
        <v>53</v>
      </c>
      <c r="M14" s="2039" t="s">
        <v>53</v>
      </c>
      <c r="N14" s="1742">
        <v>1.3</v>
      </c>
      <c r="O14" s="1742">
        <v>-6.3</v>
      </c>
      <c r="P14" s="1742">
        <v>-7.6</v>
      </c>
      <c r="Q14" s="1742">
        <v>-5.7</v>
      </c>
      <c r="R14" s="1742">
        <v>-17.3</v>
      </c>
      <c r="S14" s="2048">
        <v>3.5</v>
      </c>
    </row>
    <row r="15" spans="1:19" ht="21" customHeight="1">
      <c r="A15" s="1288" t="s">
        <v>439</v>
      </c>
      <c r="B15" s="32">
        <v>4</v>
      </c>
      <c r="C15" s="32" t="s">
        <v>25</v>
      </c>
      <c r="D15" s="32">
        <v>6</v>
      </c>
      <c r="E15" s="1289" t="s">
        <v>24</v>
      </c>
      <c r="F15" s="1816">
        <v>99</v>
      </c>
      <c r="G15" s="1817">
        <v>-3.3</v>
      </c>
      <c r="H15" s="1818" t="s">
        <v>53</v>
      </c>
      <c r="I15" s="1819" t="s">
        <v>53</v>
      </c>
      <c r="J15" s="1820">
        <v>125.6</v>
      </c>
      <c r="K15" s="1821">
        <v>-0.6</v>
      </c>
      <c r="L15" s="2043" t="s">
        <v>53</v>
      </c>
      <c r="M15" s="2044" t="s">
        <v>53</v>
      </c>
      <c r="N15" s="1821">
        <v>-0.5</v>
      </c>
      <c r="O15" s="1821">
        <v>-0.3</v>
      </c>
      <c r="P15" s="1821">
        <v>-9.1999999999999993</v>
      </c>
      <c r="Q15" s="1821">
        <v>-6</v>
      </c>
      <c r="R15" s="1821">
        <v>-24.7</v>
      </c>
      <c r="S15" s="1822">
        <v>14.1</v>
      </c>
    </row>
    <row r="16" spans="1:19" ht="21" customHeight="1">
      <c r="A16" s="744" t="s">
        <v>52</v>
      </c>
      <c r="B16" s="550">
        <v>7</v>
      </c>
      <c r="C16" s="550" t="s">
        <v>25</v>
      </c>
      <c r="D16" s="550">
        <v>9</v>
      </c>
      <c r="E16" s="551" t="s">
        <v>24</v>
      </c>
      <c r="F16" s="1823">
        <v>100.9</v>
      </c>
      <c r="G16" s="1824">
        <v>-1.8</v>
      </c>
      <c r="H16" s="1825" t="s">
        <v>53</v>
      </c>
      <c r="I16" s="1826" t="s">
        <v>53</v>
      </c>
      <c r="J16" s="1827">
        <v>121.3</v>
      </c>
      <c r="K16" s="545">
        <v>3.4</v>
      </c>
      <c r="L16" s="2045" t="s">
        <v>53</v>
      </c>
      <c r="M16" s="1216" t="s">
        <v>53</v>
      </c>
      <c r="N16" s="545">
        <v>3.3</v>
      </c>
      <c r="O16" s="545">
        <v>-7.7</v>
      </c>
      <c r="P16" s="545">
        <v>-10.4</v>
      </c>
      <c r="Q16" s="545">
        <v>4.2</v>
      </c>
      <c r="R16" s="545">
        <v>-12.3</v>
      </c>
      <c r="S16" s="1828">
        <v>13.1</v>
      </c>
    </row>
    <row r="17" spans="1:19" ht="21" customHeight="1">
      <c r="A17" s="1934" t="s">
        <v>52</v>
      </c>
      <c r="B17" s="31">
        <v>10</v>
      </c>
      <c r="C17" s="31" t="s">
        <v>25</v>
      </c>
      <c r="D17" s="31">
        <v>12</v>
      </c>
      <c r="E17" s="573" t="s">
        <v>24</v>
      </c>
      <c r="F17" s="2261">
        <v>104.9</v>
      </c>
      <c r="G17" s="2262">
        <v>-1.5</v>
      </c>
      <c r="H17" s="2269" t="s">
        <v>53</v>
      </c>
      <c r="I17" s="1181" t="s">
        <v>53</v>
      </c>
      <c r="J17" s="2263">
        <v>130.9</v>
      </c>
      <c r="K17" s="1685">
        <v>15.8</v>
      </c>
      <c r="L17" s="2264" t="s">
        <v>53</v>
      </c>
      <c r="M17" s="2040" t="s">
        <v>53</v>
      </c>
      <c r="N17" s="1685">
        <v>15.9</v>
      </c>
      <c r="O17" s="487">
        <v>-1.6</v>
      </c>
      <c r="P17" s="487">
        <v>-3.1</v>
      </c>
      <c r="Q17" s="487">
        <v>-2.1</v>
      </c>
      <c r="R17" s="487">
        <v>3.7</v>
      </c>
      <c r="S17" s="2265">
        <v>41.2</v>
      </c>
    </row>
    <row r="18" spans="1:19" ht="21" customHeight="1">
      <c r="A18" s="1937" t="s">
        <v>483</v>
      </c>
      <c r="B18" s="62">
        <v>1</v>
      </c>
      <c r="C18" s="62" t="s">
        <v>25</v>
      </c>
      <c r="D18" s="62">
        <v>3</v>
      </c>
      <c r="E18" s="63" t="s">
        <v>24</v>
      </c>
      <c r="F18" s="2255">
        <v>100.9</v>
      </c>
      <c r="G18" s="2256">
        <v>1</v>
      </c>
      <c r="H18" s="2270" t="s">
        <v>53</v>
      </c>
      <c r="I18" s="2271" t="s">
        <v>53</v>
      </c>
      <c r="J18" s="2272">
        <v>129.30000000000001</v>
      </c>
      <c r="K18" s="1858">
        <v>12.1</v>
      </c>
      <c r="L18" s="2273" t="s">
        <v>53</v>
      </c>
      <c r="M18" s="1956" t="s">
        <v>53</v>
      </c>
      <c r="N18" s="1858">
        <v>12.3</v>
      </c>
      <c r="O18" s="1858">
        <v>4.9000000000000004</v>
      </c>
      <c r="P18" s="1858">
        <v>-1.3</v>
      </c>
      <c r="Q18" s="1858">
        <v>-3.7</v>
      </c>
      <c r="R18" s="1858">
        <v>5.6</v>
      </c>
      <c r="S18" s="2274">
        <v>21.7</v>
      </c>
    </row>
    <row r="19" spans="1:19" ht="21" customHeight="1" thickBot="1">
      <c r="A19" s="700" t="s">
        <v>52</v>
      </c>
      <c r="B19" s="661">
        <v>4</v>
      </c>
      <c r="C19" s="661" t="s">
        <v>25</v>
      </c>
      <c r="D19" s="661">
        <v>6</v>
      </c>
      <c r="E19" s="662" t="s">
        <v>24</v>
      </c>
      <c r="F19" s="1709">
        <v>99.9</v>
      </c>
      <c r="G19" s="2266">
        <v>0.9</v>
      </c>
      <c r="H19" s="2267" t="s">
        <v>53</v>
      </c>
      <c r="I19" s="2268" t="s">
        <v>53</v>
      </c>
      <c r="J19" s="2306">
        <v>126.3</v>
      </c>
      <c r="K19" s="2307">
        <v>0.6</v>
      </c>
      <c r="L19" s="2308" t="s">
        <v>53</v>
      </c>
      <c r="M19" s="2308" t="s">
        <v>53</v>
      </c>
      <c r="N19" s="1889">
        <v>0.6</v>
      </c>
      <c r="O19" s="1889">
        <v>3.4</v>
      </c>
      <c r="P19" s="1889">
        <v>-8.9</v>
      </c>
      <c r="Q19" s="1889">
        <v>0</v>
      </c>
      <c r="R19" s="1889">
        <v>13.6</v>
      </c>
      <c r="S19" s="2309">
        <v>-6.7</v>
      </c>
    </row>
    <row r="20" spans="1:19" ht="21" customHeight="1">
      <c r="A20" s="1351"/>
      <c r="B20" s="1352">
        <v>2024</v>
      </c>
      <c r="C20" s="1352" t="s">
        <v>23</v>
      </c>
      <c r="D20" s="1352">
        <v>6</v>
      </c>
      <c r="E20" s="1353" t="s">
        <v>24</v>
      </c>
      <c r="F20" s="1745">
        <v>99.3</v>
      </c>
      <c r="G20" s="1746">
        <v>-8.1999999999999993</v>
      </c>
      <c r="H20" s="1747">
        <v>100.7</v>
      </c>
      <c r="I20" s="1747">
        <v>-1.2</v>
      </c>
      <c r="J20" s="1513">
        <v>124.1</v>
      </c>
      <c r="K20" s="1512">
        <v>-6.1</v>
      </c>
      <c r="L20" s="2035">
        <v>124.7</v>
      </c>
      <c r="M20" s="2034">
        <v>-0.4</v>
      </c>
      <c r="N20" s="1512">
        <v>-5.8</v>
      </c>
      <c r="O20" s="1512">
        <v>2.9</v>
      </c>
      <c r="P20" s="1512">
        <v>-12.3</v>
      </c>
      <c r="Q20" s="1512">
        <v>0.8</v>
      </c>
      <c r="R20" s="1512">
        <v>-28.2</v>
      </c>
      <c r="S20" s="1514">
        <v>8.9</v>
      </c>
    </row>
    <row r="21" spans="1:19" ht="21" customHeight="1">
      <c r="A21" s="572"/>
      <c r="B21" s="550" t="s">
        <v>52</v>
      </c>
      <c r="C21" s="550" t="s">
        <v>52</v>
      </c>
      <c r="D21" s="550">
        <v>7</v>
      </c>
      <c r="E21" s="551" t="s">
        <v>24</v>
      </c>
      <c r="F21" s="1823">
        <v>107.8</v>
      </c>
      <c r="G21" s="1824">
        <v>2.6</v>
      </c>
      <c r="H21" s="1824">
        <v>102.5</v>
      </c>
      <c r="I21" s="1824">
        <v>1.8</v>
      </c>
      <c r="J21" s="2063">
        <v>127.5</v>
      </c>
      <c r="K21" s="647">
        <v>2.7</v>
      </c>
      <c r="L21" s="2064">
        <v>120.1</v>
      </c>
      <c r="M21" s="2064">
        <v>-3.7</v>
      </c>
      <c r="N21" s="647">
        <v>2.8</v>
      </c>
      <c r="O21" s="647">
        <v>-6</v>
      </c>
      <c r="P21" s="647">
        <v>-8.4</v>
      </c>
      <c r="Q21" s="647">
        <v>5.5</v>
      </c>
      <c r="R21" s="647">
        <v>-18.899999999999999</v>
      </c>
      <c r="S21" s="880">
        <v>1.4</v>
      </c>
    </row>
    <row r="22" spans="1:19" ht="21" customHeight="1">
      <c r="A22" s="572"/>
      <c r="B22" s="550" t="s">
        <v>52</v>
      </c>
      <c r="C22" s="550" t="s">
        <v>52</v>
      </c>
      <c r="D22" s="550">
        <v>8</v>
      </c>
      <c r="E22" s="551" t="s">
        <v>24</v>
      </c>
      <c r="F22" s="1823">
        <v>91.4</v>
      </c>
      <c r="G22" s="1824">
        <v>-4.9000000000000004</v>
      </c>
      <c r="H22" s="1824">
        <v>100.5</v>
      </c>
      <c r="I22" s="1824">
        <v>-2</v>
      </c>
      <c r="J22" s="2063">
        <v>112.5</v>
      </c>
      <c r="K22" s="647">
        <v>0.1</v>
      </c>
      <c r="L22" s="2064">
        <v>118.7</v>
      </c>
      <c r="M22" s="2064">
        <v>-1.2</v>
      </c>
      <c r="N22" s="647">
        <v>-0.1</v>
      </c>
      <c r="O22" s="647">
        <v>-11.1</v>
      </c>
      <c r="P22" s="647">
        <v>-13.2</v>
      </c>
      <c r="Q22" s="647">
        <v>-0.9</v>
      </c>
      <c r="R22" s="647">
        <v>-15.6</v>
      </c>
      <c r="S22" s="880">
        <v>13.2</v>
      </c>
    </row>
    <row r="23" spans="1:19" ht="21" customHeight="1">
      <c r="A23" s="572"/>
      <c r="B23" s="550" t="s">
        <v>52</v>
      </c>
      <c r="C23" s="550" t="s">
        <v>52</v>
      </c>
      <c r="D23" s="550">
        <v>9</v>
      </c>
      <c r="E23" s="551" t="s">
        <v>24</v>
      </c>
      <c r="F23" s="1823">
        <v>103.6</v>
      </c>
      <c r="G23" s="1824">
        <v>-3.2</v>
      </c>
      <c r="H23" s="1824">
        <v>101.2</v>
      </c>
      <c r="I23" s="1824">
        <v>0.7</v>
      </c>
      <c r="J23" s="2065">
        <v>123.9</v>
      </c>
      <c r="K23" s="2064">
        <v>7.3</v>
      </c>
      <c r="L23" s="2064">
        <v>124.4</v>
      </c>
      <c r="M23" s="2064">
        <v>4.8</v>
      </c>
      <c r="N23" s="2036">
        <v>7.2</v>
      </c>
      <c r="O23" s="647">
        <v>-6.6</v>
      </c>
      <c r="P23" s="647">
        <v>-9.8000000000000007</v>
      </c>
      <c r="Q23" s="647">
        <v>7.4</v>
      </c>
      <c r="R23" s="647">
        <v>0.8</v>
      </c>
      <c r="S23" s="880">
        <v>23.7</v>
      </c>
    </row>
    <row r="24" spans="1:19" ht="21" customHeight="1">
      <c r="A24" s="572"/>
      <c r="B24" s="550" t="s">
        <v>52</v>
      </c>
      <c r="C24" s="550" t="s">
        <v>52</v>
      </c>
      <c r="D24" s="550">
        <v>10</v>
      </c>
      <c r="E24" s="551" t="s">
        <v>24</v>
      </c>
      <c r="F24" s="1823">
        <v>107.2</v>
      </c>
      <c r="G24" s="1824">
        <v>0.8</v>
      </c>
      <c r="H24" s="1824">
        <v>103</v>
      </c>
      <c r="I24" s="1824">
        <v>1.8</v>
      </c>
      <c r="J24" s="2063">
        <v>137.5</v>
      </c>
      <c r="K24" s="647">
        <v>23.3</v>
      </c>
      <c r="L24" s="2064">
        <v>133.30000000000001</v>
      </c>
      <c r="M24" s="2064">
        <v>7.2</v>
      </c>
      <c r="N24" s="647">
        <v>23.4</v>
      </c>
      <c r="O24" s="647">
        <v>5.8</v>
      </c>
      <c r="P24" s="647">
        <v>-6.5</v>
      </c>
      <c r="Q24" s="647">
        <v>5</v>
      </c>
      <c r="R24" s="647">
        <v>12.4</v>
      </c>
      <c r="S24" s="880">
        <v>54.9</v>
      </c>
    </row>
    <row r="25" spans="1:19" ht="21" customHeight="1">
      <c r="A25" s="572"/>
      <c r="B25" s="550" t="s">
        <v>52</v>
      </c>
      <c r="C25" s="550" t="s">
        <v>52</v>
      </c>
      <c r="D25" s="550">
        <v>11</v>
      </c>
      <c r="E25" s="551" t="s">
        <v>24</v>
      </c>
      <c r="F25" s="1823">
        <v>103.4</v>
      </c>
      <c r="G25" s="1824">
        <v>-3.3</v>
      </c>
      <c r="H25" s="1824">
        <v>101.3</v>
      </c>
      <c r="I25" s="1824">
        <v>-1.7</v>
      </c>
      <c r="J25" s="2063">
        <v>128</v>
      </c>
      <c r="K25" s="647">
        <v>14.2</v>
      </c>
      <c r="L25" s="2064">
        <v>126.3</v>
      </c>
      <c r="M25" s="2064">
        <v>-5.3</v>
      </c>
      <c r="N25" s="647">
        <v>14.3</v>
      </c>
      <c r="O25" s="647">
        <v>-5.9</v>
      </c>
      <c r="P25" s="647">
        <v>-6.8</v>
      </c>
      <c r="Q25" s="647">
        <v>-11.1</v>
      </c>
      <c r="R25" s="647">
        <v>2.1</v>
      </c>
      <c r="S25" s="880">
        <v>74.900000000000006</v>
      </c>
    </row>
    <row r="26" spans="1:19" ht="21" customHeight="1">
      <c r="A26" s="996"/>
      <c r="B26" s="994" t="s">
        <v>52</v>
      </c>
      <c r="C26" s="994" t="s">
        <v>52</v>
      </c>
      <c r="D26" s="994">
        <v>12</v>
      </c>
      <c r="E26" s="995" t="s">
        <v>24</v>
      </c>
      <c r="F26" s="2249">
        <v>104.1</v>
      </c>
      <c r="G26" s="2250">
        <v>-2.2000000000000002</v>
      </c>
      <c r="H26" s="2250">
        <v>101</v>
      </c>
      <c r="I26" s="2250">
        <v>-0.3</v>
      </c>
      <c r="J26" s="2251">
        <v>127.2</v>
      </c>
      <c r="K26" s="2252">
        <v>10.1</v>
      </c>
      <c r="L26" s="2253">
        <v>124</v>
      </c>
      <c r="M26" s="2253">
        <v>-1.8</v>
      </c>
      <c r="N26" s="2252">
        <v>10.3</v>
      </c>
      <c r="O26" s="2252">
        <v>-4.3</v>
      </c>
      <c r="P26" s="2252">
        <v>4.5999999999999996</v>
      </c>
      <c r="Q26" s="2252">
        <v>-0.1</v>
      </c>
      <c r="R26" s="2252">
        <v>-2.9</v>
      </c>
      <c r="S26" s="2254">
        <v>10.4</v>
      </c>
    </row>
    <row r="27" spans="1:19" ht="21" customHeight="1">
      <c r="A27" s="585"/>
      <c r="B27" s="62">
        <v>2025</v>
      </c>
      <c r="C27" s="62" t="s">
        <v>23</v>
      </c>
      <c r="D27" s="62">
        <v>1</v>
      </c>
      <c r="E27" s="63" t="s">
        <v>24</v>
      </c>
      <c r="F27" s="2255">
        <v>94.4</v>
      </c>
      <c r="G27" s="2256">
        <v>2.2000000000000002</v>
      </c>
      <c r="H27" s="2256">
        <v>99.9</v>
      </c>
      <c r="I27" s="2256">
        <v>-1.1000000000000001</v>
      </c>
      <c r="J27" s="2257">
        <v>125.3</v>
      </c>
      <c r="K27" s="2258">
        <v>17.2</v>
      </c>
      <c r="L27" s="2259">
        <v>130.5</v>
      </c>
      <c r="M27" s="2259">
        <v>5.2</v>
      </c>
      <c r="N27" s="2258">
        <v>17.399999999999999</v>
      </c>
      <c r="O27" s="2258">
        <v>11.9</v>
      </c>
      <c r="P27" s="2258">
        <v>2.5</v>
      </c>
      <c r="Q27" s="2258">
        <v>4.5999999999999996</v>
      </c>
      <c r="R27" s="2258">
        <v>8.5</v>
      </c>
      <c r="S27" s="2260">
        <v>37</v>
      </c>
    </row>
    <row r="28" spans="1:19" ht="21" customHeight="1">
      <c r="A28" s="68"/>
      <c r="B28" s="64" t="s">
        <v>52</v>
      </c>
      <c r="C28" s="64" t="s">
        <v>52</v>
      </c>
      <c r="D28" s="64">
        <v>2</v>
      </c>
      <c r="E28" s="65" t="s">
        <v>24</v>
      </c>
      <c r="F28" s="1743">
        <v>97.3</v>
      </c>
      <c r="G28" s="1744">
        <v>0.1</v>
      </c>
      <c r="H28" s="1744">
        <v>102.2</v>
      </c>
      <c r="I28" s="1744">
        <v>2.2999999999999998</v>
      </c>
      <c r="J28" s="1515">
        <v>123.4</v>
      </c>
      <c r="K28" s="899">
        <v>6.7</v>
      </c>
      <c r="L28" s="2033">
        <v>134.19999999999999</v>
      </c>
      <c r="M28" s="2033">
        <v>2.8</v>
      </c>
      <c r="N28" s="899">
        <v>6.8</v>
      </c>
      <c r="O28" s="899">
        <v>-4.4000000000000004</v>
      </c>
      <c r="P28" s="899">
        <v>-3.9</v>
      </c>
      <c r="Q28" s="899">
        <v>-5.4</v>
      </c>
      <c r="R28" s="899">
        <v>-2.6</v>
      </c>
      <c r="S28" s="1517">
        <v>-1.3</v>
      </c>
    </row>
    <row r="29" spans="1:19" ht="21" customHeight="1">
      <c r="A29" s="572"/>
      <c r="B29" s="550" t="s">
        <v>52</v>
      </c>
      <c r="C29" s="550" t="s">
        <v>52</v>
      </c>
      <c r="D29" s="550">
        <v>3</v>
      </c>
      <c r="E29" s="550" t="s">
        <v>24</v>
      </c>
      <c r="F29" s="1823">
        <v>111.1</v>
      </c>
      <c r="G29" s="1824">
        <v>1</v>
      </c>
      <c r="H29" s="1824">
        <v>102.4</v>
      </c>
      <c r="I29" s="1824">
        <v>0.2</v>
      </c>
      <c r="J29" s="2063">
        <v>139.19999999999999</v>
      </c>
      <c r="K29" s="647">
        <v>12.7</v>
      </c>
      <c r="L29" s="2064">
        <v>135.69999999999999</v>
      </c>
      <c r="M29" s="2304">
        <v>1.1000000000000001</v>
      </c>
      <c r="N29" s="647">
        <v>13.1</v>
      </c>
      <c r="O29" s="647">
        <v>8</v>
      </c>
      <c r="P29" s="647">
        <v>-2.4</v>
      </c>
      <c r="Q29" s="647">
        <v>-9.6</v>
      </c>
      <c r="R29" s="647">
        <v>11.7</v>
      </c>
      <c r="S29" s="880">
        <v>32.6</v>
      </c>
    </row>
    <row r="30" spans="1:19" ht="21" customHeight="1">
      <c r="A30" s="572"/>
      <c r="B30" s="550" t="s">
        <v>52</v>
      </c>
      <c r="C30" s="550" t="s">
        <v>52</v>
      </c>
      <c r="D30" s="550">
        <v>4</v>
      </c>
      <c r="E30" s="550" t="s">
        <v>24</v>
      </c>
      <c r="F30" s="1823">
        <v>101</v>
      </c>
      <c r="G30" s="1824">
        <v>0.5</v>
      </c>
      <c r="H30" s="1824">
        <v>101.3</v>
      </c>
      <c r="I30" s="1824">
        <v>-1.1000000000000001</v>
      </c>
      <c r="J30" s="2063">
        <v>124.2</v>
      </c>
      <c r="K30" s="647">
        <v>-1.5</v>
      </c>
      <c r="L30" s="2064">
        <v>123.9</v>
      </c>
      <c r="M30" s="2064">
        <v>-8.6999999999999993</v>
      </c>
      <c r="N30" s="647">
        <v>-1.5</v>
      </c>
      <c r="O30" s="647">
        <v>4.8</v>
      </c>
      <c r="P30" s="647">
        <v>-2.2999999999999998</v>
      </c>
      <c r="Q30" s="647">
        <v>15.3</v>
      </c>
      <c r="R30" s="647">
        <v>15.9</v>
      </c>
      <c r="S30" s="880">
        <v>-20.5</v>
      </c>
    </row>
    <row r="31" spans="1:19" ht="21" customHeight="1">
      <c r="A31" s="572"/>
      <c r="B31" s="550" t="s">
        <v>52</v>
      </c>
      <c r="C31" s="550" t="s">
        <v>52</v>
      </c>
      <c r="D31" s="550">
        <v>5</v>
      </c>
      <c r="E31" s="551" t="s">
        <v>24</v>
      </c>
      <c r="F31" s="1823">
        <v>95</v>
      </c>
      <c r="G31" s="1824">
        <v>-2.4</v>
      </c>
      <c r="H31" s="1824">
        <v>101.2</v>
      </c>
      <c r="I31" s="1824">
        <v>-0.1</v>
      </c>
      <c r="J31" s="2289">
        <v>123.3</v>
      </c>
      <c r="K31" s="2303">
        <v>-2.7</v>
      </c>
      <c r="L31" s="2290">
        <v>124.7</v>
      </c>
      <c r="M31" s="2303">
        <v>0.6</v>
      </c>
      <c r="N31" s="2303">
        <v>-2.7</v>
      </c>
      <c r="O31" s="647">
        <v>12.9</v>
      </c>
      <c r="P31" s="647">
        <v>-11.9</v>
      </c>
      <c r="Q31" s="647">
        <v>-7.6</v>
      </c>
      <c r="R31" s="647">
        <v>10.8</v>
      </c>
      <c r="S31" s="880">
        <v>-1.8</v>
      </c>
    </row>
    <row r="32" spans="1:19" ht="21" customHeight="1" thickBot="1">
      <c r="A32" s="747"/>
      <c r="B32" s="661" t="s">
        <v>52</v>
      </c>
      <c r="C32" s="661" t="s">
        <v>52</v>
      </c>
      <c r="D32" s="661">
        <v>6</v>
      </c>
      <c r="E32" s="662" t="s">
        <v>24</v>
      </c>
      <c r="F32" s="1709">
        <v>103.7</v>
      </c>
      <c r="G32" s="1710">
        <v>4.4000000000000004</v>
      </c>
      <c r="H32" s="1711">
        <v>103.3</v>
      </c>
      <c r="I32" s="1711">
        <v>2.1</v>
      </c>
      <c r="J32" s="1890">
        <v>131.5</v>
      </c>
      <c r="K32" s="1889">
        <v>6</v>
      </c>
      <c r="L32" s="1889">
        <v>129.1</v>
      </c>
      <c r="M32" s="1889">
        <v>3.5</v>
      </c>
      <c r="N32" s="1889">
        <v>5.9</v>
      </c>
      <c r="O32" s="1889">
        <v>-5.0999999999999996</v>
      </c>
      <c r="P32" s="1889">
        <v>-13</v>
      </c>
      <c r="Q32" s="1889">
        <v>-6.8</v>
      </c>
      <c r="R32" s="1889">
        <v>14.2</v>
      </c>
      <c r="S32" s="1891">
        <v>5.0999999999999996</v>
      </c>
    </row>
    <row r="33" spans="1:19" ht="3.75" customHeight="1">
      <c r="A33" s="47"/>
      <c r="B33" s="47"/>
      <c r="C33" s="47"/>
      <c r="D33" s="47"/>
      <c r="E33" s="47"/>
      <c r="F33" s="215"/>
      <c r="G33" s="215"/>
      <c r="H33" s="215"/>
      <c r="I33" s="215"/>
      <c r="J33" s="215"/>
      <c r="K33" s="215"/>
      <c r="L33" s="215"/>
      <c r="M33" s="215"/>
      <c r="N33" s="215"/>
      <c r="O33" s="215"/>
      <c r="P33" s="215"/>
      <c r="Q33" s="215"/>
      <c r="R33" s="215"/>
      <c r="S33" s="215"/>
    </row>
    <row r="34" spans="1:19" ht="3.75" customHeight="1" thickBot="1">
      <c r="A34" s="6"/>
      <c r="B34" s="6"/>
      <c r="C34" s="6"/>
      <c r="D34" s="6"/>
      <c r="E34" s="6"/>
      <c r="F34" s="215"/>
      <c r="G34" s="215"/>
      <c r="H34" s="215"/>
      <c r="I34" s="215"/>
      <c r="J34" s="215"/>
      <c r="K34" s="215"/>
      <c r="L34" s="215"/>
      <c r="M34" s="215"/>
      <c r="N34" s="215"/>
      <c r="O34" s="215"/>
      <c r="P34" s="215"/>
      <c r="Q34" s="215"/>
      <c r="R34" s="215"/>
      <c r="S34" s="488"/>
    </row>
    <row r="35" spans="1:19" ht="3.75" customHeight="1">
      <c r="A35" s="2532" t="s">
        <v>363</v>
      </c>
      <c r="B35" s="2533"/>
      <c r="C35" s="2533"/>
      <c r="D35" s="2533"/>
      <c r="E35" s="2534"/>
      <c r="F35" s="2705" t="s">
        <v>77</v>
      </c>
      <c r="G35" s="2705"/>
      <c r="H35" s="2705"/>
      <c r="I35" s="2705"/>
      <c r="J35" s="2705"/>
      <c r="K35" s="2705"/>
      <c r="L35" s="2705"/>
      <c r="M35" s="2705"/>
      <c r="N35" s="2705"/>
      <c r="O35" s="2705"/>
      <c r="P35" s="2705"/>
      <c r="Q35" s="2705"/>
      <c r="R35" s="2705"/>
      <c r="S35" s="2706"/>
    </row>
    <row r="36" spans="1:19" ht="21" customHeight="1">
      <c r="A36" s="2535"/>
      <c r="B36" s="2536"/>
      <c r="C36" s="2536"/>
      <c r="D36" s="2536"/>
      <c r="E36" s="2537"/>
      <c r="F36" s="2707"/>
      <c r="G36" s="2707"/>
      <c r="H36" s="2707"/>
      <c r="I36" s="2707"/>
      <c r="J36" s="2707"/>
      <c r="K36" s="2707"/>
      <c r="L36" s="2707"/>
      <c r="M36" s="2707"/>
      <c r="N36" s="2707"/>
      <c r="O36" s="2707"/>
      <c r="P36" s="2707"/>
      <c r="Q36" s="2707"/>
      <c r="R36" s="2707"/>
      <c r="S36" s="2708"/>
    </row>
    <row r="37" spans="1:19" ht="21" customHeight="1">
      <c r="A37" s="2535"/>
      <c r="B37" s="2536"/>
      <c r="C37" s="2536"/>
      <c r="D37" s="2536"/>
      <c r="E37" s="2537"/>
      <c r="F37" s="2709" t="s">
        <v>452</v>
      </c>
      <c r="G37" s="2710"/>
      <c r="H37" s="2710"/>
      <c r="I37" s="2710"/>
      <c r="J37" s="2710"/>
      <c r="K37" s="2710"/>
      <c r="L37" s="2710"/>
      <c r="M37" s="2710"/>
      <c r="N37" s="2710"/>
      <c r="O37" s="2710"/>
      <c r="P37" s="2710"/>
      <c r="Q37" s="2710"/>
      <c r="R37" s="2711"/>
      <c r="S37" s="2712" t="s">
        <v>364</v>
      </c>
    </row>
    <row r="38" spans="1:19" ht="21" customHeight="1">
      <c r="A38" s="2535"/>
      <c r="B38" s="2536"/>
      <c r="C38" s="2536"/>
      <c r="D38" s="2536"/>
      <c r="E38" s="2537"/>
      <c r="F38" s="2687" t="s">
        <v>365</v>
      </c>
      <c r="G38" s="2649" t="s">
        <v>304</v>
      </c>
      <c r="H38" s="2689" t="s">
        <v>256</v>
      </c>
      <c r="I38" s="2676" t="s">
        <v>68</v>
      </c>
      <c r="J38" s="2634" t="s">
        <v>254</v>
      </c>
      <c r="K38" s="2647" t="s">
        <v>475</v>
      </c>
      <c r="L38" s="2632" t="s">
        <v>366</v>
      </c>
      <c r="M38" s="2718" t="s">
        <v>69</v>
      </c>
      <c r="N38" s="2666" t="s">
        <v>476</v>
      </c>
      <c r="O38" s="2632" t="s">
        <v>367</v>
      </c>
      <c r="P38" s="2714" t="s">
        <v>368</v>
      </c>
      <c r="Q38" s="2716" t="s">
        <v>369</v>
      </c>
      <c r="R38" s="2717"/>
      <c r="S38" s="2713"/>
    </row>
    <row r="39" spans="1:19" ht="21" customHeight="1">
      <c r="A39" s="2535"/>
      <c r="B39" s="2536"/>
      <c r="C39" s="2536"/>
      <c r="D39" s="2536"/>
      <c r="E39" s="2537"/>
      <c r="F39" s="2688"/>
      <c r="G39" s="2650"/>
      <c r="H39" s="2678"/>
      <c r="I39" s="2677"/>
      <c r="J39" s="2678"/>
      <c r="K39" s="2648"/>
      <c r="L39" s="2679"/>
      <c r="M39" s="2719"/>
      <c r="N39" s="2667"/>
      <c r="O39" s="2678"/>
      <c r="P39" s="2715"/>
      <c r="Q39" s="489"/>
      <c r="R39" s="591" t="s">
        <v>405</v>
      </c>
      <c r="S39" s="2713"/>
    </row>
    <row r="40" spans="1:19" ht="21" customHeight="1">
      <c r="A40" s="2535"/>
      <c r="B40" s="2536"/>
      <c r="C40" s="2536"/>
      <c r="D40" s="2536"/>
      <c r="E40" s="2537"/>
      <c r="F40" s="1060">
        <v>314.39999999999998</v>
      </c>
      <c r="G40" s="1059">
        <v>1474.3</v>
      </c>
      <c r="H40" s="1059">
        <v>93</v>
      </c>
      <c r="I40" s="1059">
        <v>132.6</v>
      </c>
      <c r="J40" s="1059">
        <v>792.1</v>
      </c>
      <c r="K40" s="1059">
        <v>470.7</v>
      </c>
      <c r="L40" s="1059">
        <v>366.9</v>
      </c>
      <c r="M40" s="1059">
        <v>475.8</v>
      </c>
      <c r="N40" s="1059">
        <v>134.30000000000001</v>
      </c>
      <c r="O40" s="1059">
        <v>161.30000000000001</v>
      </c>
      <c r="P40" s="1059">
        <v>2154</v>
      </c>
      <c r="Q40" s="1059">
        <v>608.29999999999995</v>
      </c>
      <c r="R40" s="1059">
        <v>156.9</v>
      </c>
      <c r="S40" s="1062">
        <v>89.5</v>
      </c>
    </row>
    <row r="41" spans="1:19" ht="21" customHeight="1" thickBot="1">
      <c r="A41" s="2538"/>
      <c r="B41" s="2539"/>
      <c r="C41" s="2539"/>
      <c r="D41" s="2539"/>
      <c r="E41" s="2540"/>
      <c r="F41" s="490" t="s">
        <v>370</v>
      </c>
      <c r="G41" s="73" t="s">
        <v>370</v>
      </c>
      <c r="H41" s="491" t="s">
        <v>362</v>
      </c>
      <c r="I41" s="304" t="s">
        <v>362</v>
      </c>
      <c r="J41" s="74" t="s">
        <v>362</v>
      </c>
      <c r="K41" s="74" t="s">
        <v>362</v>
      </c>
      <c r="L41" s="74" t="s">
        <v>362</v>
      </c>
      <c r="M41" s="74" t="s">
        <v>362</v>
      </c>
      <c r="N41" s="74" t="s">
        <v>362</v>
      </c>
      <c r="O41" s="74" t="s">
        <v>362</v>
      </c>
      <c r="P41" s="74" t="s">
        <v>362</v>
      </c>
      <c r="Q41" s="74" t="s">
        <v>362</v>
      </c>
      <c r="R41" s="74" t="s">
        <v>362</v>
      </c>
      <c r="S41" s="75" t="s">
        <v>362</v>
      </c>
    </row>
    <row r="42" spans="1:19" ht="21" customHeight="1">
      <c r="A42" s="582"/>
      <c r="B42" s="32">
        <v>2022</v>
      </c>
      <c r="C42" s="32"/>
      <c r="D42" s="32" t="s">
        <v>494</v>
      </c>
      <c r="E42" s="583"/>
      <c r="F42" s="963">
        <v>4.2</v>
      </c>
      <c r="G42" s="964">
        <v>19.2</v>
      </c>
      <c r="H42" s="487">
        <v>6.1</v>
      </c>
      <c r="I42" s="965">
        <v>-18.5</v>
      </c>
      <c r="J42" s="966">
        <v>-11.6</v>
      </c>
      <c r="K42" s="487">
        <v>-7</v>
      </c>
      <c r="L42" s="487">
        <v>-16</v>
      </c>
      <c r="M42" s="487">
        <v>-7</v>
      </c>
      <c r="N42" s="487">
        <v>-1.8</v>
      </c>
      <c r="O42" s="487">
        <v>8.4</v>
      </c>
      <c r="P42" s="487">
        <v>0</v>
      </c>
      <c r="Q42" s="487">
        <v>13.2</v>
      </c>
      <c r="R42" s="966">
        <v>-6.2</v>
      </c>
      <c r="S42" s="1518">
        <v>-11.9</v>
      </c>
    </row>
    <row r="43" spans="1:19" ht="21" customHeight="1">
      <c r="A43" s="58"/>
      <c r="B43" s="59">
        <v>2023</v>
      </c>
      <c r="C43" s="59"/>
      <c r="D43" s="59" t="s">
        <v>494</v>
      </c>
      <c r="E43" s="60"/>
      <c r="F43" s="967">
        <v>-6.4</v>
      </c>
      <c r="G43" s="968">
        <v>0.5</v>
      </c>
      <c r="H43" s="962">
        <v>5.4</v>
      </c>
      <c r="I43" s="969">
        <v>4.4000000000000004</v>
      </c>
      <c r="J43" s="970">
        <v>17.399999999999999</v>
      </c>
      <c r="K43" s="962">
        <v>-6.7</v>
      </c>
      <c r="L43" s="962">
        <v>25.1</v>
      </c>
      <c r="M43" s="962">
        <v>9.1</v>
      </c>
      <c r="N43" s="962">
        <v>-15.1</v>
      </c>
      <c r="O43" s="962">
        <v>-7</v>
      </c>
      <c r="P43" s="962">
        <v>3.5</v>
      </c>
      <c r="Q43" s="962">
        <v>-18.8</v>
      </c>
      <c r="R43" s="970">
        <v>-4.3</v>
      </c>
      <c r="S43" s="1519">
        <v>-11.9</v>
      </c>
    </row>
    <row r="44" spans="1:19" ht="21" customHeight="1" thickBot="1">
      <c r="A44" s="7"/>
      <c r="B44" s="31">
        <v>2024</v>
      </c>
      <c r="C44" s="31"/>
      <c r="D44" s="31" t="s">
        <v>494</v>
      </c>
      <c r="E44" s="57"/>
      <c r="F44" s="963">
        <v>11.9</v>
      </c>
      <c r="G44" s="964">
        <v>11.3</v>
      </c>
      <c r="H44" s="2038">
        <v>-0.8</v>
      </c>
      <c r="I44" s="2038">
        <v>-4</v>
      </c>
      <c r="J44" s="487">
        <v>-4.0999999999999996</v>
      </c>
      <c r="K44" s="487">
        <v>-8.8000000000000007</v>
      </c>
      <c r="L44" s="487">
        <v>11.5</v>
      </c>
      <c r="M44" s="487">
        <v>-3.6</v>
      </c>
      <c r="N44" s="487">
        <v>-10.5</v>
      </c>
      <c r="O44" s="487">
        <v>-1.3</v>
      </c>
      <c r="P44" s="2038">
        <v>-2.9</v>
      </c>
      <c r="Q44" s="487">
        <v>5</v>
      </c>
      <c r="R44" s="487">
        <v>-3.4</v>
      </c>
      <c r="S44" s="971">
        <v>-1.3</v>
      </c>
    </row>
    <row r="45" spans="1:19" ht="21" customHeight="1">
      <c r="A45" s="1288" t="s">
        <v>439</v>
      </c>
      <c r="B45" s="32">
        <v>4</v>
      </c>
      <c r="C45" s="32" t="s">
        <v>25</v>
      </c>
      <c r="D45" s="32">
        <v>6</v>
      </c>
      <c r="E45" s="1289" t="s">
        <v>24</v>
      </c>
      <c r="F45" s="1831">
        <v>13.1</v>
      </c>
      <c r="G45" s="1832">
        <v>6</v>
      </c>
      <c r="H45" s="1821">
        <v>-1.5</v>
      </c>
      <c r="I45" s="1807">
        <v>4.5</v>
      </c>
      <c r="J45" s="1805">
        <v>-7.8</v>
      </c>
      <c r="K45" s="1821">
        <v>-11.3</v>
      </c>
      <c r="L45" s="1821">
        <v>20.6</v>
      </c>
      <c r="M45" s="1821">
        <v>-8.5</v>
      </c>
      <c r="N45" s="1821">
        <v>7.8</v>
      </c>
      <c r="O45" s="1821">
        <v>-0.7</v>
      </c>
      <c r="P45" s="1821">
        <v>-8.4</v>
      </c>
      <c r="Q45" s="1821">
        <v>2.8</v>
      </c>
      <c r="R45" s="1805">
        <v>-4.5999999999999996</v>
      </c>
      <c r="S45" s="1312">
        <v>-3.2</v>
      </c>
    </row>
    <row r="46" spans="1:19" ht="21" customHeight="1">
      <c r="A46" s="744" t="s">
        <v>52</v>
      </c>
      <c r="B46" s="550">
        <v>7</v>
      </c>
      <c r="C46" s="550" t="s">
        <v>25</v>
      </c>
      <c r="D46" s="550">
        <v>9</v>
      </c>
      <c r="E46" s="551" t="s">
        <v>24</v>
      </c>
      <c r="F46" s="1520">
        <v>9.4</v>
      </c>
      <c r="G46" s="972">
        <v>9.5</v>
      </c>
      <c r="H46" s="2037">
        <v>-7.9</v>
      </c>
      <c r="I46" s="896">
        <v>-15.7</v>
      </c>
      <c r="J46" s="647">
        <v>-0.9</v>
      </c>
      <c r="K46" s="545">
        <v>0.4</v>
      </c>
      <c r="L46" s="545">
        <v>32.799999999999997</v>
      </c>
      <c r="M46" s="545">
        <v>-2.9</v>
      </c>
      <c r="N46" s="545">
        <v>-24.6</v>
      </c>
      <c r="O46" s="545">
        <v>3.7</v>
      </c>
      <c r="P46" s="545">
        <v>-3</v>
      </c>
      <c r="Q46" s="545">
        <v>2.6</v>
      </c>
      <c r="R46" s="647">
        <v>-5.2</v>
      </c>
      <c r="S46" s="880">
        <v>14.1</v>
      </c>
    </row>
    <row r="47" spans="1:19" ht="21" customHeight="1">
      <c r="A47" s="1860" t="s">
        <v>52</v>
      </c>
      <c r="B47" s="994">
        <v>10</v>
      </c>
      <c r="C47" s="994" t="s">
        <v>25</v>
      </c>
      <c r="D47" s="994">
        <v>12</v>
      </c>
      <c r="E47" s="995" t="s">
        <v>24</v>
      </c>
      <c r="F47" s="2275">
        <v>18.399999999999999</v>
      </c>
      <c r="G47" s="2276">
        <v>41.1</v>
      </c>
      <c r="H47" s="2277">
        <v>5.2</v>
      </c>
      <c r="I47" s="2278">
        <v>-0.9</v>
      </c>
      <c r="J47" s="2252">
        <v>11.5</v>
      </c>
      <c r="K47" s="2277">
        <v>-7.9</v>
      </c>
      <c r="L47" s="2277">
        <v>-0.5</v>
      </c>
      <c r="M47" s="2277">
        <v>1.5</v>
      </c>
      <c r="N47" s="2277">
        <v>-18</v>
      </c>
      <c r="O47" s="2277">
        <v>-4.9000000000000004</v>
      </c>
      <c r="P47" s="2279">
        <v>0.3</v>
      </c>
      <c r="Q47" s="2277">
        <v>4.8</v>
      </c>
      <c r="R47" s="2252">
        <v>1.4</v>
      </c>
      <c r="S47" s="2254">
        <v>-6.7</v>
      </c>
    </row>
    <row r="48" spans="1:19" ht="21" customHeight="1">
      <c r="A48" s="2280" t="s">
        <v>483</v>
      </c>
      <c r="B48" s="2281">
        <v>1</v>
      </c>
      <c r="C48" s="2281" t="s">
        <v>25</v>
      </c>
      <c r="D48" s="2281">
        <v>3</v>
      </c>
      <c r="E48" s="122" t="s">
        <v>24</v>
      </c>
      <c r="F48" s="2282">
        <v>14</v>
      </c>
      <c r="G48" s="2283">
        <v>24.2</v>
      </c>
      <c r="H48" s="2284">
        <v>9.5</v>
      </c>
      <c r="I48" s="2285">
        <v>-8.5</v>
      </c>
      <c r="J48" s="2286">
        <v>25.8</v>
      </c>
      <c r="K48" s="2284">
        <v>-11.7</v>
      </c>
      <c r="L48" s="2284">
        <v>51.4</v>
      </c>
      <c r="M48" s="2284">
        <v>2.5</v>
      </c>
      <c r="N48" s="2284">
        <v>-16.600000000000001</v>
      </c>
      <c r="O48" s="2284">
        <v>-3.6</v>
      </c>
      <c r="P48" s="2284">
        <v>-2.4</v>
      </c>
      <c r="Q48" s="2284">
        <v>-1.7</v>
      </c>
      <c r="R48" s="2286">
        <v>-8.4</v>
      </c>
      <c r="S48" s="2287">
        <v>-28.7</v>
      </c>
    </row>
    <row r="49" spans="1:19" ht="21" customHeight="1" thickBot="1">
      <c r="A49" s="700" t="s">
        <v>52</v>
      </c>
      <c r="B49" s="661">
        <v>4</v>
      </c>
      <c r="C49" s="661" t="s">
        <v>25</v>
      </c>
      <c r="D49" s="661">
        <v>6</v>
      </c>
      <c r="E49" s="662" t="s">
        <v>24</v>
      </c>
      <c r="F49" s="2310">
        <v>1.2</v>
      </c>
      <c r="G49" s="1892">
        <v>-5.8</v>
      </c>
      <c r="H49" s="1889">
        <v>9</v>
      </c>
      <c r="I49" s="1889">
        <v>-7.3</v>
      </c>
      <c r="J49" s="1889">
        <v>7.3</v>
      </c>
      <c r="K49" s="1889">
        <v>-2.7</v>
      </c>
      <c r="L49" s="1889">
        <v>5.2</v>
      </c>
      <c r="M49" s="1889">
        <v>12.9</v>
      </c>
      <c r="N49" s="1889">
        <v>-8.5</v>
      </c>
      <c r="O49" s="1889">
        <v>0.7</v>
      </c>
      <c r="P49" s="2310">
        <v>6.6</v>
      </c>
      <c r="Q49" s="2310">
        <v>2.7</v>
      </c>
      <c r="R49" s="2311">
        <v>-2</v>
      </c>
      <c r="S49" s="1891">
        <v>-6.2</v>
      </c>
    </row>
    <row r="50" spans="1:19" ht="21" customHeight="1">
      <c r="A50" s="1351"/>
      <c r="B50" s="1352">
        <v>2024</v>
      </c>
      <c r="C50" s="1352" t="s">
        <v>23</v>
      </c>
      <c r="D50" s="1352">
        <v>6</v>
      </c>
      <c r="E50" s="1353" t="s">
        <v>24</v>
      </c>
      <c r="F50" s="1849">
        <v>13.2</v>
      </c>
      <c r="G50" s="1850">
        <v>-1.2</v>
      </c>
      <c r="H50" s="1512">
        <v>-4.7</v>
      </c>
      <c r="I50" s="1512">
        <v>19.600000000000001</v>
      </c>
      <c r="J50" s="1512">
        <v>-27.8</v>
      </c>
      <c r="K50" s="1512">
        <v>-25.5</v>
      </c>
      <c r="L50" s="1512">
        <v>84</v>
      </c>
      <c r="M50" s="1512">
        <v>-8.4</v>
      </c>
      <c r="N50" s="1512">
        <v>7.5</v>
      </c>
      <c r="O50" s="1512">
        <v>0</v>
      </c>
      <c r="P50" s="1512">
        <v>-17.2</v>
      </c>
      <c r="Q50" s="1690">
        <v>-4.0999999999999996</v>
      </c>
      <c r="R50" s="1690">
        <v>-14.5</v>
      </c>
      <c r="S50" s="1514">
        <v>-31.3</v>
      </c>
    </row>
    <row r="51" spans="1:19" ht="21" customHeight="1">
      <c r="A51" s="572"/>
      <c r="B51" s="550" t="s">
        <v>52</v>
      </c>
      <c r="C51" s="550" t="s">
        <v>52</v>
      </c>
      <c r="D51" s="550">
        <v>7</v>
      </c>
      <c r="E51" s="551" t="s">
        <v>24</v>
      </c>
      <c r="F51" s="692">
        <v>7.9</v>
      </c>
      <c r="G51" s="647">
        <v>12</v>
      </c>
      <c r="H51" s="647">
        <v>1.7</v>
      </c>
      <c r="I51" s="647">
        <v>-24.1</v>
      </c>
      <c r="J51" s="647">
        <v>3</v>
      </c>
      <c r="K51" s="647">
        <v>-7.3</v>
      </c>
      <c r="L51" s="647">
        <v>17.100000000000001</v>
      </c>
      <c r="M51" s="647">
        <v>2.9</v>
      </c>
      <c r="N51" s="647">
        <v>-14.9</v>
      </c>
      <c r="O51" s="647">
        <v>0</v>
      </c>
      <c r="P51" s="647">
        <v>-0.8</v>
      </c>
      <c r="Q51" s="647">
        <v>9.6999999999999993</v>
      </c>
      <c r="R51" s="647">
        <v>5.5</v>
      </c>
      <c r="S51" s="880">
        <v>-27.9</v>
      </c>
    </row>
    <row r="52" spans="1:19" ht="21" customHeight="1">
      <c r="A52" s="572"/>
      <c r="B52" s="550" t="s">
        <v>52</v>
      </c>
      <c r="C52" s="550" t="s">
        <v>52</v>
      </c>
      <c r="D52" s="550">
        <v>8</v>
      </c>
      <c r="E52" s="551" t="s">
        <v>24</v>
      </c>
      <c r="F52" s="692">
        <v>6.7</v>
      </c>
      <c r="G52" s="647">
        <v>3</v>
      </c>
      <c r="H52" s="2036">
        <v>-11.2</v>
      </c>
      <c r="I52" s="647">
        <v>-17.600000000000001</v>
      </c>
      <c r="J52" s="647">
        <v>-18.8</v>
      </c>
      <c r="K52" s="647">
        <v>9.6999999999999993</v>
      </c>
      <c r="L52" s="647">
        <v>26.8</v>
      </c>
      <c r="M52" s="647">
        <v>-12.2</v>
      </c>
      <c r="N52" s="647">
        <v>-28.9</v>
      </c>
      <c r="O52" s="647">
        <v>7.1</v>
      </c>
      <c r="P52" s="647">
        <v>-1.1000000000000001</v>
      </c>
      <c r="Q52" s="647">
        <v>1.1000000000000001</v>
      </c>
      <c r="R52" s="647">
        <v>-8.8000000000000007</v>
      </c>
      <c r="S52" s="880">
        <v>37.1</v>
      </c>
    </row>
    <row r="53" spans="1:19" ht="21" customHeight="1">
      <c r="A53" s="572"/>
      <c r="B53" s="550" t="s">
        <v>52</v>
      </c>
      <c r="C53" s="550" t="s">
        <v>52</v>
      </c>
      <c r="D53" s="550">
        <v>9</v>
      </c>
      <c r="E53" s="551" t="s">
        <v>24</v>
      </c>
      <c r="F53" s="692">
        <v>13.6</v>
      </c>
      <c r="G53" s="647">
        <v>13.7</v>
      </c>
      <c r="H53" s="647">
        <v>-14.6</v>
      </c>
      <c r="I53" s="647">
        <v>-4.4000000000000004</v>
      </c>
      <c r="J53" s="647">
        <v>9.6999999999999993</v>
      </c>
      <c r="K53" s="647">
        <v>-0.6</v>
      </c>
      <c r="L53" s="647">
        <v>63.6</v>
      </c>
      <c r="M53" s="647">
        <v>0.3</v>
      </c>
      <c r="N53" s="647">
        <v>-28.3</v>
      </c>
      <c r="O53" s="647">
        <v>4.3</v>
      </c>
      <c r="P53" s="2036">
        <v>-7.2</v>
      </c>
      <c r="Q53" s="647">
        <v>-2.7</v>
      </c>
      <c r="R53" s="647">
        <v>-10.8</v>
      </c>
      <c r="S53" s="880">
        <v>22.7</v>
      </c>
    </row>
    <row r="54" spans="1:19" ht="21" customHeight="1">
      <c r="A54" s="572"/>
      <c r="B54" s="550" t="s">
        <v>52</v>
      </c>
      <c r="C54" s="550" t="s">
        <v>52</v>
      </c>
      <c r="D54" s="550">
        <v>10</v>
      </c>
      <c r="E54" s="551" t="s">
        <v>24</v>
      </c>
      <c r="F54" s="692">
        <v>17.7</v>
      </c>
      <c r="G54" s="647">
        <v>55.4</v>
      </c>
      <c r="H54" s="647">
        <v>4.2</v>
      </c>
      <c r="I54" s="647">
        <v>6.2</v>
      </c>
      <c r="J54" s="647">
        <v>24.7</v>
      </c>
      <c r="K54" s="647">
        <v>-9.8000000000000007</v>
      </c>
      <c r="L54" s="647">
        <v>82</v>
      </c>
      <c r="M54" s="647">
        <v>2.6</v>
      </c>
      <c r="N54" s="647">
        <v>-17.5</v>
      </c>
      <c r="O54" s="647">
        <v>-14.8</v>
      </c>
      <c r="P54" s="647">
        <v>-3.3</v>
      </c>
      <c r="Q54" s="647">
        <v>3.1</v>
      </c>
      <c r="R54" s="647">
        <v>11.1</v>
      </c>
      <c r="S54" s="880">
        <v>-10</v>
      </c>
    </row>
    <row r="55" spans="1:19" ht="21" customHeight="1">
      <c r="A55" s="572"/>
      <c r="B55" s="550" t="s">
        <v>52</v>
      </c>
      <c r="C55" s="550" t="s">
        <v>52</v>
      </c>
      <c r="D55" s="550">
        <v>11</v>
      </c>
      <c r="E55" s="551" t="s">
        <v>24</v>
      </c>
      <c r="F55" s="692">
        <v>15.9</v>
      </c>
      <c r="G55" s="647">
        <v>40</v>
      </c>
      <c r="H55" s="647">
        <v>4.3</v>
      </c>
      <c r="I55" s="647">
        <v>2.2999999999999998</v>
      </c>
      <c r="J55" s="647">
        <v>5.5</v>
      </c>
      <c r="K55" s="647">
        <v>-9.8000000000000007</v>
      </c>
      <c r="L55" s="647">
        <v>-31.4</v>
      </c>
      <c r="M55" s="647">
        <v>-2.6</v>
      </c>
      <c r="N55" s="647">
        <v>-24.6</v>
      </c>
      <c r="O55" s="647">
        <v>4.5999999999999996</v>
      </c>
      <c r="P55" s="647">
        <v>-5</v>
      </c>
      <c r="Q55" s="647">
        <v>10.1</v>
      </c>
      <c r="R55" s="647">
        <v>-8.6</v>
      </c>
      <c r="S55" s="880">
        <v>-8</v>
      </c>
    </row>
    <row r="56" spans="1:19" ht="21" customHeight="1">
      <c r="A56" s="996"/>
      <c r="B56" s="994" t="s">
        <v>52</v>
      </c>
      <c r="C56" s="994" t="s">
        <v>52</v>
      </c>
      <c r="D56" s="994">
        <v>12</v>
      </c>
      <c r="E56" s="995" t="s">
        <v>24</v>
      </c>
      <c r="F56" s="1949">
        <v>21.9</v>
      </c>
      <c r="G56" s="2252">
        <v>28.5</v>
      </c>
      <c r="H56" s="2252">
        <v>7.2</v>
      </c>
      <c r="I56" s="2252">
        <v>-10.8</v>
      </c>
      <c r="J56" s="2252">
        <v>5.2</v>
      </c>
      <c r="K56" s="2252">
        <v>-3.5</v>
      </c>
      <c r="L56" s="2252">
        <v>-11.3</v>
      </c>
      <c r="M56" s="2252">
        <v>4.7</v>
      </c>
      <c r="N56" s="2252">
        <v>-12.4</v>
      </c>
      <c r="O56" s="2252">
        <v>-2.2000000000000002</v>
      </c>
      <c r="P56" s="2252">
        <v>9</v>
      </c>
      <c r="Q56" s="2252">
        <v>1.3</v>
      </c>
      <c r="R56" s="2252">
        <v>0</v>
      </c>
      <c r="S56" s="2254">
        <v>-1.6</v>
      </c>
    </row>
    <row r="57" spans="1:19" ht="21" customHeight="1">
      <c r="A57" s="585"/>
      <c r="B57" s="62">
        <v>2025</v>
      </c>
      <c r="C57" s="62" t="s">
        <v>23</v>
      </c>
      <c r="D57" s="62">
        <v>1</v>
      </c>
      <c r="E57" s="63" t="s">
        <v>24</v>
      </c>
      <c r="F57" s="993">
        <v>13.5</v>
      </c>
      <c r="G57" s="2258">
        <v>37.5</v>
      </c>
      <c r="H57" s="2258">
        <v>13.3</v>
      </c>
      <c r="I57" s="2258">
        <v>-4.7</v>
      </c>
      <c r="J57" s="2258">
        <v>48.8</v>
      </c>
      <c r="K57" s="2258">
        <v>-7.5</v>
      </c>
      <c r="L57" s="2258">
        <v>34.299999999999997</v>
      </c>
      <c r="M57" s="2258">
        <v>2.4</v>
      </c>
      <c r="N57" s="2258">
        <v>-20.3</v>
      </c>
      <c r="O57" s="2258">
        <v>-2.4</v>
      </c>
      <c r="P57" s="2258">
        <v>-7.5</v>
      </c>
      <c r="Q57" s="2258">
        <v>-2.8</v>
      </c>
      <c r="R57" s="2258">
        <v>-3.3</v>
      </c>
      <c r="S57" s="2260">
        <v>-20.2</v>
      </c>
    </row>
    <row r="58" spans="1:19" ht="21" customHeight="1">
      <c r="A58" s="68"/>
      <c r="B58" s="64" t="s">
        <v>52</v>
      </c>
      <c r="C58" s="64" t="s">
        <v>52</v>
      </c>
      <c r="D58" s="64">
        <v>2</v>
      </c>
      <c r="E58" s="64" t="s">
        <v>24</v>
      </c>
      <c r="F58" s="882">
        <v>11.7</v>
      </c>
      <c r="G58" s="899">
        <v>23.1</v>
      </c>
      <c r="H58" s="899">
        <v>-0.8</v>
      </c>
      <c r="I58" s="899">
        <v>-0.1</v>
      </c>
      <c r="J58" s="899">
        <v>19.5</v>
      </c>
      <c r="K58" s="899">
        <v>-3.2</v>
      </c>
      <c r="L58" s="899">
        <v>83.4</v>
      </c>
      <c r="M58" s="899">
        <v>-0.3</v>
      </c>
      <c r="N58" s="899">
        <v>-13.7</v>
      </c>
      <c r="O58" s="899">
        <v>-7.8</v>
      </c>
      <c r="P58" s="899">
        <v>-8.9</v>
      </c>
      <c r="Q58" s="899">
        <v>0.8</v>
      </c>
      <c r="R58" s="899">
        <v>-5.5</v>
      </c>
      <c r="S58" s="1517">
        <v>-14.5</v>
      </c>
    </row>
    <row r="59" spans="1:19" ht="21" customHeight="1">
      <c r="A59" s="572"/>
      <c r="B59" s="550" t="s">
        <v>52</v>
      </c>
      <c r="C59" s="550" t="s">
        <v>52</v>
      </c>
      <c r="D59" s="550">
        <v>3</v>
      </c>
      <c r="E59" s="551" t="s">
        <v>24</v>
      </c>
      <c r="F59" s="2060">
        <v>16.600000000000001</v>
      </c>
      <c r="G59" s="758">
        <v>13.4</v>
      </c>
      <c r="H59" s="647">
        <v>16.7</v>
      </c>
      <c r="I59" s="2036">
        <v>-14.8</v>
      </c>
      <c r="J59" s="758">
        <v>16.3</v>
      </c>
      <c r="K59" s="758">
        <v>-23.4</v>
      </c>
      <c r="L59" s="758">
        <v>43.5</v>
      </c>
      <c r="M59" s="758">
        <v>5.3</v>
      </c>
      <c r="N59" s="758">
        <v>-15.8</v>
      </c>
      <c r="O59" s="758">
        <v>0</v>
      </c>
      <c r="P59" s="758">
        <v>9.6999999999999993</v>
      </c>
      <c r="Q59" s="758">
        <v>-3.2</v>
      </c>
      <c r="R59" s="758">
        <v>-12.9</v>
      </c>
      <c r="S59" s="760">
        <v>-48.4</v>
      </c>
    </row>
    <row r="60" spans="1:19" ht="21" customHeight="1">
      <c r="A60" s="572"/>
      <c r="B60" s="550" t="s">
        <v>52</v>
      </c>
      <c r="C60" s="550" t="s">
        <v>52</v>
      </c>
      <c r="D60" s="550">
        <v>4</v>
      </c>
      <c r="E60" s="551" t="s">
        <v>24</v>
      </c>
      <c r="F60" s="2060">
        <v>15.9</v>
      </c>
      <c r="G60" s="758">
        <v>-7.2</v>
      </c>
      <c r="H60" s="758">
        <v>11.2</v>
      </c>
      <c r="I60" s="2036">
        <v>-3.4</v>
      </c>
      <c r="J60" s="758">
        <v>-2.4</v>
      </c>
      <c r="K60" s="758">
        <v>-6.1</v>
      </c>
      <c r="L60" s="758">
        <v>35.799999999999997</v>
      </c>
      <c r="M60" s="758">
        <v>3.6</v>
      </c>
      <c r="N60" s="758">
        <v>-3.8</v>
      </c>
      <c r="O60" s="758">
        <v>-2.1</v>
      </c>
      <c r="P60" s="758">
        <v>4.4000000000000004</v>
      </c>
      <c r="Q60" s="758">
        <v>9.1</v>
      </c>
      <c r="R60" s="758">
        <v>-11.4</v>
      </c>
      <c r="S60" s="760">
        <v>-9</v>
      </c>
    </row>
    <row r="61" spans="1:19" ht="21" customHeight="1">
      <c r="A61" s="572"/>
      <c r="B61" s="550" t="s">
        <v>52</v>
      </c>
      <c r="C61" s="550" t="s">
        <v>52</v>
      </c>
      <c r="D61" s="550">
        <v>5</v>
      </c>
      <c r="E61" s="551" t="s">
        <v>24</v>
      </c>
      <c r="F61" s="692">
        <v>-6</v>
      </c>
      <c r="G61" s="647">
        <v>-9.4</v>
      </c>
      <c r="H61" s="647">
        <v>9.1999999999999993</v>
      </c>
      <c r="I61" s="2036">
        <v>-5.9</v>
      </c>
      <c r="J61" s="758">
        <v>-12.5</v>
      </c>
      <c r="K61" s="647">
        <v>-6.7</v>
      </c>
      <c r="L61" s="647">
        <v>21.7</v>
      </c>
      <c r="M61" s="647">
        <v>2.7</v>
      </c>
      <c r="N61" s="647">
        <v>-14.4</v>
      </c>
      <c r="O61" s="647">
        <v>2.2999999999999998</v>
      </c>
      <c r="P61" s="647">
        <v>2.7</v>
      </c>
      <c r="Q61" s="647">
        <v>-3</v>
      </c>
      <c r="R61" s="647">
        <v>-11.1</v>
      </c>
      <c r="S61" s="880">
        <v>-13.4</v>
      </c>
    </row>
    <row r="62" spans="1:19" ht="21" customHeight="1" thickBot="1">
      <c r="A62" s="747"/>
      <c r="B62" s="661" t="s">
        <v>52</v>
      </c>
      <c r="C62" s="661" t="s">
        <v>52</v>
      </c>
      <c r="D62" s="661">
        <v>6</v>
      </c>
      <c r="E62" s="662" t="s">
        <v>24</v>
      </c>
      <c r="F62" s="1889">
        <v>-5.5</v>
      </c>
      <c r="G62" s="1892">
        <v>-0.7</v>
      </c>
      <c r="H62" s="1889">
        <v>6.7</v>
      </c>
      <c r="I62" s="1889">
        <v>-10.9</v>
      </c>
      <c r="J62" s="1889">
        <v>44.8</v>
      </c>
      <c r="K62" s="1889">
        <v>6.1</v>
      </c>
      <c r="L62" s="1889">
        <v>-22.2</v>
      </c>
      <c r="M62" s="1889">
        <v>31.6</v>
      </c>
      <c r="N62" s="1889">
        <v>-6.3</v>
      </c>
      <c r="O62" s="1889">
        <v>2.2999999999999998</v>
      </c>
      <c r="P62" s="1889">
        <v>12.7</v>
      </c>
      <c r="Q62" s="1889">
        <v>1.4</v>
      </c>
      <c r="R62" s="1889">
        <v>21.6</v>
      </c>
      <c r="S62" s="1891">
        <v>6.7</v>
      </c>
    </row>
    <row r="63" spans="1:19" ht="21" customHeight="1">
      <c r="A63" s="2593" t="s">
        <v>371</v>
      </c>
      <c r="B63" s="2674"/>
      <c r="C63" s="2674"/>
      <c r="D63" s="2674"/>
      <c r="E63" s="2674"/>
      <c r="F63" s="211" t="s">
        <v>372</v>
      </c>
      <c r="G63" s="1063" t="s">
        <v>496</v>
      </c>
      <c r="H63" s="213"/>
      <c r="I63" s="213"/>
      <c r="J63" s="213"/>
      <c r="K63" s="213"/>
      <c r="L63" s="213"/>
      <c r="M63" s="213"/>
      <c r="N63" s="213"/>
      <c r="O63" s="213"/>
      <c r="P63" s="213"/>
      <c r="Q63" s="213"/>
      <c r="R63" s="492"/>
      <c r="S63" s="207"/>
    </row>
    <row r="64" spans="1:19" ht="21" customHeight="1">
      <c r="A64" s="2596"/>
      <c r="B64" s="2675"/>
      <c r="C64" s="2675"/>
      <c r="D64" s="2675"/>
      <c r="E64" s="2675"/>
      <c r="F64" s="1888"/>
      <c r="G64" s="769" t="s">
        <v>491</v>
      </c>
      <c r="H64" s="215"/>
      <c r="I64" s="215"/>
      <c r="J64" s="215"/>
      <c r="K64" s="215"/>
      <c r="L64" s="215"/>
      <c r="M64" s="215"/>
      <c r="N64" s="215"/>
      <c r="O64" s="215"/>
      <c r="P64" s="215"/>
      <c r="Q64" s="215"/>
      <c r="R64" s="323"/>
      <c r="S64" s="208"/>
    </row>
    <row r="65" spans="1:19" ht="21" customHeight="1">
      <c r="A65" s="2596"/>
      <c r="B65" s="2675"/>
      <c r="C65" s="2675"/>
      <c r="D65" s="2675"/>
      <c r="E65" s="2675"/>
      <c r="F65" s="214"/>
      <c r="G65" s="355" t="s">
        <v>492</v>
      </c>
      <c r="H65" s="215"/>
      <c r="I65" s="215"/>
      <c r="J65" s="215"/>
      <c r="K65" s="215"/>
      <c r="L65" s="215"/>
      <c r="M65" s="215"/>
      <c r="N65" s="215"/>
      <c r="O65" s="215"/>
      <c r="P65" s="215"/>
      <c r="Q65" s="215"/>
      <c r="R65" s="323"/>
      <c r="S65" s="208"/>
    </row>
    <row r="66" spans="1:19" ht="21" customHeight="1" thickBot="1">
      <c r="A66" s="2596"/>
      <c r="B66" s="2675"/>
      <c r="C66" s="2675"/>
      <c r="D66" s="2675"/>
      <c r="E66" s="2675"/>
      <c r="F66" s="214" t="s">
        <v>335</v>
      </c>
      <c r="G66" s="355" t="s">
        <v>409</v>
      </c>
      <c r="H66" s="215"/>
      <c r="I66" s="215"/>
      <c r="J66" s="215"/>
      <c r="K66" s="215"/>
      <c r="L66" s="215"/>
      <c r="M66" s="215"/>
      <c r="N66" s="215"/>
      <c r="O66" s="215"/>
      <c r="P66" s="215"/>
      <c r="Q66" s="215"/>
      <c r="R66" s="323"/>
      <c r="S66" s="208"/>
    </row>
    <row r="67" spans="1:19" ht="21" customHeight="1">
      <c r="A67" s="492"/>
      <c r="B67" s="492"/>
      <c r="C67" s="492"/>
      <c r="D67" s="492"/>
      <c r="E67" s="492"/>
      <c r="F67" s="492"/>
      <c r="G67" s="492"/>
      <c r="H67" s="492"/>
      <c r="I67" s="492"/>
      <c r="J67" s="492"/>
      <c r="K67" s="492"/>
      <c r="L67" s="492"/>
      <c r="M67" s="492"/>
      <c r="N67" s="492"/>
      <c r="O67" s="492"/>
      <c r="P67" s="492"/>
      <c r="Q67" s="492"/>
      <c r="R67" s="492"/>
      <c r="S67" s="49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0 S31 A31:I32 K32:S32">
    <cfRule type="expression" dxfId="8191" priority="15" stopIfTrue="1">
      <formula>ISERR</formula>
    </cfRule>
  </conditionalFormatting>
  <conditionalFormatting sqref="J31">
    <cfRule type="expression" dxfId="8190" priority="14" stopIfTrue="1">
      <formula>ISERR</formula>
    </cfRule>
  </conditionalFormatting>
  <conditionalFormatting sqref="A42:H51 J42:S51 A52:G52 I52:S52 A53:S58 A62:S62 I59:I61 A61:I61 K61:S61">
    <cfRule type="expression" dxfId="8189" priority="13" stopIfTrue="1">
      <formula>ISERR</formula>
    </cfRule>
  </conditionalFormatting>
  <conditionalFormatting sqref="O31:R31">
    <cfRule type="expression" dxfId="8188" priority="12" stopIfTrue="1">
      <formula>ISERR</formula>
    </cfRule>
  </conditionalFormatting>
  <conditionalFormatting sqref="J32">
    <cfRule type="expression" dxfId="8187" priority="11" stopIfTrue="1">
      <formula>ISERR</formula>
    </cfRule>
  </conditionalFormatting>
  <conditionalFormatting sqref="I42:I51">
    <cfRule type="expression" dxfId="8186" priority="8" stopIfTrue="1">
      <formula>ISERR</formula>
    </cfRule>
  </conditionalFormatting>
  <conditionalFormatting sqref="H52">
    <cfRule type="expression" dxfId="8185" priority="7" stopIfTrue="1">
      <formula>ISERR</formula>
    </cfRule>
  </conditionalFormatting>
  <conditionalFormatting sqref="A60:S60 A59:G59 I59:S59">
    <cfRule type="expression" dxfId="8184" priority="6" stopIfTrue="1">
      <formula>ISERR</formula>
    </cfRule>
  </conditionalFormatting>
  <conditionalFormatting sqref="H59">
    <cfRule type="expression" dxfId="8183" priority="5" stopIfTrue="1">
      <formula>ISERR</formula>
    </cfRule>
  </conditionalFormatting>
  <conditionalFormatting sqref="L31:M31">
    <cfRule type="expression" dxfId="8182" priority="4" stopIfTrue="1">
      <formula>ISERR</formula>
    </cfRule>
  </conditionalFormatting>
  <conditionalFormatting sqref="K31">
    <cfRule type="expression" dxfId="8181" priority="3" stopIfTrue="1">
      <formula>ISERR</formula>
    </cfRule>
  </conditionalFormatting>
  <conditionalFormatting sqref="N31">
    <cfRule type="expression" dxfId="8180" priority="2" stopIfTrue="1">
      <formula>ISERR</formula>
    </cfRule>
  </conditionalFormatting>
  <conditionalFormatting sqref="J61">
    <cfRule type="expression" dxfId="8179" priority="1" stopIfTrue="1">
      <formula>ISERR</formula>
    </cfRule>
  </conditionalFormatting>
  <pageMargins left="0.59055118110236227" right="0.59055118110236227" top="0.59055118110236227" bottom="0.59055118110236227" header="0.39370078740157483" footer="0.39370078740157483"/>
  <pageSetup paperSize="9" scale="55" orientation="portrait" horizontalDpi="300" verticalDpi="300"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010114</cp:lastModifiedBy>
  <cp:lastPrinted>2025-09-01T08:53:11Z</cp:lastPrinted>
  <dcterms:created xsi:type="dcterms:W3CDTF">1998-04-13T05:29:24Z</dcterms:created>
  <dcterms:modified xsi:type="dcterms:W3CDTF">2025-09-01T23:38:06Z</dcterms:modified>
</cp:coreProperties>
</file>