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10.30\disk1\210_累年統計書\R5\R5 累年（HP用）\"/>
    </mc:Choice>
  </mc:AlternateContent>
  <bookViews>
    <workbookView xWindow="0" yWindow="0" windowWidth="23040" windowHeight="7296" tabRatio="787"/>
  </bookViews>
  <sheets>
    <sheet name="教育" sheetId="1" r:id="rId1"/>
    <sheet name="学校数・学級数" sheetId="2" r:id="rId2"/>
    <sheet name="教員数" sheetId="3" r:id="rId3"/>
    <sheet name="在学者数" sheetId="4" r:id="rId4"/>
    <sheet name="中学校卒業後の状況" sheetId="5" r:id="rId5"/>
    <sheet name="高等学校卒業後の状況" sheetId="6" r:id="rId6"/>
    <sheet name="公立学校教育費" sheetId="7" r:id="rId7"/>
  </sheets>
  <definedNames>
    <definedName name="_xlnm.Print_Area" localSheetId="6">公立学校教育費!$A$1:$Q$69</definedName>
    <definedName name="_xlnm.Print_Area" localSheetId="5">高等学校卒業後の状況!$A$1:$U$69</definedName>
    <definedName name="_xlnm.Print_Area" localSheetId="3">在学者数!$A$1:$AK$70</definedName>
    <definedName name="_xlnm.Print_Area" localSheetId="4">中学校卒業後の状況!$A$1:$Y$69</definedName>
  </definedNames>
  <calcPr calcId="162913"/>
</workbook>
</file>

<file path=xl/calcChain.xml><?xml version="1.0" encoding="utf-8"?>
<calcChain xmlns="http://schemas.openxmlformats.org/spreadsheetml/2006/main">
  <c r="AC20" i="4" l="1"/>
  <c r="AI20" i="4"/>
  <c r="AN20" i="3"/>
</calcChain>
</file>

<file path=xl/sharedStrings.xml><?xml version="1.0" encoding="utf-8"?>
<sst xmlns="http://schemas.openxmlformats.org/spreadsheetml/2006/main" count="923" uniqueCount="104">
  <si>
    <t>教育</t>
    <rPh sb="0" eb="2">
      <t>キョウイク</t>
    </rPh>
    <phoneticPr fontId="3"/>
  </si>
  <si>
    <t>４０．学校数</t>
    <rPh sb="3" eb="5">
      <t>ガッコウ</t>
    </rPh>
    <rPh sb="5" eb="6">
      <t>カズ</t>
    </rPh>
    <phoneticPr fontId="3"/>
  </si>
  <si>
    <t>４１．学級数</t>
    <rPh sb="3" eb="5">
      <t>ガッキュウ</t>
    </rPh>
    <rPh sb="5" eb="6">
      <t>カズ</t>
    </rPh>
    <phoneticPr fontId="3"/>
  </si>
  <si>
    <t>４２．教員数</t>
    <rPh sb="3" eb="5">
      <t>キョウイン</t>
    </rPh>
    <rPh sb="5" eb="6">
      <t>カズ</t>
    </rPh>
    <phoneticPr fontId="3"/>
  </si>
  <si>
    <t>４３．在学者数</t>
    <rPh sb="3" eb="5">
      <t>ザイガク</t>
    </rPh>
    <rPh sb="5" eb="6">
      <t>シャ</t>
    </rPh>
    <rPh sb="6" eb="7">
      <t>カズ</t>
    </rPh>
    <phoneticPr fontId="3"/>
  </si>
  <si>
    <t>４４．中学校卒業後の状況</t>
    <rPh sb="3" eb="6">
      <t>チュウガッコウ</t>
    </rPh>
    <rPh sb="6" eb="9">
      <t>ソツギョウゴ</t>
    </rPh>
    <rPh sb="10" eb="12">
      <t>ジョウキョウ</t>
    </rPh>
    <phoneticPr fontId="3"/>
  </si>
  <si>
    <t>４５．高等学校卒業後の状況</t>
    <rPh sb="3" eb="5">
      <t>コウトウ</t>
    </rPh>
    <rPh sb="5" eb="7">
      <t>ガッコウ</t>
    </rPh>
    <rPh sb="7" eb="10">
      <t>ソツギョウゴ</t>
    </rPh>
    <rPh sb="11" eb="13">
      <t>ジョウキョウ</t>
    </rPh>
    <phoneticPr fontId="3"/>
  </si>
  <si>
    <t>４６．公立学校教育費</t>
    <rPh sb="3" eb="5">
      <t>コウリツ</t>
    </rPh>
    <rPh sb="5" eb="7">
      <t>ガッコウ</t>
    </rPh>
    <rPh sb="7" eb="10">
      <t>キョウイクヒ</t>
    </rPh>
    <phoneticPr fontId="3"/>
  </si>
  <si>
    <t>40　学校数（国公私立）</t>
    <rPh sb="3" eb="5">
      <t>ガッコウ</t>
    </rPh>
    <rPh sb="5" eb="6">
      <t>スウ</t>
    </rPh>
    <rPh sb="7" eb="8">
      <t>クニ</t>
    </rPh>
    <rPh sb="8" eb="11">
      <t>コウシリツ</t>
    </rPh>
    <phoneticPr fontId="6"/>
  </si>
  <si>
    <t>　　　　　（単位：校）</t>
    <rPh sb="6" eb="8">
      <t>タンイ</t>
    </rPh>
    <rPh sb="9" eb="10">
      <t>コウ</t>
    </rPh>
    <phoneticPr fontId="6"/>
  </si>
  <si>
    <t>　　　41　学級数</t>
    <rPh sb="6" eb="8">
      <t>ガッキュウ</t>
    </rPh>
    <rPh sb="8" eb="9">
      <t>スウ</t>
    </rPh>
    <phoneticPr fontId="6"/>
  </si>
  <si>
    <t>（単位：学級）</t>
    <rPh sb="1" eb="3">
      <t>タンイ</t>
    </rPh>
    <rPh sb="4" eb="6">
      <t>ガッキュウ</t>
    </rPh>
    <phoneticPr fontId="6"/>
  </si>
  <si>
    <t>40　学校数（国公私立）（つづき）</t>
    <rPh sb="3" eb="5">
      <t>ガッコウ</t>
    </rPh>
    <rPh sb="5" eb="6">
      <t>スウ</t>
    </rPh>
    <rPh sb="7" eb="8">
      <t>クニ</t>
    </rPh>
    <rPh sb="8" eb="11">
      <t>コウシリツ</t>
    </rPh>
    <phoneticPr fontId="6"/>
  </si>
  <si>
    <t>　　　41　学級数（つづき）</t>
    <rPh sb="6" eb="8">
      <t>ガッキュウ</t>
    </rPh>
    <rPh sb="8" eb="9">
      <t>スウ</t>
    </rPh>
    <phoneticPr fontId="6"/>
  </si>
  <si>
    <t>年次
年度</t>
    <rPh sb="0" eb="2">
      <t>ネンジ</t>
    </rPh>
    <rPh sb="3" eb="5">
      <t>ネンド</t>
    </rPh>
    <phoneticPr fontId="6"/>
  </si>
  <si>
    <t>幼稚園</t>
    <rPh sb="0" eb="3">
      <t>ヨウチエン</t>
    </rPh>
    <phoneticPr fontId="6"/>
  </si>
  <si>
    <t>小学校</t>
    <rPh sb="0" eb="3">
      <t>ショウガッコウ</t>
    </rPh>
    <phoneticPr fontId="6"/>
  </si>
  <si>
    <t>中学校</t>
    <rPh sb="0" eb="3">
      <t>チュウガッコウ</t>
    </rPh>
    <phoneticPr fontId="6"/>
  </si>
  <si>
    <t>高等学校</t>
    <rPh sb="0" eb="2">
      <t>コウトウ</t>
    </rPh>
    <rPh sb="2" eb="4">
      <t>ガッコウ</t>
    </rPh>
    <phoneticPr fontId="6"/>
  </si>
  <si>
    <t>盲学校</t>
    <rPh sb="0" eb="1">
      <t>モウ</t>
    </rPh>
    <rPh sb="1" eb="3">
      <t>ガッコウ</t>
    </rPh>
    <phoneticPr fontId="6"/>
  </si>
  <si>
    <t>聾学校</t>
    <rPh sb="0" eb="1">
      <t>ロウ</t>
    </rPh>
    <rPh sb="1" eb="3">
      <t>ガッコウ</t>
    </rPh>
    <phoneticPr fontId="6"/>
  </si>
  <si>
    <t>養護学校</t>
    <rPh sb="0" eb="2">
      <t>ヨウゴ</t>
    </rPh>
    <rPh sb="2" eb="4">
      <t>ガッコウ</t>
    </rPh>
    <phoneticPr fontId="6"/>
  </si>
  <si>
    <t>短期大学</t>
    <rPh sb="0" eb="2">
      <t>タンキ</t>
    </rPh>
    <rPh sb="2" eb="4">
      <t>ダイガク</t>
    </rPh>
    <phoneticPr fontId="6"/>
  </si>
  <si>
    <r>
      <t xml:space="preserve">大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学</t>
    </r>
    <rPh sb="0" eb="1">
      <t>ダイ</t>
    </rPh>
    <rPh sb="3" eb="4">
      <t>ガク</t>
    </rPh>
    <phoneticPr fontId="6"/>
  </si>
  <si>
    <t>専修学校
各種学校</t>
    <rPh sb="0" eb="2">
      <t>センシュウ</t>
    </rPh>
    <rPh sb="2" eb="4">
      <t>ガッコウ</t>
    </rPh>
    <rPh sb="5" eb="7">
      <t>カクシュ</t>
    </rPh>
    <rPh sb="7" eb="9">
      <t>ガッコウ</t>
    </rPh>
    <phoneticPr fontId="6"/>
  </si>
  <si>
    <t>盲・聾
養護学校</t>
    <rPh sb="0" eb="1">
      <t>モウ</t>
    </rPh>
    <rPh sb="2" eb="3">
      <t>ロウ</t>
    </rPh>
    <rPh sb="4" eb="6">
      <t>ヨウゴ</t>
    </rPh>
    <rPh sb="6" eb="8">
      <t>ガッコウ</t>
    </rPh>
    <phoneticPr fontId="6"/>
  </si>
  <si>
    <t>う ち
公 立</t>
    <rPh sb="4" eb="5">
      <t>オオヤケ</t>
    </rPh>
    <rPh sb="6" eb="7">
      <t>タテ</t>
    </rPh>
    <phoneticPr fontId="6"/>
  </si>
  <si>
    <t>昭和　年</t>
    <rPh sb="0" eb="2">
      <t>ショウワ</t>
    </rPh>
    <rPh sb="3" eb="4">
      <t>ネン</t>
    </rPh>
    <phoneticPr fontId="6"/>
  </si>
  <si>
    <t>平成　年</t>
    <rPh sb="0" eb="2">
      <t>ヘイセイ</t>
    </rPh>
    <rPh sb="3" eb="4">
      <t>ネン</t>
    </rPh>
    <phoneticPr fontId="6"/>
  </si>
  <si>
    <t>…</t>
    <phoneticPr fontId="6"/>
  </si>
  <si>
    <t>-</t>
    <phoneticPr fontId="6"/>
  </si>
  <si>
    <t>平成　1</t>
    <rPh sb="0" eb="2">
      <t>ヘイセイ</t>
    </rPh>
    <phoneticPr fontId="6"/>
  </si>
  <si>
    <t>備　考</t>
    <rPh sb="0" eb="1">
      <t>ビ</t>
    </rPh>
    <rPh sb="2" eb="3">
      <t>コウ</t>
    </rPh>
    <phoneticPr fontId="6"/>
  </si>
  <si>
    <t>資料：</t>
    <rPh sb="0" eb="2">
      <t>シリョウ</t>
    </rPh>
    <phoneticPr fontId="6"/>
  </si>
  <si>
    <t>県調査統計課「学校基本調査」文部省「戦後30年学校教育統計総覧」県教育委員会「学校一覧」</t>
    <rPh sb="0" eb="1">
      <t>ケン</t>
    </rPh>
    <rPh sb="1" eb="6">
      <t>チョウサトウケイカ</t>
    </rPh>
    <rPh sb="7" eb="9">
      <t>ガッコウ</t>
    </rPh>
    <rPh sb="9" eb="11">
      <t>キホン</t>
    </rPh>
    <rPh sb="11" eb="13">
      <t>チョウサ</t>
    </rPh>
    <rPh sb="14" eb="17">
      <t>モンブショウ</t>
    </rPh>
    <rPh sb="18" eb="20">
      <t>センゴ</t>
    </rPh>
    <rPh sb="22" eb="23">
      <t>ネン</t>
    </rPh>
    <rPh sb="23" eb="25">
      <t>ガッコウ</t>
    </rPh>
    <rPh sb="25" eb="27">
      <t>キョウイク</t>
    </rPh>
    <rPh sb="27" eb="29">
      <t>トウケイ</t>
    </rPh>
    <rPh sb="29" eb="31">
      <t>ソウラン</t>
    </rPh>
    <rPh sb="32" eb="33">
      <t>ケン</t>
    </rPh>
    <rPh sb="33" eb="35">
      <t>キョウイク</t>
    </rPh>
    <rPh sb="35" eb="37">
      <t>イイン</t>
    </rPh>
    <rPh sb="37" eb="38">
      <t>カイ</t>
    </rPh>
    <rPh sb="39" eb="41">
      <t>ガッコウ</t>
    </rPh>
    <rPh sb="41" eb="43">
      <t>イチラン</t>
    </rPh>
    <phoneticPr fontId="6"/>
  </si>
  <si>
    <t>注：</t>
    <rPh sb="0" eb="1">
      <t>チュウ</t>
    </rPh>
    <phoneticPr fontId="6"/>
  </si>
  <si>
    <t>各年5月1日現在。分校を含む。</t>
    <rPh sb="0" eb="2">
      <t>カクネン</t>
    </rPh>
    <rPh sb="3" eb="4">
      <t>ガツ</t>
    </rPh>
    <rPh sb="5" eb="6">
      <t>ニチ</t>
    </rPh>
    <rPh sb="6" eb="8">
      <t>ゲンザイ</t>
    </rPh>
    <rPh sb="9" eb="11">
      <t>ブンコウ</t>
    </rPh>
    <rPh sb="12" eb="13">
      <t>フク</t>
    </rPh>
    <phoneticPr fontId="6"/>
  </si>
  <si>
    <t>42　教員数（国公私立）</t>
    <rPh sb="3" eb="5">
      <t>キョウイン</t>
    </rPh>
    <rPh sb="5" eb="6">
      <t>カズ</t>
    </rPh>
    <rPh sb="7" eb="8">
      <t>クニ</t>
    </rPh>
    <rPh sb="8" eb="11">
      <t>コウシリツ</t>
    </rPh>
    <phoneticPr fontId="6"/>
  </si>
  <si>
    <t>（単位：人）</t>
    <rPh sb="1" eb="3">
      <t>タンイ</t>
    </rPh>
    <rPh sb="4" eb="5">
      <t>ニン</t>
    </rPh>
    <phoneticPr fontId="6"/>
  </si>
  <si>
    <t>42　教員数（国公私立）（つづき）</t>
    <rPh sb="3" eb="5">
      <t>キョウイン</t>
    </rPh>
    <rPh sb="5" eb="6">
      <t>カズ</t>
    </rPh>
    <rPh sb="7" eb="8">
      <t>クニ</t>
    </rPh>
    <rPh sb="8" eb="11">
      <t>コウシリツ</t>
    </rPh>
    <phoneticPr fontId="6"/>
  </si>
  <si>
    <t>う ち女子</t>
    <phoneticPr fontId="6"/>
  </si>
  <si>
    <t>43　在学者数（国公私立）</t>
    <rPh sb="3" eb="5">
      <t>ザイガク</t>
    </rPh>
    <rPh sb="5" eb="6">
      <t>シャ</t>
    </rPh>
    <rPh sb="6" eb="7">
      <t>カズ</t>
    </rPh>
    <rPh sb="8" eb="9">
      <t>クニ</t>
    </rPh>
    <rPh sb="9" eb="12">
      <t>コウシリツ</t>
    </rPh>
    <phoneticPr fontId="6"/>
  </si>
  <si>
    <t>43　在学者数（国公私立）（つづき）</t>
    <rPh sb="3" eb="5">
      <t>ザイガク</t>
    </rPh>
    <rPh sb="5" eb="6">
      <t>シャ</t>
    </rPh>
    <rPh sb="6" eb="7">
      <t>カズ</t>
    </rPh>
    <rPh sb="8" eb="9">
      <t>クニ</t>
    </rPh>
    <rPh sb="9" eb="12">
      <t>コウシリツ</t>
    </rPh>
    <phoneticPr fontId="6"/>
  </si>
  <si>
    <t>44　中学校卒業後の状況（国公私立）</t>
    <rPh sb="3" eb="6">
      <t>チュウガッコウ</t>
    </rPh>
    <rPh sb="6" eb="9">
      <t>ソツギョウゴ</t>
    </rPh>
    <rPh sb="10" eb="12">
      <t>ジョウキョウ</t>
    </rPh>
    <rPh sb="13" eb="14">
      <t>クニ</t>
    </rPh>
    <rPh sb="14" eb="17">
      <t>コウシリツ</t>
    </rPh>
    <phoneticPr fontId="6"/>
  </si>
  <si>
    <t>卒業
者数</t>
    <rPh sb="0" eb="2">
      <t>ソツギョウ</t>
    </rPh>
    <rPh sb="3" eb="4">
      <t>シャ</t>
    </rPh>
    <rPh sb="4" eb="5">
      <t>スウ</t>
    </rPh>
    <phoneticPr fontId="6"/>
  </si>
  <si>
    <t>進学
者数</t>
    <rPh sb="0" eb="2">
      <t>シンガク</t>
    </rPh>
    <rPh sb="3" eb="4">
      <t>モノ</t>
    </rPh>
    <rPh sb="4" eb="5">
      <t>スウ</t>
    </rPh>
    <phoneticPr fontId="6"/>
  </si>
  <si>
    <t>就職
進学
者数</t>
    <rPh sb="0" eb="2">
      <t>シュウショク</t>
    </rPh>
    <rPh sb="3" eb="5">
      <t>シンガク</t>
    </rPh>
    <rPh sb="6" eb="7">
      <t>モノ</t>
    </rPh>
    <rPh sb="7" eb="8">
      <t>スウ</t>
    </rPh>
    <phoneticPr fontId="6"/>
  </si>
  <si>
    <t>就職
者数</t>
    <rPh sb="0" eb="2">
      <t>シュウショク</t>
    </rPh>
    <rPh sb="3" eb="4">
      <t>モノ</t>
    </rPh>
    <rPh sb="4" eb="5">
      <t>スウ</t>
    </rPh>
    <phoneticPr fontId="6"/>
  </si>
  <si>
    <t>専修学校（高等課程・一般課程）等入学者（就職している者を含む。）</t>
    <rPh sb="0" eb="2">
      <t>センシュウ</t>
    </rPh>
    <rPh sb="2" eb="4">
      <t>ガッコウ</t>
    </rPh>
    <rPh sb="5" eb="7">
      <t>コウトウ</t>
    </rPh>
    <rPh sb="7" eb="9">
      <t>カテイ</t>
    </rPh>
    <rPh sb="10" eb="12">
      <t>イッパン</t>
    </rPh>
    <rPh sb="12" eb="14">
      <t>カテイ</t>
    </rPh>
    <rPh sb="15" eb="16">
      <t>トウ</t>
    </rPh>
    <rPh sb="16" eb="19">
      <t>ニュウガクシャ</t>
    </rPh>
    <rPh sb="20" eb="22">
      <t>シュウショク</t>
    </rPh>
    <rPh sb="26" eb="27">
      <t>モノ</t>
    </rPh>
    <rPh sb="28" eb="29">
      <t>フク</t>
    </rPh>
    <phoneticPr fontId="6"/>
  </si>
  <si>
    <t>無業
者数</t>
    <rPh sb="0" eb="1">
      <t>ム</t>
    </rPh>
    <rPh sb="1" eb="2">
      <t>ギョウ</t>
    </rPh>
    <rPh sb="3" eb="4">
      <t>モノ</t>
    </rPh>
    <rPh sb="4" eb="5">
      <t>カズ</t>
    </rPh>
    <phoneticPr fontId="6"/>
  </si>
  <si>
    <t>死亡
不詳</t>
    <rPh sb="0" eb="2">
      <t>シボウ</t>
    </rPh>
    <rPh sb="3" eb="5">
      <t>フショウ</t>
    </rPh>
    <phoneticPr fontId="6"/>
  </si>
  <si>
    <t>他県への進学者
（再掲）</t>
    <rPh sb="0" eb="2">
      <t>タケン</t>
    </rPh>
    <rPh sb="4" eb="7">
      <t>シンガクシャ</t>
    </rPh>
    <rPh sb="9" eb="10">
      <t>サイ</t>
    </rPh>
    <rPh sb="10" eb="11">
      <t>ケイ</t>
    </rPh>
    <phoneticPr fontId="6"/>
  </si>
  <si>
    <t>進学率</t>
    <rPh sb="0" eb="2">
      <t>シンガク</t>
    </rPh>
    <rPh sb="2" eb="3">
      <t>リツ</t>
    </rPh>
    <phoneticPr fontId="6"/>
  </si>
  <si>
    <t>就職率</t>
    <rPh sb="0" eb="2">
      <t>シュウショク</t>
    </rPh>
    <rPh sb="2" eb="3">
      <t>リツ</t>
    </rPh>
    <phoneticPr fontId="6"/>
  </si>
  <si>
    <t>進学者</t>
    <rPh sb="0" eb="3">
      <t>シンガクシャ</t>
    </rPh>
    <phoneticPr fontId="6"/>
  </si>
  <si>
    <t>就職
進学者</t>
    <rPh sb="0" eb="2">
      <t>シュウショク</t>
    </rPh>
    <rPh sb="3" eb="6">
      <t>シンガクシャ</t>
    </rPh>
    <phoneticPr fontId="6"/>
  </si>
  <si>
    <t>人</t>
    <rPh sb="0" eb="1">
      <t>ニン</t>
    </rPh>
    <phoneticPr fontId="6"/>
  </si>
  <si>
    <t>％</t>
    <phoneticPr fontId="6"/>
  </si>
  <si>
    <t>-</t>
    <phoneticPr fontId="6"/>
  </si>
  <si>
    <t>文部科学省「学校基本調査」</t>
    <rPh sb="0" eb="5">
      <t>モンブ</t>
    </rPh>
    <rPh sb="6" eb="8">
      <t>ガッコウ</t>
    </rPh>
    <rPh sb="8" eb="10">
      <t>キホン</t>
    </rPh>
    <rPh sb="10" eb="12">
      <t>チョウサ</t>
    </rPh>
    <phoneticPr fontId="6"/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</si>
  <si>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6"/>
  </si>
  <si>
    <t>45　高等学校卒業後の状況（公私立）</t>
    <rPh sb="3" eb="5">
      <t>コウトウ</t>
    </rPh>
    <rPh sb="5" eb="7">
      <t>ガッコウ</t>
    </rPh>
    <rPh sb="7" eb="10">
      <t>ソツギョウゴ</t>
    </rPh>
    <rPh sb="11" eb="13">
      <t>ジョウキョウ</t>
    </rPh>
    <rPh sb="14" eb="17">
      <t>コウシリツ</t>
    </rPh>
    <phoneticPr fontId="6"/>
  </si>
  <si>
    <t>専修学校（専門課程・一般課程）等入学者（就職している者を含む。）</t>
    <rPh sb="0" eb="2">
      <t>センシュウ</t>
    </rPh>
    <rPh sb="2" eb="4">
      <t>ガッコウ</t>
    </rPh>
    <rPh sb="5" eb="7">
      <t>センモン</t>
    </rPh>
    <rPh sb="7" eb="9">
      <t>カテイ</t>
    </rPh>
    <rPh sb="10" eb="12">
      <t>イッパン</t>
    </rPh>
    <rPh sb="12" eb="14">
      <t>カテイ</t>
    </rPh>
    <rPh sb="15" eb="16">
      <t>ナド</t>
    </rPh>
    <rPh sb="16" eb="19">
      <t>ニュウガクシャ</t>
    </rPh>
    <rPh sb="20" eb="22">
      <t>シュウショク</t>
    </rPh>
    <rPh sb="26" eb="27">
      <t>モノ</t>
    </rPh>
    <rPh sb="28" eb="29">
      <t>フク</t>
    </rPh>
    <phoneticPr fontId="6"/>
  </si>
  <si>
    <t>46　公立学校教育費</t>
    <rPh sb="3" eb="5">
      <t>コウリツ</t>
    </rPh>
    <rPh sb="5" eb="7">
      <t>ガッコウ</t>
    </rPh>
    <rPh sb="7" eb="10">
      <t>キョウイクヒ</t>
    </rPh>
    <phoneticPr fontId="6"/>
  </si>
  <si>
    <t>総　　　額</t>
    <rPh sb="0" eb="1">
      <t>フサ</t>
    </rPh>
    <rPh sb="4" eb="5">
      <t>ガク</t>
    </rPh>
    <phoneticPr fontId="6"/>
  </si>
  <si>
    <t>うち幼稚園</t>
    <rPh sb="2" eb="5">
      <t>ヨウチエン</t>
    </rPh>
    <phoneticPr fontId="6"/>
  </si>
  <si>
    <t>うち小学校</t>
    <rPh sb="2" eb="5">
      <t>ショウガッコウ</t>
    </rPh>
    <phoneticPr fontId="6"/>
  </si>
  <si>
    <t>うち中学校</t>
    <rPh sb="2" eb="5">
      <t>チュウガッコウ</t>
    </rPh>
    <phoneticPr fontId="6"/>
  </si>
  <si>
    <t>うち高等学校</t>
    <rPh sb="2" eb="4">
      <t>コウトウ</t>
    </rPh>
    <rPh sb="4" eb="6">
      <t>ガッコウ</t>
    </rPh>
    <phoneticPr fontId="6"/>
  </si>
  <si>
    <t>県調査統計課「学校基本調査」文部省「戦後30年学校教育統計総覧」</t>
    <rPh sb="0" eb="1">
      <t>ケン</t>
    </rPh>
    <rPh sb="1" eb="6">
      <t>チョウサトウケイカ</t>
    </rPh>
    <rPh sb="7" eb="9">
      <t>ガッコウ</t>
    </rPh>
    <rPh sb="9" eb="11">
      <t>キホン</t>
    </rPh>
    <rPh sb="11" eb="13">
      <t>チョウサ</t>
    </rPh>
    <rPh sb="14" eb="17">
      <t>モンブショウ</t>
    </rPh>
    <rPh sb="18" eb="20">
      <t>センゴ</t>
    </rPh>
    <rPh sb="22" eb="23">
      <t>ネン</t>
    </rPh>
    <rPh sb="23" eb="25">
      <t>ガッコウ</t>
    </rPh>
    <rPh sb="25" eb="27">
      <t>キョウイク</t>
    </rPh>
    <rPh sb="27" eb="29">
      <t>トウケイ</t>
    </rPh>
    <rPh sb="29" eb="31">
      <t>ソウラン</t>
    </rPh>
    <phoneticPr fontId="6"/>
  </si>
  <si>
    <t>文部科学省「地方教育費調査報告書」</t>
    <rPh sb="0" eb="2">
      <t>モンブ</t>
    </rPh>
    <rPh sb="2" eb="5">
      <t>カガクショウ</t>
    </rPh>
    <rPh sb="6" eb="8">
      <t>チホウ</t>
    </rPh>
    <rPh sb="8" eb="11">
      <t>キョウイクヒ</t>
    </rPh>
    <rPh sb="11" eb="13">
      <t>チョウサ</t>
    </rPh>
    <rPh sb="13" eb="16">
      <t>ホウコクショ</t>
    </rPh>
    <phoneticPr fontId="6"/>
  </si>
  <si>
    <t>目次へ</t>
    <rPh sb="0" eb="2">
      <t>モクジ</t>
    </rPh>
    <phoneticPr fontId="6"/>
  </si>
  <si>
    <t>特別支援学校</t>
    <rPh sb="0" eb="2">
      <t>トクベツ</t>
    </rPh>
    <rPh sb="2" eb="4">
      <t>シエン</t>
    </rPh>
    <rPh sb="4" eb="6">
      <t>ガッコウ</t>
    </rPh>
    <phoneticPr fontId="6"/>
  </si>
  <si>
    <t>平成20年度より、盲･聾・養護学校は、特別支援学校として集計している。</t>
    <rPh sb="0" eb="2">
      <t>ヘイセイ</t>
    </rPh>
    <rPh sb="4" eb="6">
      <t>ネンド</t>
    </rPh>
    <rPh sb="9" eb="10">
      <t>モウ</t>
    </rPh>
    <rPh sb="11" eb="12">
      <t>ロウ</t>
    </rPh>
    <rPh sb="13" eb="15">
      <t>ヨウゴ</t>
    </rPh>
    <rPh sb="15" eb="17">
      <t>ガッコウ</t>
    </rPh>
    <rPh sb="19" eb="21">
      <t>トクベツ</t>
    </rPh>
    <rPh sb="21" eb="23">
      <t>シエン</t>
    </rPh>
    <rPh sb="23" eb="25">
      <t>ガッコウ</t>
    </rPh>
    <rPh sb="28" eb="30">
      <t>シュウケイ</t>
    </rPh>
    <phoneticPr fontId="6"/>
  </si>
  <si>
    <t>左記以外の者</t>
    <rPh sb="0" eb="2">
      <t>サキ</t>
    </rPh>
    <rPh sb="2" eb="4">
      <t>イガイ</t>
    </rPh>
    <rPh sb="5" eb="6">
      <t>モノ</t>
    </rPh>
    <phoneticPr fontId="6"/>
  </si>
  <si>
    <t>左記以外の者</t>
    <rPh sb="0" eb="6">
      <t>サキイガイノモノ</t>
    </rPh>
    <phoneticPr fontId="6"/>
  </si>
  <si>
    <t>う ち公 立</t>
    <rPh sb="3" eb="4">
      <t>オオヤケ</t>
    </rPh>
    <rPh sb="5" eb="6">
      <t>タテ</t>
    </rPh>
    <phoneticPr fontId="6"/>
  </si>
  <si>
    <t>県教育委員会「学校一覧」</t>
    <phoneticPr fontId="6"/>
  </si>
  <si>
    <t>-</t>
  </si>
  <si>
    <t>-</t>
    <phoneticPr fontId="6"/>
  </si>
  <si>
    <t>こども園</t>
    <rPh sb="3" eb="4">
      <t>エン</t>
    </rPh>
    <phoneticPr fontId="6"/>
  </si>
  <si>
    <t>…</t>
    <phoneticPr fontId="6"/>
  </si>
  <si>
    <t>平成27年度より、幼保連携型認定こども園が創設された。</t>
    <rPh sb="0" eb="2">
      <t>ヘイセイ</t>
    </rPh>
    <rPh sb="4" eb="6">
      <t>ネンド</t>
    </rPh>
    <rPh sb="9" eb="10">
      <t>ヨウ</t>
    </rPh>
    <rPh sb="10" eb="11">
      <t>タモツ</t>
    </rPh>
    <rPh sb="11" eb="13">
      <t>レンケイ</t>
    </rPh>
    <rPh sb="13" eb="14">
      <t>カタ</t>
    </rPh>
    <rPh sb="14" eb="16">
      <t>ニンテイ</t>
    </rPh>
    <rPh sb="19" eb="20">
      <t>エン</t>
    </rPh>
    <rPh sb="21" eb="23">
      <t>ソウセツ</t>
    </rPh>
    <phoneticPr fontId="6"/>
  </si>
  <si>
    <t>就職
進学
者数
（再掲）</t>
    <rPh sb="0" eb="2">
      <t>シュウショク</t>
    </rPh>
    <rPh sb="3" eb="5">
      <t>シンガク</t>
    </rPh>
    <rPh sb="6" eb="7">
      <t>モノ</t>
    </rPh>
    <rPh sb="7" eb="8">
      <t>スウ</t>
    </rPh>
    <rPh sb="10" eb="12">
      <t>サイケイ</t>
    </rPh>
    <phoneticPr fontId="6"/>
  </si>
  <si>
    <t>義務教育学校</t>
    <rPh sb="0" eb="2">
      <t>ギム</t>
    </rPh>
    <rPh sb="2" eb="4">
      <t>キョウイク</t>
    </rPh>
    <rPh sb="4" eb="6">
      <t>ガッコウ</t>
    </rPh>
    <phoneticPr fontId="6"/>
  </si>
  <si>
    <t>平成28年度より、義務教育学校が新設された。</t>
    <rPh sb="0" eb="2">
      <t>ヘイセイ</t>
    </rPh>
    <rPh sb="4" eb="6">
      <t>ネンド</t>
    </rPh>
    <rPh sb="9" eb="11">
      <t>ギム</t>
    </rPh>
    <rPh sb="11" eb="13">
      <t>キョウイク</t>
    </rPh>
    <rPh sb="13" eb="15">
      <t>ガッコウ</t>
    </rPh>
    <rPh sb="16" eb="18">
      <t>シンセツ</t>
    </rPh>
    <phoneticPr fontId="6"/>
  </si>
  <si>
    <t>-</t>
    <phoneticPr fontId="6"/>
  </si>
  <si>
    <t>うち特別支援学校</t>
    <rPh sb="2" eb="4">
      <t>トクベツ</t>
    </rPh>
    <rPh sb="4" eb="6">
      <t>シエン</t>
    </rPh>
    <rPh sb="6" eb="8">
      <t>ガッコウ</t>
    </rPh>
    <phoneticPr fontId="6"/>
  </si>
  <si>
    <t xml:space="preserve"> 　（単位：校）</t>
    <rPh sb="3" eb="5">
      <t>タンイ</t>
    </rPh>
    <rPh sb="6" eb="7">
      <t>コウ</t>
    </rPh>
    <phoneticPr fontId="6"/>
  </si>
  <si>
    <t>-</t>
    <phoneticPr fontId="6"/>
  </si>
  <si>
    <t>うちこども園</t>
    <rPh sb="5" eb="6">
      <t>エン</t>
    </rPh>
    <phoneticPr fontId="6"/>
  </si>
  <si>
    <t>-</t>
    <phoneticPr fontId="6"/>
  </si>
  <si>
    <t>-</t>
    <phoneticPr fontId="6"/>
  </si>
  <si>
    <t>（単位：1 000円）</t>
    <rPh sb="1" eb="3">
      <t>タンイ</t>
    </rPh>
    <rPh sb="9" eb="10">
      <t>エン</t>
    </rPh>
    <phoneticPr fontId="6"/>
  </si>
  <si>
    <t>うち義務教育学校</t>
    <rPh sb="2" eb="4">
      <t>ギム</t>
    </rPh>
    <rPh sb="4" eb="6">
      <t>キョウイク</t>
    </rPh>
    <rPh sb="6" eb="8">
      <t>ガッコウ</t>
    </rPh>
    <phoneticPr fontId="6"/>
  </si>
  <si>
    <t>うち専修学校</t>
    <rPh sb="2" eb="4">
      <t>センシュウ</t>
    </rPh>
    <rPh sb="4" eb="6">
      <t>ガッコウ</t>
    </rPh>
    <phoneticPr fontId="6"/>
  </si>
  <si>
    <t>平成27会計年度より、幼保連携型認定こども園が創設された。</t>
    <rPh sb="0" eb="2">
      <t>ヘイセイ</t>
    </rPh>
    <rPh sb="4" eb="6">
      <t>カイケイ</t>
    </rPh>
    <rPh sb="6" eb="8">
      <t>ネンド</t>
    </rPh>
    <rPh sb="11" eb="12">
      <t>ヨウ</t>
    </rPh>
    <rPh sb="12" eb="13">
      <t>タモツ</t>
    </rPh>
    <rPh sb="13" eb="15">
      <t>レンケイ</t>
    </rPh>
    <rPh sb="15" eb="16">
      <t>カタ</t>
    </rPh>
    <rPh sb="16" eb="18">
      <t>ニンテイ</t>
    </rPh>
    <rPh sb="21" eb="22">
      <t>エン</t>
    </rPh>
    <rPh sb="23" eb="25">
      <t>ソウセツ</t>
    </rPh>
    <phoneticPr fontId="6"/>
  </si>
  <si>
    <t>項目のうち「特別支援学校」は平成17会計年度以前は「盲・聾・養護学校」の区分</t>
    <rPh sb="0" eb="2">
      <t>コウモク</t>
    </rPh>
    <rPh sb="6" eb="8">
      <t>トクベツ</t>
    </rPh>
    <rPh sb="8" eb="10">
      <t>シエン</t>
    </rPh>
    <rPh sb="10" eb="12">
      <t>ガッコウ</t>
    </rPh>
    <rPh sb="14" eb="16">
      <t>ヘイセイ</t>
    </rPh>
    <rPh sb="18" eb="20">
      <t>カイケイ</t>
    </rPh>
    <rPh sb="20" eb="21">
      <t>ネン</t>
    </rPh>
    <rPh sb="21" eb="22">
      <t>ド</t>
    </rPh>
    <rPh sb="22" eb="24">
      <t>イゼン</t>
    </rPh>
    <rPh sb="26" eb="27">
      <t>モウ</t>
    </rPh>
    <rPh sb="28" eb="29">
      <t>ロウ</t>
    </rPh>
    <rPh sb="30" eb="32">
      <t>ヨウゴ</t>
    </rPh>
    <rPh sb="32" eb="34">
      <t>ガッコウ</t>
    </rPh>
    <rPh sb="36" eb="38">
      <t>クブン</t>
    </rPh>
    <phoneticPr fontId="6"/>
  </si>
  <si>
    <t>令和　1</t>
    <rPh sb="0" eb="2">
      <t>レイワ</t>
    </rPh>
    <phoneticPr fontId="6"/>
  </si>
  <si>
    <t>-</t>
    <phoneticPr fontId="6"/>
  </si>
  <si>
    <t>平成28年より義務教育学校の数値を含む。</t>
    <rPh sb="0" eb="2">
      <t>ヘイセイ</t>
    </rPh>
    <rPh sb="4" eb="5">
      <t>ネン</t>
    </rPh>
    <rPh sb="7" eb="9">
      <t>ギム</t>
    </rPh>
    <rPh sb="9" eb="11">
      <t>キョウイク</t>
    </rPh>
    <rPh sb="11" eb="13">
      <t>ガッコウ</t>
    </rPh>
    <rPh sb="14" eb="16">
      <t>スウチ</t>
    </rPh>
    <rPh sb="17" eb="18">
      <t>フク</t>
    </rPh>
    <phoneticPr fontId="6"/>
  </si>
  <si>
    <t>－</t>
    <phoneticPr fontId="6"/>
  </si>
  <si>
    <t>令和５年版　岩手県累年統計書</t>
    <rPh sb="0" eb="2">
      <t>レイワ</t>
    </rPh>
    <rPh sb="3" eb="5">
      <t>ネンバン</t>
    </rPh>
    <rPh sb="6" eb="9">
      <t>イワテケン</t>
    </rPh>
    <rPh sb="9" eb="11">
      <t>ルイネン</t>
    </rPh>
    <rPh sb="11" eb="14">
      <t>トウケイショ</t>
    </rPh>
    <phoneticPr fontId="3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</si>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</sst>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"/>
    <numFmt numFmtId="177" formatCode="0.0_ "/>
  </numFmts>
  <fonts count="15" x14ac:knownFonts="1"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HGS創英角ｺﾞｼｯｸUB"/>
      <family val="3"/>
      <charset val="128"/>
    </font>
    <font>
      <sz val="6"/>
      <name val="ＭＳ 明朝"/>
      <family val="1"/>
      <charset val="128"/>
    </font>
    <font>
      <sz val="12"/>
      <name val="HGS創英角ｺﾞｼｯｸUB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77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2" applyFont="1"/>
    <xf numFmtId="0" fontId="7" fillId="0" borderId="0" xfId="2" applyFont="1"/>
    <xf numFmtId="0" fontId="5" fillId="0" borderId="0" xfId="2" applyFont="1" applyAlignment="1">
      <alignment horizontal="right"/>
    </xf>
    <xf numFmtId="0" fontId="8" fillId="0" borderId="0" xfId="2" applyFont="1"/>
    <xf numFmtId="0" fontId="5" fillId="0" borderId="1" xfId="2" applyFont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right"/>
    </xf>
    <xf numFmtId="0" fontId="8" fillId="0" borderId="0" xfId="2" applyFont="1" applyBorder="1" applyAlignment="1">
      <alignment horizontal="right"/>
    </xf>
    <xf numFmtId="0" fontId="8" fillId="0" borderId="4" xfId="2" applyFont="1" applyFill="1" applyBorder="1" applyAlignment="1">
      <alignment horizontal="right"/>
    </xf>
    <xf numFmtId="0" fontId="8" fillId="0" borderId="5" xfId="2" applyFont="1" applyBorder="1" applyAlignment="1">
      <alignment vertical="center"/>
    </xf>
    <xf numFmtId="0" fontId="5" fillId="0" borderId="3" xfId="2" applyFont="1" applyBorder="1"/>
    <xf numFmtId="0" fontId="5" fillId="0" borderId="0" xfId="2" applyFont="1" applyBorder="1"/>
    <xf numFmtId="0" fontId="5" fillId="0" borderId="4" xfId="2" applyFont="1" applyBorder="1"/>
    <xf numFmtId="0" fontId="8" fillId="0" borderId="5" xfId="2" applyFont="1" applyBorder="1" applyAlignment="1">
      <alignment horizontal="center"/>
    </xf>
    <xf numFmtId="176" fontId="8" fillId="0" borderId="3" xfId="2" applyNumberFormat="1" applyFont="1" applyBorder="1" applyAlignment="1">
      <alignment horizontal="right"/>
    </xf>
    <xf numFmtId="176" fontId="8" fillId="0" borderId="0" xfId="2" applyNumberFormat="1" applyFont="1" applyBorder="1" applyAlignment="1">
      <alignment horizontal="right"/>
    </xf>
    <xf numFmtId="176" fontId="8" fillId="0" borderId="4" xfId="2" applyNumberFormat="1" applyFont="1" applyBorder="1" applyAlignment="1">
      <alignment horizontal="right"/>
    </xf>
    <xf numFmtId="0" fontId="8" fillId="0" borderId="6" xfId="2" applyFont="1" applyBorder="1" applyAlignment="1">
      <alignment horizontal="center"/>
    </xf>
    <xf numFmtId="176" fontId="8" fillId="0" borderId="7" xfId="2" applyNumberFormat="1" applyFont="1" applyBorder="1" applyAlignment="1">
      <alignment horizontal="right"/>
    </xf>
    <xf numFmtId="176" fontId="8" fillId="0" borderId="8" xfId="2" applyNumberFormat="1" applyFont="1" applyBorder="1" applyAlignment="1">
      <alignment horizontal="right"/>
    </xf>
    <xf numFmtId="176" fontId="8" fillId="0" borderId="9" xfId="2" applyNumberFormat="1" applyFont="1" applyBorder="1" applyAlignment="1">
      <alignment horizontal="right"/>
    </xf>
    <xf numFmtId="176" fontId="8" fillId="0" borderId="10" xfId="2" applyNumberFormat="1" applyFont="1" applyBorder="1" applyAlignment="1">
      <alignment horizontal="right"/>
    </xf>
    <xf numFmtId="176" fontId="8" fillId="0" borderId="11" xfId="2" applyNumberFormat="1" applyFont="1" applyBorder="1" applyAlignment="1">
      <alignment horizontal="right"/>
    </xf>
    <xf numFmtId="176" fontId="8" fillId="0" borderId="12" xfId="2" applyNumberFormat="1" applyFont="1" applyBorder="1" applyAlignment="1">
      <alignment horizontal="right"/>
    </xf>
    <xf numFmtId="0" fontId="8" fillId="0" borderId="13" xfId="2" applyFont="1" applyBorder="1" applyAlignment="1">
      <alignment horizontal="center"/>
    </xf>
    <xf numFmtId="0" fontId="8" fillId="0" borderId="5" xfId="2" applyFont="1" applyBorder="1" applyAlignment="1"/>
    <xf numFmtId="0" fontId="8" fillId="0" borderId="5" xfId="2" applyFont="1" applyBorder="1" applyAlignment="1">
      <alignment horizontal="left"/>
    </xf>
    <xf numFmtId="0" fontId="8" fillId="0" borderId="14" xfId="2" applyFont="1" applyBorder="1" applyAlignment="1">
      <alignment horizontal="center"/>
    </xf>
    <xf numFmtId="176" fontId="8" fillId="0" borderId="15" xfId="2" applyNumberFormat="1" applyFont="1" applyBorder="1" applyAlignment="1">
      <alignment horizontal="right"/>
    </xf>
    <xf numFmtId="176" fontId="8" fillId="0" borderId="16" xfId="2" applyNumberFormat="1" applyFont="1" applyBorder="1" applyAlignment="1">
      <alignment horizontal="right"/>
    </xf>
    <xf numFmtId="176" fontId="8" fillId="0" borderId="17" xfId="2" applyNumberFormat="1" applyFont="1" applyBorder="1" applyAlignment="1">
      <alignment horizontal="right"/>
    </xf>
    <xf numFmtId="0" fontId="8" fillId="0" borderId="18" xfId="2" applyFont="1" applyBorder="1" applyAlignment="1">
      <alignment horizontal="right"/>
    </xf>
    <xf numFmtId="0" fontId="8" fillId="0" borderId="1" xfId="2" applyFont="1" applyBorder="1" applyAlignment="1"/>
    <xf numFmtId="0" fontId="5" fillId="0" borderId="1" xfId="2" applyBorder="1" applyAlignment="1">
      <alignment wrapText="1"/>
    </xf>
    <xf numFmtId="0" fontId="5" fillId="0" borderId="19" xfId="2" applyBorder="1" applyAlignment="1">
      <alignment wrapText="1"/>
    </xf>
    <xf numFmtId="0" fontId="5" fillId="0" borderId="1" xfId="2" applyBorder="1" applyAlignment="1">
      <alignment vertical="top"/>
    </xf>
    <xf numFmtId="0" fontId="5" fillId="0" borderId="19" xfId="2" applyBorder="1" applyAlignment="1">
      <alignment vertical="top"/>
    </xf>
    <xf numFmtId="0" fontId="5" fillId="0" borderId="4" xfId="2" applyBorder="1" applyAlignment="1">
      <alignment wrapText="1"/>
    </xf>
    <xf numFmtId="0" fontId="5" fillId="0" borderId="0" xfId="2" applyBorder="1" applyAlignment="1">
      <alignment vertical="top"/>
    </xf>
    <xf numFmtId="0" fontId="5" fillId="0" borderId="4" xfId="2" applyBorder="1" applyAlignment="1">
      <alignment vertical="top"/>
    </xf>
    <xf numFmtId="0" fontId="8" fillId="0" borderId="0" xfId="2" applyFont="1" applyBorder="1" applyAlignment="1"/>
    <xf numFmtId="0" fontId="5" fillId="0" borderId="0" xfId="2" applyFont="1" applyBorder="1" applyAlignment="1">
      <alignment vertical="top" wrapText="1"/>
    </xf>
    <xf numFmtId="0" fontId="5" fillId="0" borderId="4" xfId="2" applyFont="1" applyBorder="1" applyAlignment="1">
      <alignment vertical="top" wrapText="1"/>
    </xf>
    <xf numFmtId="0" fontId="8" fillId="0" borderId="17" xfId="2" applyFont="1" applyBorder="1"/>
    <xf numFmtId="0" fontId="8" fillId="0" borderId="15" xfId="2" applyFont="1" applyBorder="1" applyAlignment="1"/>
    <xf numFmtId="0" fontId="5" fillId="0" borderId="15" xfId="2" applyFont="1" applyBorder="1" applyAlignment="1">
      <alignment vertical="top" wrapText="1"/>
    </xf>
    <xf numFmtId="0" fontId="5" fillId="0" borderId="16" xfId="2" applyFont="1" applyBorder="1" applyAlignment="1">
      <alignment vertical="top" wrapText="1"/>
    </xf>
    <xf numFmtId="0" fontId="8" fillId="0" borderId="15" xfId="2" applyFont="1" applyBorder="1"/>
    <xf numFmtId="0" fontId="5" fillId="0" borderId="0" xfId="3" applyFont="1"/>
    <xf numFmtId="0" fontId="7" fillId="0" borderId="0" xfId="3" applyFont="1"/>
    <xf numFmtId="0" fontId="8" fillId="0" borderId="0" xfId="3" applyFont="1"/>
    <xf numFmtId="0" fontId="5" fillId="0" borderId="1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5" fillId="0" borderId="1" xfId="3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0" xfId="3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20" xfId="3" applyBorder="1" applyAlignment="1">
      <alignment horizontal="center" vertical="center" wrapText="1"/>
    </xf>
    <xf numFmtId="0" fontId="5" fillId="0" borderId="17" xfId="3" applyBorder="1" applyAlignment="1">
      <alignment horizontal="center" vertical="center"/>
    </xf>
    <xf numFmtId="0" fontId="5" fillId="0" borderId="14" xfId="3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8" fillId="0" borderId="3" xfId="3" applyFont="1" applyBorder="1" applyAlignment="1">
      <alignment horizontal="right"/>
    </xf>
    <xf numFmtId="0" fontId="8" fillId="0" borderId="0" xfId="3" applyFont="1" applyBorder="1" applyAlignment="1">
      <alignment horizontal="right"/>
    </xf>
    <xf numFmtId="0" fontId="8" fillId="0" borderId="4" xfId="3" applyFont="1" applyBorder="1" applyAlignment="1">
      <alignment horizontal="right"/>
    </xf>
    <xf numFmtId="0" fontId="8" fillId="0" borderId="0" xfId="3" applyFont="1" applyFill="1" applyBorder="1" applyAlignment="1">
      <alignment horizontal="right"/>
    </xf>
    <xf numFmtId="0" fontId="8" fillId="0" borderId="1" xfId="3" applyFont="1" applyBorder="1" applyAlignment="1">
      <alignment horizontal="right"/>
    </xf>
    <xf numFmtId="0" fontId="8" fillId="0" borderId="5" xfId="3" applyFont="1" applyBorder="1" applyAlignment="1">
      <alignment vertical="center"/>
    </xf>
    <xf numFmtId="0" fontId="5" fillId="0" borderId="3" xfId="3" applyFont="1" applyBorder="1"/>
    <xf numFmtId="0" fontId="5" fillId="0" borderId="0" xfId="3" applyFont="1" applyBorder="1"/>
    <xf numFmtId="0" fontId="5" fillId="0" borderId="4" xfId="3" applyFont="1" applyBorder="1"/>
    <xf numFmtId="0" fontId="8" fillId="0" borderId="5" xfId="3" applyFont="1" applyBorder="1" applyAlignment="1">
      <alignment horizontal="center"/>
    </xf>
    <xf numFmtId="176" fontId="8" fillId="0" borderId="3" xfId="3" applyNumberFormat="1" applyFont="1" applyBorder="1" applyAlignment="1">
      <alignment horizontal="right"/>
    </xf>
    <xf numFmtId="176" fontId="8" fillId="0" borderId="0" xfId="3" applyNumberFormat="1" applyFont="1" applyBorder="1" applyAlignment="1">
      <alignment horizontal="right"/>
    </xf>
    <xf numFmtId="176" fontId="8" fillId="0" borderId="4" xfId="3" applyNumberFormat="1" applyFont="1" applyBorder="1" applyAlignment="1">
      <alignment horizontal="right"/>
    </xf>
    <xf numFmtId="0" fontId="8" fillId="0" borderId="6" xfId="3" applyFont="1" applyBorder="1" applyAlignment="1">
      <alignment horizontal="center"/>
    </xf>
    <xf numFmtId="176" fontId="8" fillId="0" borderId="7" xfId="3" applyNumberFormat="1" applyFont="1" applyBorder="1" applyAlignment="1">
      <alignment horizontal="right"/>
    </xf>
    <xf numFmtId="176" fontId="8" fillId="0" borderId="8" xfId="3" applyNumberFormat="1" applyFont="1" applyBorder="1" applyAlignment="1">
      <alignment horizontal="right"/>
    </xf>
    <xf numFmtId="176" fontId="8" fillId="0" borderId="9" xfId="3" applyNumberFormat="1" applyFont="1" applyBorder="1" applyAlignment="1">
      <alignment horizontal="right"/>
    </xf>
    <xf numFmtId="176" fontId="8" fillId="0" borderId="10" xfId="3" applyNumberFormat="1" applyFont="1" applyBorder="1" applyAlignment="1">
      <alignment horizontal="right"/>
    </xf>
    <xf numFmtId="176" fontId="8" fillId="0" borderId="11" xfId="3" applyNumberFormat="1" applyFont="1" applyBorder="1" applyAlignment="1">
      <alignment horizontal="right"/>
    </xf>
    <xf numFmtId="176" fontId="8" fillId="0" borderId="12" xfId="3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5" xfId="3" applyFont="1" applyBorder="1" applyAlignment="1"/>
    <xf numFmtId="0" fontId="8" fillId="0" borderId="5" xfId="3" applyFont="1" applyBorder="1" applyAlignment="1">
      <alignment horizontal="left"/>
    </xf>
    <xf numFmtId="0" fontId="8" fillId="0" borderId="14" xfId="3" applyFont="1" applyBorder="1" applyAlignment="1">
      <alignment horizontal="center"/>
    </xf>
    <xf numFmtId="176" fontId="8" fillId="0" borderId="15" xfId="3" applyNumberFormat="1" applyFont="1" applyBorder="1" applyAlignment="1">
      <alignment horizontal="right"/>
    </xf>
    <xf numFmtId="0" fontId="8" fillId="0" borderId="18" xfId="3" applyFont="1" applyBorder="1" applyAlignment="1">
      <alignment horizontal="right"/>
    </xf>
    <xf numFmtId="0" fontId="8" fillId="0" borderId="1" xfId="3" applyFont="1" applyBorder="1" applyAlignment="1"/>
    <xf numFmtId="0" fontId="5" fillId="0" borderId="1" xfId="3" applyBorder="1" applyAlignment="1">
      <alignment wrapText="1"/>
    </xf>
    <xf numFmtId="0" fontId="5" fillId="0" borderId="19" xfId="3" applyBorder="1" applyAlignment="1">
      <alignment wrapText="1"/>
    </xf>
    <xf numFmtId="0" fontId="5" fillId="0" borderId="18" xfId="3" applyBorder="1" applyAlignment="1">
      <alignment wrapText="1"/>
    </xf>
    <xf numFmtId="0" fontId="8" fillId="0" borderId="0" xfId="3" applyFont="1" applyAlignment="1"/>
    <xf numFmtId="0" fontId="5" fillId="0" borderId="0" xfId="3" applyAlignment="1">
      <alignment wrapText="1"/>
    </xf>
    <xf numFmtId="0" fontId="5" fillId="0" borderId="4" xfId="3" applyBorder="1" applyAlignment="1">
      <alignment wrapText="1"/>
    </xf>
    <xf numFmtId="0" fontId="5" fillId="0" borderId="3" xfId="3" applyBorder="1" applyAlignment="1">
      <alignment wrapText="1"/>
    </xf>
    <xf numFmtId="0" fontId="5" fillId="0" borderId="0" xfId="3" applyBorder="1" applyAlignment="1">
      <alignment wrapText="1"/>
    </xf>
    <xf numFmtId="0" fontId="8" fillId="0" borderId="0" xfId="3" applyFont="1" applyBorder="1" applyAlignment="1"/>
    <xf numFmtId="0" fontId="8" fillId="0" borderId="4" xfId="3" applyFont="1" applyBorder="1" applyAlignment="1"/>
    <xf numFmtId="0" fontId="5" fillId="0" borderId="3" xfId="3" applyFont="1" applyBorder="1" applyAlignment="1">
      <alignment vertical="top" wrapText="1"/>
    </xf>
    <xf numFmtId="0" fontId="5" fillId="0" borderId="0" xfId="3" applyFont="1" applyBorder="1" applyAlignment="1">
      <alignment vertical="top" wrapText="1"/>
    </xf>
    <xf numFmtId="0" fontId="8" fillId="0" borderId="17" xfId="3" applyFont="1" applyBorder="1"/>
    <xf numFmtId="0" fontId="8" fillId="0" borderId="15" xfId="3" applyFont="1" applyBorder="1" applyAlignment="1"/>
    <xf numFmtId="0" fontId="8" fillId="0" borderId="16" xfId="3" applyFont="1" applyBorder="1" applyAlignment="1"/>
    <xf numFmtId="0" fontId="5" fillId="0" borderId="17" xfId="3" applyFont="1" applyBorder="1" applyAlignment="1">
      <alignment vertical="top" wrapText="1"/>
    </xf>
    <xf numFmtId="0" fontId="5" fillId="0" borderId="15" xfId="3" applyFont="1" applyBorder="1" applyAlignment="1">
      <alignment vertical="top" wrapText="1"/>
    </xf>
    <xf numFmtId="0" fontId="8" fillId="0" borderId="15" xfId="3" applyFont="1" applyBorder="1"/>
    <xf numFmtId="0" fontId="5" fillId="0" borderId="0" xfId="4" applyFont="1"/>
    <xf numFmtId="0" fontId="7" fillId="0" borderId="0" xfId="4" applyFont="1"/>
    <xf numFmtId="0" fontId="5" fillId="0" borderId="0" xfId="4" applyFont="1" applyAlignment="1">
      <alignment horizontal="right"/>
    </xf>
    <xf numFmtId="0" fontId="8" fillId="0" borderId="0" xfId="4" applyFont="1"/>
    <xf numFmtId="0" fontId="5" fillId="0" borderId="1" xfId="4" applyFont="1" applyBorder="1" applyAlignment="1">
      <alignment horizontal="center" vertical="center"/>
    </xf>
    <xf numFmtId="0" fontId="5" fillId="0" borderId="18" xfId="4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8" fillId="0" borderId="3" xfId="4" applyFont="1" applyBorder="1" applyAlignment="1">
      <alignment horizontal="right"/>
    </xf>
    <xf numFmtId="0" fontId="8" fillId="0" borderId="0" xfId="4" applyFont="1" applyBorder="1" applyAlignment="1">
      <alignment horizontal="right"/>
    </xf>
    <xf numFmtId="0" fontId="8" fillId="0" borderId="4" xfId="4" applyFont="1" applyBorder="1" applyAlignment="1">
      <alignment horizontal="right"/>
    </xf>
    <xf numFmtId="0" fontId="8" fillId="0" borderId="0" xfId="4" applyFont="1" applyFill="1" applyBorder="1" applyAlignment="1">
      <alignment horizontal="right"/>
    </xf>
    <xf numFmtId="0" fontId="8" fillId="0" borderId="1" xfId="4" applyFont="1" applyBorder="1" applyAlignment="1">
      <alignment horizontal="right"/>
    </xf>
    <xf numFmtId="0" fontId="8" fillId="0" borderId="5" xfId="4" applyFont="1" applyBorder="1" applyAlignment="1">
      <alignment vertical="center"/>
    </xf>
    <xf numFmtId="0" fontId="5" fillId="0" borderId="3" xfId="4" applyFont="1" applyBorder="1"/>
    <xf numFmtId="0" fontId="5" fillId="0" borderId="0" xfId="4" applyFont="1" applyBorder="1"/>
    <xf numFmtId="0" fontId="5" fillId="0" borderId="4" xfId="4" applyFont="1" applyBorder="1"/>
    <xf numFmtId="0" fontId="8" fillId="0" borderId="5" xfId="4" applyFont="1" applyBorder="1" applyAlignment="1">
      <alignment horizontal="center"/>
    </xf>
    <xf numFmtId="176" fontId="8" fillId="0" borderId="3" xfId="4" applyNumberFormat="1" applyFont="1" applyBorder="1" applyAlignment="1">
      <alignment horizontal="right"/>
    </xf>
    <xf numFmtId="176" fontId="8" fillId="0" borderId="0" xfId="4" applyNumberFormat="1" applyFont="1" applyBorder="1" applyAlignment="1">
      <alignment horizontal="right"/>
    </xf>
    <xf numFmtId="176" fontId="8" fillId="0" borderId="4" xfId="4" applyNumberFormat="1" applyFont="1" applyBorder="1" applyAlignment="1">
      <alignment horizontal="right"/>
    </xf>
    <xf numFmtId="0" fontId="8" fillId="0" borderId="6" xfId="4" applyFont="1" applyBorder="1" applyAlignment="1">
      <alignment horizontal="center"/>
    </xf>
    <xf numFmtId="176" fontId="8" fillId="0" borderId="7" xfId="4" applyNumberFormat="1" applyFont="1" applyBorder="1" applyAlignment="1">
      <alignment horizontal="right"/>
    </xf>
    <xf numFmtId="176" fontId="8" fillId="0" borderId="8" xfId="4" applyNumberFormat="1" applyFont="1" applyBorder="1" applyAlignment="1">
      <alignment horizontal="right"/>
    </xf>
    <xf numFmtId="176" fontId="8" fillId="0" borderId="9" xfId="4" applyNumberFormat="1" applyFont="1" applyBorder="1" applyAlignment="1">
      <alignment horizontal="right"/>
    </xf>
    <xf numFmtId="176" fontId="8" fillId="0" borderId="10" xfId="4" applyNumberFormat="1" applyFont="1" applyBorder="1" applyAlignment="1">
      <alignment horizontal="right"/>
    </xf>
    <xf numFmtId="176" fontId="8" fillId="0" borderId="11" xfId="4" applyNumberFormat="1" applyFont="1" applyBorder="1" applyAlignment="1">
      <alignment horizontal="right"/>
    </xf>
    <xf numFmtId="176" fontId="8" fillId="0" borderId="12" xfId="4" applyNumberFormat="1" applyFont="1" applyBorder="1" applyAlignment="1">
      <alignment horizontal="right"/>
    </xf>
    <xf numFmtId="0" fontId="8" fillId="0" borderId="13" xfId="4" applyFont="1" applyBorder="1" applyAlignment="1">
      <alignment horizontal="center"/>
    </xf>
    <xf numFmtId="0" fontId="8" fillId="0" borderId="5" xfId="4" applyFont="1" applyBorder="1" applyAlignment="1"/>
    <xf numFmtId="0" fontId="8" fillId="0" borderId="5" xfId="4" applyFont="1" applyBorder="1" applyAlignment="1">
      <alignment horizontal="left"/>
    </xf>
    <xf numFmtId="0" fontId="8" fillId="0" borderId="14" xfId="4" applyFont="1" applyBorder="1" applyAlignment="1">
      <alignment horizontal="center"/>
    </xf>
    <xf numFmtId="176" fontId="8" fillId="0" borderId="17" xfId="4" applyNumberFormat="1" applyFont="1" applyBorder="1" applyAlignment="1">
      <alignment horizontal="right"/>
    </xf>
    <xf numFmtId="176" fontId="8" fillId="0" borderId="15" xfId="4" applyNumberFormat="1" applyFont="1" applyBorder="1" applyAlignment="1">
      <alignment horizontal="right"/>
    </xf>
    <xf numFmtId="0" fontId="8" fillId="0" borderId="18" xfId="4" applyFont="1" applyBorder="1" applyAlignment="1">
      <alignment horizontal="right"/>
    </xf>
    <xf numFmtId="0" fontId="8" fillId="0" borderId="1" xfId="4" applyFont="1" applyBorder="1" applyAlignment="1"/>
    <xf numFmtId="0" fontId="5" fillId="0" borderId="1" xfId="4" applyBorder="1" applyAlignment="1">
      <alignment wrapText="1"/>
    </xf>
    <xf numFmtId="0" fontId="5" fillId="0" borderId="19" xfId="4" applyBorder="1" applyAlignment="1">
      <alignment wrapText="1"/>
    </xf>
    <xf numFmtId="0" fontId="5" fillId="0" borderId="18" xfId="4" applyBorder="1" applyAlignment="1">
      <alignment wrapText="1"/>
    </xf>
    <xf numFmtId="0" fontId="5" fillId="0" borderId="1" xfId="4" applyBorder="1" applyAlignment="1">
      <alignment vertical="top" wrapText="1"/>
    </xf>
    <xf numFmtId="0" fontId="5" fillId="0" borderId="4" xfId="4" applyBorder="1" applyAlignment="1">
      <alignment wrapText="1"/>
    </xf>
    <xf numFmtId="0" fontId="5" fillId="0" borderId="3" xfId="4" applyBorder="1" applyAlignment="1">
      <alignment wrapText="1"/>
    </xf>
    <xf numFmtId="0" fontId="5" fillId="0" borderId="0" xfId="4" applyBorder="1" applyAlignment="1">
      <alignment wrapText="1"/>
    </xf>
    <xf numFmtId="0" fontId="8" fillId="0" borderId="0" xfId="4" applyFont="1" applyBorder="1" applyAlignment="1"/>
    <xf numFmtId="0" fontId="5" fillId="0" borderId="4" xfId="4" applyFont="1" applyBorder="1" applyAlignment="1">
      <alignment vertical="top" wrapText="1"/>
    </xf>
    <xf numFmtId="0" fontId="5" fillId="0" borderId="3" xfId="4" applyFont="1" applyBorder="1" applyAlignment="1">
      <alignment vertical="top" wrapText="1"/>
    </xf>
    <xf numFmtId="0" fontId="5" fillId="0" borderId="0" xfId="4" applyFont="1" applyBorder="1" applyAlignment="1">
      <alignment vertical="top" wrapText="1"/>
    </xf>
    <xf numFmtId="0" fontId="8" fillId="0" borderId="17" xfId="4" applyFont="1" applyBorder="1"/>
    <xf numFmtId="0" fontId="8" fillId="0" borderId="15" xfId="4" applyFont="1" applyBorder="1" applyAlignment="1"/>
    <xf numFmtId="0" fontId="5" fillId="0" borderId="16" xfId="4" applyFont="1" applyBorder="1" applyAlignment="1">
      <alignment vertical="top" wrapText="1"/>
    </xf>
    <xf numFmtId="0" fontId="5" fillId="0" borderId="17" xfId="4" applyFont="1" applyBorder="1" applyAlignment="1">
      <alignment vertical="top" wrapText="1"/>
    </xf>
    <xf numFmtId="0" fontId="5" fillId="0" borderId="15" xfId="4" applyFont="1" applyBorder="1" applyAlignment="1">
      <alignment vertical="top" wrapText="1"/>
    </xf>
    <xf numFmtId="0" fontId="8" fillId="0" borderId="15" xfId="4" applyFont="1" applyBorder="1"/>
    <xf numFmtId="0" fontId="5" fillId="0" borderId="0" xfId="5" applyFont="1"/>
    <xf numFmtId="0" fontId="7" fillId="0" borderId="0" xfId="5" applyFont="1"/>
    <xf numFmtId="0" fontId="8" fillId="0" borderId="0" xfId="5" applyFont="1"/>
    <xf numFmtId="0" fontId="5" fillId="0" borderId="2" xfId="5" applyFont="1" applyBorder="1" applyAlignment="1">
      <alignment horizontal="center" vertical="center"/>
    </xf>
    <xf numFmtId="0" fontId="8" fillId="0" borderId="3" xfId="5" applyFont="1" applyBorder="1" applyAlignment="1">
      <alignment horizontal="right"/>
    </xf>
    <xf numFmtId="0" fontId="8" fillId="0" borderId="0" xfId="5" applyFont="1" applyBorder="1" applyAlignment="1">
      <alignment horizontal="right"/>
    </xf>
    <xf numFmtId="0" fontId="8" fillId="0" borderId="4" xfId="5" applyFont="1" applyFill="1" applyBorder="1" applyAlignment="1">
      <alignment horizontal="right"/>
    </xf>
    <xf numFmtId="0" fontId="8" fillId="0" borderId="5" xfId="5" applyFont="1" applyBorder="1" applyAlignment="1">
      <alignment vertical="center"/>
    </xf>
    <xf numFmtId="0" fontId="5" fillId="0" borderId="3" xfId="5" applyFont="1" applyBorder="1"/>
    <xf numFmtId="0" fontId="5" fillId="0" borderId="0" xfId="5" applyFont="1" applyBorder="1"/>
    <xf numFmtId="0" fontId="5" fillId="0" borderId="4" xfId="5" applyFont="1" applyBorder="1"/>
    <xf numFmtId="0" fontId="8" fillId="0" borderId="5" xfId="5" applyFont="1" applyBorder="1" applyAlignment="1">
      <alignment horizontal="center"/>
    </xf>
    <xf numFmtId="176" fontId="8" fillId="0" borderId="3" xfId="5" applyNumberFormat="1" applyFont="1" applyBorder="1" applyAlignment="1">
      <alignment horizontal="right"/>
    </xf>
    <xf numFmtId="176" fontId="8" fillId="0" borderId="0" xfId="5" applyNumberFormat="1" applyFont="1" applyBorder="1" applyAlignment="1">
      <alignment horizontal="right"/>
    </xf>
    <xf numFmtId="177" fontId="8" fillId="0" borderId="0" xfId="5" applyNumberFormat="1" applyFont="1" applyBorder="1" applyAlignment="1">
      <alignment horizontal="right"/>
    </xf>
    <xf numFmtId="177" fontId="8" fillId="0" borderId="4" xfId="5" applyNumberFormat="1" applyFont="1" applyBorder="1" applyAlignment="1">
      <alignment horizontal="right"/>
    </xf>
    <xf numFmtId="0" fontId="8" fillId="0" borderId="0" xfId="5" applyFont="1" applyAlignment="1">
      <alignment horizontal="right"/>
    </xf>
    <xf numFmtId="0" fontId="8" fillId="0" borderId="6" xfId="5" applyFont="1" applyBorder="1" applyAlignment="1">
      <alignment horizontal="center"/>
    </xf>
    <xf numFmtId="176" fontId="8" fillId="0" borderId="11" xfId="5" applyNumberFormat="1" applyFont="1" applyBorder="1" applyAlignment="1">
      <alignment horizontal="right"/>
    </xf>
    <xf numFmtId="0" fontId="8" fillId="0" borderId="11" xfId="5" applyFont="1" applyBorder="1" applyAlignment="1">
      <alignment horizontal="right"/>
    </xf>
    <xf numFmtId="176" fontId="8" fillId="0" borderId="7" xfId="5" applyNumberFormat="1" applyFont="1" applyBorder="1" applyAlignment="1">
      <alignment horizontal="right"/>
    </xf>
    <xf numFmtId="176" fontId="8" fillId="0" borderId="8" xfId="5" applyNumberFormat="1" applyFont="1" applyBorder="1" applyAlignment="1">
      <alignment horizontal="right"/>
    </xf>
    <xf numFmtId="177" fontId="8" fillId="0" borderId="8" xfId="5" applyNumberFormat="1" applyFont="1" applyBorder="1" applyAlignment="1">
      <alignment horizontal="right"/>
    </xf>
    <xf numFmtId="177" fontId="8" fillId="0" borderId="9" xfId="5" applyNumberFormat="1" applyFont="1" applyBorder="1" applyAlignment="1">
      <alignment horizontal="right"/>
    </xf>
    <xf numFmtId="0" fontId="8" fillId="0" borderId="8" xfId="5" applyFont="1" applyBorder="1" applyAlignment="1">
      <alignment horizontal="right"/>
    </xf>
    <xf numFmtId="176" fontId="8" fillId="0" borderId="10" xfId="5" applyNumberFormat="1" applyFont="1" applyBorder="1" applyAlignment="1">
      <alignment horizontal="right"/>
    </xf>
    <xf numFmtId="177" fontId="8" fillId="0" borderId="11" xfId="5" applyNumberFormat="1" applyFont="1" applyBorder="1" applyAlignment="1">
      <alignment horizontal="right"/>
    </xf>
    <xf numFmtId="177" fontId="8" fillId="0" borderId="12" xfId="5" applyNumberFormat="1" applyFont="1" applyBorder="1" applyAlignment="1">
      <alignment horizontal="right"/>
    </xf>
    <xf numFmtId="0" fontId="8" fillId="0" borderId="13" xfId="5" applyFont="1" applyBorder="1" applyAlignment="1">
      <alignment horizontal="center"/>
    </xf>
    <xf numFmtId="0" fontId="8" fillId="0" borderId="5" xfId="5" applyFont="1" applyBorder="1" applyAlignment="1"/>
    <xf numFmtId="0" fontId="8" fillId="0" borderId="14" xfId="5" applyFont="1" applyBorder="1" applyAlignment="1">
      <alignment horizontal="center"/>
    </xf>
    <xf numFmtId="177" fontId="8" fillId="0" borderId="15" xfId="5" applyNumberFormat="1" applyFont="1" applyBorder="1" applyAlignment="1">
      <alignment horizontal="right"/>
    </xf>
    <xf numFmtId="177" fontId="8" fillId="0" borderId="16" xfId="5" applyNumberFormat="1" applyFont="1" applyBorder="1" applyAlignment="1">
      <alignment horizontal="right"/>
    </xf>
    <xf numFmtId="0" fontId="8" fillId="0" borderId="18" xfId="5" applyFont="1" applyBorder="1" applyAlignment="1">
      <alignment horizontal="right"/>
    </xf>
    <xf numFmtId="0" fontId="8" fillId="0" borderId="1" xfId="5" applyFont="1" applyBorder="1" applyAlignment="1"/>
    <xf numFmtId="0" fontId="8" fillId="0" borderId="0" xfId="5" applyFont="1" applyAlignment="1"/>
    <xf numFmtId="0" fontId="8" fillId="0" borderId="0" xfId="5" applyFont="1" applyBorder="1" applyAlignment="1"/>
    <xf numFmtId="0" fontId="5" fillId="0" borderId="0" xfId="5" applyFont="1" applyBorder="1" applyAlignment="1">
      <alignment vertical="top" wrapText="1"/>
    </xf>
    <xf numFmtId="0" fontId="5" fillId="0" borderId="4" xfId="5" applyFont="1" applyBorder="1" applyAlignment="1">
      <alignment vertical="top" wrapText="1"/>
    </xf>
    <xf numFmtId="0" fontId="8" fillId="0" borderId="17" xfId="5" applyFont="1" applyBorder="1"/>
    <xf numFmtId="0" fontId="8" fillId="0" borderId="15" xfId="5" applyFont="1" applyBorder="1" applyAlignment="1"/>
    <xf numFmtId="0" fontId="5" fillId="0" borderId="15" xfId="5" applyFont="1" applyBorder="1" applyAlignment="1">
      <alignment vertical="top" wrapText="1"/>
    </xf>
    <xf numFmtId="0" fontId="5" fillId="0" borderId="16" xfId="5" applyFont="1" applyBorder="1" applyAlignment="1">
      <alignment vertical="top" wrapText="1"/>
    </xf>
    <xf numFmtId="0" fontId="10" fillId="0" borderId="0" xfId="6" applyFont="1"/>
    <xf numFmtId="0" fontId="7" fillId="0" borderId="0" xfId="6" applyFont="1"/>
    <xf numFmtId="0" fontId="5" fillId="0" borderId="0" xfId="6" applyFont="1"/>
    <xf numFmtId="0" fontId="8" fillId="0" borderId="0" xfId="6" applyFont="1"/>
    <xf numFmtId="0" fontId="5" fillId="0" borderId="2" xfId="6" applyFont="1" applyBorder="1" applyAlignment="1">
      <alignment horizontal="center" vertical="center"/>
    </xf>
    <xf numFmtId="0" fontId="8" fillId="0" borderId="3" xfId="6" applyFont="1" applyBorder="1" applyAlignment="1">
      <alignment horizontal="right"/>
    </xf>
    <xf numFmtId="0" fontId="8" fillId="0" borderId="0" xfId="6" applyFont="1" applyBorder="1" applyAlignment="1">
      <alignment horizontal="right"/>
    </xf>
    <xf numFmtId="0" fontId="8" fillId="0" borderId="4" xfId="6" applyFont="1" applyFill="1" applyBorder="1" applyAlignment="1">
      <alignment horizontal="right"/>
    </xf>
    <xf numFmtId="0" fontId="8" fillId="0" borderId="5" xfId="6" applyFont="1" applyBorder="1" applyAlignment="1">
      <alignment vertical="center"/>
    </xf>
    <xf numFmtId="0" fontId="5" fillId="0" borderId="3" xfId="6" applyFont="1" applyBorder="1"/>
    <xf numFmtId="0" fontId="5" fillId="0" borderId="0" xfId="6" applyFont="1" applyBorder="1"/>
    <xf numFmtId="0" fontId="5" fillId="0" borderId="4" xfId="6" applyFont="1" applyBorder="1"/>
    <xf numFmtId="0" fontId="8" fillId="0" borderId="5" xfId="6" applyFont="1" applyBorder="1" applyAlignment="1">
      <alignment horizontal="center"/>
    </xf>
    <xf numFmtId="176" fontId="8" fillId="0" borderId="3" xfId="6" applyNumberFormat="1" applyFont="1" applyBorder="1" applyAlignment="1">
      <alignment horizontal="right"/>
    </xf>
    <xf numFmtId="176" fontId="8" fillId="0" borderId="0" xfId="6" applyNumberFormat="1" applyFont="1" applyBorder="1" applyAlignment="1">
      <alignment horizontal="right"/>
    </xf>
    <xf numFmtId="177" fontId="8" fillId="0" borderId="0" xfId="6" applyNumberFormat="1" applyFont="1" applyBorder="1" applyAlignment="1">
      <alignment horizontal="right"/>
    </xf>
    <xf numFmtId="177" fontId="8" fillId="0" borderId="4" xfId="6" applyNumberFormat="1" applyFont="1" applyBorder="1" applyAlignment="1">
      <alignment horizontal="right"/>
    </xf>
    <xf numFmtId="0" fontId="8" fillId="0" borderId="6" xfId="6" applyFont="1" applyBorder="1" applyAlignment="1">
      <alignment horizontal="center"/>
    </xf>
    <xf numFmtId="176" fontId="8" fillId="0" borderId="7" xfId="6" applyNumberFormat="1" applyFont="1" applyBorder="1" applyAlignment="1">
      <alignment horizontal="right"/>
    </xf>
    <xf numFmtId="176" fontId="8" fillId="0" borderId="8" xfId="6" applyNumberFormat="1" applyFont="1" applyBorder="1" applyAlignment="1">
      <alignment horizontal="right"/>
    </xf>
    <xf numFmtId="177" fontId="8" fillId="0" borderId="8" xfId="6" applyNumberFormat="1" applyFont="1" applyBorder="1" applyAlignment="1">
      <alignment horizontal="right"/>
    </xf>
    <xf numFmtId="177" fontId="8" fillId="0" borderId="9" xfId="6" applyNumberFormat="1" applyFont="1" applyBorder="1" applyAlignment="1">
      <alignment horizontal="right"/>
    </xf>
    <xf numFmtId="176" fontId="8" fillId="0" borderId="10" xfId="6" applyNumberFormat="1" applyFont="1" applyBorder="1" applyAlignment="1">
      <alignment horizontal="right"/>
    </xf>
    <xf numFmtId="176" fontId="8" fillId="0" borderId="11" xfId="6" applyNumberFormat="1" applyFont="1" applyBorder="1" applyAlignment="1">
      <alignment horizontal="right"/>
    </xf>
    <xf numFmtId="177" fontId="8" fillId="0" borderId="11" xfId="6" applyNumberFormat="1" applyFont="1" applyBorder="1" applyAlignment="1">
      <alignment horizontal="right"/>
    </xf>
    <xf numFmtId="177" fontId="8" fillId="0" borderId="12" xfId="6" applyNumberFormat="1" applyFont="1" applyBorder="1" applyAlignment="1">
      <alignment horizontal="right"/>
    </xf>
    <xf numFmtId="0" fontId="8" fillId="0" borderId="13" xfId="6" applyFont="1" applyBorder="1" applyAlignment="1">
      <alignment horizontal="center"/>
    </xf>
    <xf numFmtId="0" fontId="8" fillId="0" borderId="5" xfId="6" applyFont="1" applyBorder="1" applyAlignment="1"/>
    <xf numFmtId="0" fontId="8" fillId="0" borderId="14" xfId="6" applyFont="1" applyBorder="1" applyAlignment="1">
      <alignment horizontal="center"/>
    </xf>
    <xf numFmtId="177" fontId="8" fillId="0" borderId="15" xfId="6" applyNumberFormat="1" applyFont="1" applyBorder="1" applyAlignment="1">
      <alignment horizontal="right"/>
    </xf>
    <xf numFmtId="177" fontId="8" fillId="0" borderId="16" xfId="6" applyNumberFormat="1" applyFont="1" applyBorder="1" applyAlignment="1">
      <alignment horizontal="right"/>
    </xf>
    <xf numFmtId="0" fontId="8" fillId="0" borderId="18" xfId="6" applyFont="1" applyBorder="1" applyAlignment="1">
      <alignment horizontal="right"/>
    </xf>
    <xf numFmtId="0" fontId="8" fillId="0" borderId="1" xfId="6" applyFont="1" applyBorder="1" applyAlignment="1"/>
    <xf numFmtId="0" fontId="5" fillId="0" borderId="1" xfId="6" applyBorder="1" applyAlignment="1">
      <alignment wrapText="1"/>
    </xf>
    <xf numFmtId="0" fontId="5" fillId="0" borderId="19" xfId="6" applyBorder="1" applyAlignment="1">
      <alignment wrapText="1"/>
    </xf>
    <xf numFmtId="0" fontId="8" fillId="0" borderId="0" xfId="6" applyFont="1" applyAlignment="1"/>
    <xf numFmtId="0" fontId="5" fillId="0" borderId="0" xfId="6" applyAlignment="1">
      <alignment wrapText="1"/>
    </xf>
    <xf numFmtId="0" fontId="5" fillId="0" borderId="4" xfId="6" applyBorder="1" applyAlignment="1">
      <alignment wrapText="1"/>
    </xf>
    <xf numFmtId="0" fontId="8" fillId="0" borderId="0" xfId="6" applyFont="1" applyBorder="1" applyAlignment="1"/>
    <xf numFmtId="0" fontId="5" fillId="0" borderId="0" xfId="6" applyFont="1" applyBorder="1" applyAlignment="1">
      <alignment vertical="top" wrapText="1"/>
    </xf>
    <xf numFmtId="0" fontId="5" fillId="0" borderId="4" xfId="6" applyFont="1" applyBorder="1" applyAlignment="1">
      <alignment vertical="top" wrapText="1"/>
    </xf>
    <xf numFmtId="0" fontId="8" fillId="0" borderId="17" xfId="6" applyFont="1" applyBorder="1"/>
    <xf numFmtId="0" fontId="8" fillId="0" borderId="15" xfId="6" applyFont="1" applyBorder="1" applyAlignment="1"/>
    <xf numFmtId="0" fontId="5" fillId="0" borderId="15" xfId="6" applyFont="1" applyBorder="1" applyAlignment="1">
      <alignment vertical="top" wrapText="1"/>
    </xf>
    <xf numFmtId="0" fontId="5" fillId="0" borderId="16" xfId="6" applyFont="1" applyBorder="1" applyAlignment="1">
      <alignment vertical="top" wrapText="1"/>
    </xf>
    <xf numFmtId="0" fontId="5" fillId="0" borderId="0" xfId="7" applyFont="1"/>
    <xf numFmtId="0" fontId="7" fillId="0" borderId="0" xfId="7" applyFont="1"/>
    <xf numFmtId="0" fontId="5" fillId="0" borderId="0" xfId="7" applyFont="1" applyAlignment="1">
      <alignment horizontal="right"/>
    </xf>
    <xf numFmtId="0" fontId="8" fillId="0" borderId="0" xfId="7" applyFont="1"/>
    <xf numFmtId="0" fontId="5" fillId="0" borderId="1" xfId="7" applyFont="1" applyBorder="1" applyAlignment="1">
      <alignment horizontal="center" vertical="center"/>
    </xf>
    <xf numFmtId="0" fontId="5" fillId="0" borderId="19" xfId="7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8" fillId="0" borderId="3" xfId="7" applyFont="1" applyBorder="1" applyAlignment="1">
      <alignment horizontal="right"/>
    </xf>
    <xf numFmtId="0" fontId="8" fillId="0" borderId="0" xfId="7" applyFont="1" applyBorder="1" applyAlignment="1">
      <alignment horizontal="right"/>
    </xf>
    <xf numFmtId="0" fontId="8" fillId="0" borderId="4" xfId="7" applyFont="1" applyBorder="1" applyAlignment="1">
      <alignment horizontal="right"/>
    </xf>
    <xf numFmtId="0" fontId="8" fillId="0" borderId="5" xfId="7" applyFont="1" applyBorder="1" applyAlignment="1">
      <alignment vertical="center"/>
    </xf>
    <xf numFmtId="0" fontId="5" fillId="0" borderId="3" xfId="7" applyFont="1" applyBorder="1"/>
    <xf numFmtId="0" fontId="5" fillId="0" borderId="0" xfId="7" applyFont="1" applyBorder="1"/>
    <xf numFmtId="0" fontId="5" fillId="0" borderId="4" xfId="7" applyFont="1" applyBorder="1"/>
    <xf numFmtId="0" fontId="8" fillId="0" borderId="5" xfId="7" applyFont="1" applyBorder="1" applyAlignment="1">
      <alignment horizontal="center"/>
    </xf>
    <xf numFmtId="176" fontId="8" fillId="0" borderId="3" xfId="7" applyNumberFormat="1" applyFont="1" applyBorder="1" applyAlignment="1">
      <alignment horizontal="right"/>
    </xf>
    <xf numFmtId="176" fontId="8" fillId="0" borderId="0" xfId="7" applyNumberFormat="1" applyFont="1" applyBorder="1" applyAlignment="1">
      <alignment horizontal="right"/>
    </xf>
    <xf numFmtId="176" fontId="8" fillId="0" borderId="4" xfId="7" applyNumberFormat="1" applyFont="1" applyBorder="1" applyAlignment="1">
      <alignment horizontal="right"/>
    </xf>
    <xf numFmtId="0" fontId="8" fillId="0" borderId="6" xfId="7" applyFont="1" applyBorder="1" applyAlignment="1">
      <alignment horizontal="center"/>
    </xf>
    <xf numFmtId="176" fontId="8" fillId="0" borderId="7" xfId="7" applyNumberFormat="1" applyFont="1" applyBorder="1" applyAlignment="1">
      <alignment horizontal="right"/>
    </xf>
    <xf numFmtId="176" fontId="8" fillId="0" borderId="8" xfId="7" applyNumberFormat="1" applyFont="1" applyBorder="1" applyAlignment="1">
      <alignment horizontal="right"/>
    </xf>
    <xf numFmtId="176" fontId="8" fillId="0" borderId="9" xfId="7" applyNumberFormat="1" applyFont="1" applyBorder="1" applyAlignment="1">
      <alignment horizontal="right"/>
    </xf>
    <xf numFmtId="176" fontId="8" fillId="0" borderId="10" xfId="7" applyNumberFormat="1" applyFont="1" applyBorder="1" applyAlignment="1">
      <alignment horizontal="right"/>
    </xf>
    <xf numFmtId="176" fontId="8" fillId="0" borderId="11" xfId="7" applyNumberFormat="1" applyFont="1" applyBorder="1" applyAlignment="1">
      <alignment horizontal="right"/>
    </xf>
    <xf numFmtId="176" fontId="8" fillId="0" borderId="12" xfId="7" applyNumberFormat="1" applyFont="1" applyBorder="1" applyAlignment="1">
      <alignment horizontal="right"/>
    </xf>
    <xf numFmtId="0" fontId="8" fillId="0" borderId="13" xfId="7" applyFont="1" applyBorder="1" applyAlignment="1">
      <alignment horizontal="center"/>
    </xf>
    <xf numFmtId="0" fontId="8" fillId="0" borderId="5" xfId="7" applyFont="1" applyBorder="1" applyAlignment="1"/>
    <xf numFmtId="0" fontId="8" fillId="0" borderId="14" xfId="7" applyFont="1" applyBorder="1" applyAlignment="1">
      <alignment horizontal="center"/>
    </xf>
    <xf numFmtId="0" fontId="8" fillId="0" borderId="18" xfId="7" applyFont="1" applyBorder="1" applyAlignment="1">
      <alignment horizontal="right"/>
    </xf>
    <xf numFmtId="0" fontId="8" fillId="0" borderId="1" xfId="7" applyFont="1" applyBorder="1" applyAlignment="1"/>
    <xf numFmtId="0" fontId="5" fillId="0" borderId="1" xfId="7" applyBorder="1" applyAlignment="1">
      <alignment wrapText="1"/>
    </xf>
    <xf numFmtId="0" fontId="5" fillId="0" borderId="19" xfId="7" applyBorder="1" applyAlignment="1">
      <alignment wrapText="1"/>
    </xf>
    <xf numFmtId="0" fontId="8" fillId="0" borderId="0" xfId="7" applyFont="1" applyAlignment="1"/>
    <xf numFmtId="0" fontId="5" fillId="0" borderId="0" xfId="7" applyAlignment="1">
      <alignment wrapText="1"/>
    </xf>
    <xf numFmtId="0" fontId="5" fillId="0" borderId="4" xfId="7" applyBorder="1" applyAlignment="1">
      <alignment wrapText="1"/>
    </xf>
    <xf numFmtId="0" fontId="8" fillId="0" borderId="0" xfId="7" applyFont="1" applyBorder="1" applyAlignment="1"/>
    <xf numFmtId="0" fontId="8" fillId="0" borderId="4" xfId="7" applyFont="1" applyBorder="1" applyAlignment="1"/>
    <xf numFmtId="0" fontId="8" fillId="0" borderId="17" xfId="7" applyFont="1" applyBorder="1"/>
    <xf numFmtId="0" fontId="8" fillId="0" borderId="15" xfId="7" applyFont="1" applyBorder="1" applyAlignment="1"/>
    <xf numFmtId="0" fontId="8" fillId="0" borderId="16" xfId="7" applyFont="1" applyBorder="1" applyAlignment="1"/>
    <xf numFmtId="0" fontId="1" fillId="0" borderId="0" xfId="1" applyAlignment="1" applyProtection="1"/>
    <xf numFmtId="176" fontId="8" fillId="0" borderId="0" xfId="5" applyNumberFormat="1" applyFont="1" applyBorder="1" applyAlignment="1"/>
    <xf numFmtId="176" fontId="8" fillId="0" borderId="0" xfId="6" applyNumberFormat="1" applyFont="1" applyBorder="1" applyAlignment="1"/>
    <xf numFmtId="176" fontId="8" fillId="0" borderId="0" xfId="6" applyNumberFormat="1" applyFont="1" applyBorder="1" applyAlignment="1">
      <alignment horizontal="center"/>
    </xf>
    <xf numFmtId="176" fontId="8" fillId="0" borderId="11" xfId="6" applyNumberFormat="1" applyFont="1" applyBorder="1" applyAlignment="1">
      <alignment horizontal="center"/>
    </xf>
    <xf numFmtId="176" fontId="8" fillId="0" borderId="8" xfId="6" applyNumberFormat="1" applyFont="1" applyBorder="1" applyAlignment="1">
      <alignment horizontal="center"/>
    </xf>
    <xf numFmtId="0" fontId="12" fillId="0" borderId="0" xfId="2" applyFont="1" applyAlignment="1">
      <alignment horizontal="right"/>
    </xf>
    <xf numFmtId="0" fontId="8" fillId="0" borderId="0" xfId="6" applyFont="1" applyAlignment="1">
      <alignment horizontal="right"/>
    </xf>
    <xf numFmtId="176" fontId="8" fillId="0" borderId="0" xfId="3" applyNumberFormat="1" applyFont="1" applyFill="1" applyBorder="1" applyAlignment="1">
      <alignment horizontal="right"/>
    </xf>
    <xf numFmtId="0" fontId="8" fillId="0" borderId="11" xfId="6" applyFont="1" applyBorder="1" applyAlignment="1">
      <alignment horizontal="right"/>
    </xf>
    <xf numFmtId="0" fontId="8" fillId="0" borderId="8" xfId="6" applyFont="1" applyBorder="1" applyAlignment="1">
      <alignment horizontal="right"/>
    </xf>
    <xf numFmtId="0" fontId="8" fillId="0" borderId="1" xfId="2" applyFont="1" applyBorder="1" applyAlignment="1">
      <alignment horizontal="right"/>
    </xf>
    <xf numFmtId="176" fontId="5" fillId="0" borderId="0" xfId="7" applyNumberFormat="1" applyFont="1"/>
    <xf numFmtId="0" fontId="5" fillId="0" borderId="0" xfId="2" applyBorder="1" applyAlignment="1">
      <alignment wrapText="1"/>
    </xf>
    <xf numFmtId="0" fontId="8" fillId="0" borderId="3" xfId="2" applyFont="1" applyBorder="1"/>
    <xf numFmtId="0" fontId="8" fillId="0" borderId="0" xfId="2" applyFont="1" applyBorder="1"/>
    <xf numFmtId="0" fontId="8" fillId="0" borderId="3" xfId="3" applyFont="1" applyBorder="1"/>
    <xf numFmtId="0" fontId="8" fillId="0" borderId="0" xfId="3" applyFont="1" applyBorder="1"/>
    <xf numFmtId="0" fontId="5" fillId="0" borderId="19" xfId="4" applyBorder="1" applyAlignment="1">
      <alignment vertical="top" wrapText="1"/>
    </xf>
    <xf numFmtId="0" fontId="5" fillId="0" borderId="0" xfId="4" applyBorder="1" applyAlignment="1">
      <alignment vertical="top" wrapText="1"/>
    </xf>
    <xf numFmtId="0" fontId="5" fillId="0" borderId="4" xfId="4" applyBorder="1" applyAlignment="1">
      <alignment vertical="top" wrapText="1"/>
    </xf>
    <xf numFmtId="0" fontId="8" fillId="0" borderId="3" xfId="4" applyFont="1" applyBorder="1"/>
    <xf numFmtId="0" fontId="8" fillId="0" borderId="0" xfId="4" applyFont="1" applyBorder="1"/>
    <xf numFmtId="0" fontId="8" fillId="0" borderId="4" xfId="4" applyFont="1" applyBorder="1" applyAlignment="1"/>
    <xf numFmtId="0" fontId="8" fillId="0" borderId="16" xfId="4" applyFont="1" applyBorder="1" applyAlignment="1"/>
    <xf numFmtId="0" fontId="8" fillId="0" borderId="18" xfId="2" applyFont="1" applyFill="1" applyBorder="1" applyAlignment="1">
      <alignment horizontal="right"/>
    </xf>
    <xf numFmtId="0" fontId="5" fillId="0" borderId="18" xfId="2" applyBorder="1" applyAlignment="1">
      <alignment wrapText="1"/>
    </xf>
    <xf numFmtId="0" fontId="5" fillId="0" borderId="3" xfId="2" applyBorder="1" applyAlignment="1">
      <alignment wrapText="1"/>
    </xf>
    <xf numFmtId="0" fontId="5" fillId="0" borderId="3" xfId="2" applyFont="1" applyBorder="1" applyAlignment="1">
      <alignment vertical="top" wrapText="1"/>
    </xf>
    <xf numFmtId="0" fontId="5" fillId="0" borderId="17" xfId="2" applyFont="1" applyBorder="1" applyAlignment="1">
      <alignment vertical="top" wrapText="1"/>
    </xf>
    <xf numFmtId="0" fontId="7" fillId="0" borderId="0" xfId="7" applyFont="1" applyProtection="1"/>
    <xf numFmtId="0" fontId="5" fillId="0" borderId="0" xfId="7" applyFont="1" applyProtection="1"/>
    <xf numFmtId="0" fontId="5" fillId="0" borderId="0" xfId="7" applyFont="1" applyAlignment="1" applyProtection="1">
      <alignment horizontal="right"/>
    </xf>
    <xf numFmtId="0" fontId="8" fillId="0" borderId="3" xfId="7" applyFont="1" applyBorder="1" applyAlignment="1" applyProtection="1">
      <alignment horizontal="right"/>
    </xf>
    <xf numFmtId="176" fontId="8" fillId="0" borderId="3" xfId="7" applyNumberFormat="1" applyFont="1" applyBorder="1" applyAlignment="1" applyProtection="1">
      <alignment horizontal="right"/>
    </xf>
    <xf numFmtId="176" fontId="8" fillId="0" borderId="4" xfId="7" applyNumberFormat="1" applyFont="1" applyBorder="1" applyAlignment="1" applyProtection="1">
      <alignment horizontal="right"/>
    </xf>
    <xf numFmtId="176" fontId="8" fillId="0" borderId="7" xfId="7" applyNumberFormat="1" applyFont="1" applyBorder="1" applyAlignment="1" applyProtection="1">
      <alignment horizontal="right"/>
    </xf>
    <xf numFmtId="176" fontId="8" fillId="0" borderId="9" xfId="7" applyNumberFormat="1" applyFont="1" applyBorder="1" applyAlignment="1" applyProtection="1">
      <alignment horizontal="right"/>
    </xf>
    <xf numFmtId="176" fontId="8" fillId="0" borderId="10" xfId="7" applyNumberFormat="1" applyFont="1" applyBorder="1" applyAlignment="1" applyProtection="1">
      <alignment horizontal="right"/>
    </xf>
    <xf numFmtId="176" fontId="8" fillId="0" borderId="12" xfId="7" applyNumberFormat="1" applyFont="1" applyBorder="1" applyAlignment="1" applyProtection="1">
      <alignment horizontal="right"/>
    </xf>
    <xf numFmtId="0" fontId="8" fillId="0" borderId="4" xfId="7" applyFont="1" applyBorder="1" applyAlignment="1" applyProtection="1"/>
    <xf numFmtId="0" fontId="8" fillId="0" borderId="17" xfId="7" applyFont="1" applyBorder="1" applyProtection="1"/>
    <xf numFmtId="0" fontId="8" fillId="0" borderId="16" xfId="7" applyFont="1" applyBorder="1" applyAlignment="1" applyProtection="1"/>
    <xf numFmtId="0" fontId="8" fillId="0" borderId="8" xfId="6" applyFont="1" applyBorder="1" applyAlignment="1">
      <alignment horizontal="center"/>
    </xf>
    <xf numFmtId="0" fontId="8" fillId="0" borderId="0" xfId="6" applyFont="1" applyAlignment="1">
      <alignment horizontal="center"/>
    </xf>
    <xf numFmtId="0" fontId="8" fillId="0" borderId="11" xfId="6" applyFont="1" applyBorder="1" applyAlignment="1">
      <alignment horizontal="center"/>
    </xf>
    <xf numFmtId="0" fontId="8" fillId="0" borderId="1" xfId="6" applyFont="1" applyBorder="1" applyAlignment="1">
      <alignment wrapText="1"/>
    </xf>
    <xf numFmtId="0" fontId="8" fillId="0" borderId="0" xfId="6" applyFont="1" applyAlignment="1">
      <alignment wrapText="1"/>
    </xf>
    <xf numFmtId="0" fontId="14" fillId="0" borderId="0" xfId="6" applyFont="1"/>
    <xf numFmtId="0" fontId="5" fillId="0" borderId="1" xfId="2" applyFont="1" applyFill="1" applyBorder="1" applyAlignment="1">
      <alignment horizontal="center" vertical="center"/>
    </xf>
    <xf numFmtId="0" fontId="5" fillId="0" borderId="19" xfId="2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/>
    </xf>
    <xf numFmtId="0" fontId="8" fillId="0" borderId="1" xfId="2" applyFont="1" applyFill="1" applyBorder="1" applyAlignment="1">
      <alignment horizontal="right"/>
    </xf>
    <xf numFmtId="0" fontId="5" fillId="0" borderId="0" xfId="2" applyFont="1" applyFill="1" applyBorder="1"/>
    <xf numFmtId="0" fontId="5" fillId="0" borderId="4" xfId="2" applyFont="1" applyFill="1" applyBorder="1"/>
    <xf numFmtId="0" fontId="5" fillId="0" borderId="3" xfId="2" applyFont="1" applyFill="1" applyBorder="1"/>
    <xf numFmtId="176" fontId="8" fillId="0" borderId="0" xfId="2" applyNumberFormat="1" applyFont="1" applyFill="1" applyBorder="1" applyAlignment="1">
      <alignment horizontal="right"/>
    </xf>
    <xf numFmtId="176" fontId="8" fillId="0" borderId="4" xfId="2" applyNumberFormat="1" applyFont="1" applyFill="1" applyBorder="1" applyAlignment="1">
      <alignment horizontal="right"/>
    </xf>
    <xf numFmtId="176" fontId="8" fillId="0" borderId="3" xfId="2" applyNumberFormat="1" applyFont="1" applyFill="1" applyBorder="1" applyAlignment="1">
      <alignment horizontal="right"/>
    </xf>
    <xf numFmtId="176" fontId="8" fillId="0" borderId="8" xfId="2" applyNumberFormat="1" applyFont="1" applyFill="1" applyBorder="1" applyAlignment="1">
      <alignment horizontal="right"/>
    </xf>
    <xf numFmtId="176" fontId="8" fillId="0" borderId="9" xfId="2" applyNumberFormat="1" applyFont="1" applyFill="1" applyBorder="1" applyAlignment="1">
      <alignment horizontal="right"/>
    </xf>
    <xf numFmtId="176" fontId="8" fillId="0" borderId="11" xfId="2" applyNumberFormat="1" applyFont="1" applyFill="1" applyBorder="1" applyAlignment="1">
      <alignment horizontal="right"/>
    </xf>
    <xf numFmtId="176" fontId="8" fillId="0" borderId="12" xfId="2" applyNumberFormat="1" applyFont="1" applyFill="1" applyBorder="1" applyAlignment="1">
      <alignment horizontal="right"/>
    </xf>
    <xf numFmtId="176" fontId="8" fillId="0" borderId="10" xfId="2" applyNumberFormat="1" applyFont="1" applyFill="1" applyBorder="1" applyAlignment="1">
      <alignment horizontal="right"/>
    </xf>
    <xf numFmtId="0" fontId="8" fillId="0" borderId="1" xfId="2" applyFont="1" applyFill="1" applyBorder="1" applyAlignment="1"/>
    <xf numFmtId="0" fontId="8" fillId="0" borderId="3" xfId="2" applyFont="1" applyFill="1" applyBorder="1" applyAlignment="1">
      <alignment horizontal="right"/>
    </xf>
    <xf numFmtId="0" fontId="8" fillId="0" borderId="0" xfId="2" applyFont="1" applyFill="1" applyBorder="1" applyAlignment="1"/>
    <xf numFmtId="0" fontId="8" fillId="0" borderId="15" xfId="2" applyFont="1" applyFill="1" applyBorder="1" applyAlignment="1">
      <alignment horizontal="right"/>
    </xf>
    <xf numFmtId="0" fontId="8" fillId="0" borderId="15" xfId="2" applyFont="1" applyFill="1" applyBorder="1" applyAlignment="1"/>
    <xf numFmtId="0" fontId="5" fillId="0" borderId="0" xfId="2" applyFont="1" applyFill="1"/>
    <xf numFmtId="0" fontId="5" fillId="0" borderId="1" xfId="2" applyFont="1" applyFill="1" applyBorder="1" applyAlignment="1">
      <alignment wrapText="1"/>
    </xf>
    <xf numFmtId="0" fontId="5" fillId="0" borderId="0" xfId="2" applyFont="1" applyFill="1" applyBorder="1" applyAlignment="1">
      <alignment wrapText="1"/>
    </xf>
    <xf numFmtId="0" fontId="8" fillId="0" borderId="17" xfId="2" applyFont="1" applyFill="1" applyBorder="1" applyAlignment="1">
      <alignment horizontal="right"/>
    </xf>
    <xf numFmtId="0" fontId="7" fillId="0" borderId="0" xfId="3" applyFont="1" applyFill="1"/>
    <xf numFmtId="0" fontId="5" fillId="0" borderId="0" xfId="3" applyFont="1" applyFill="1"/>
    <xf numFmtId="0" fontId="5" fillId="0" borderId="1" xfId="3" applyFont="1" applyFill="1" applyBorder="1" applyAlignment="1">
      <alignment horizontal="center" vertical="center"/>
    </xf>
    <xf numFmtId="0" fontId="5" fillId="0" borderId="19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right"/>
    </xf>
    <xf numFmtId="0" fontId="8" fillId="0" borderId="1" xfId="3" applyFont="1" applyFill="1" applyBorder="1" applyAlignment="1">
      <alignment horizontal="right"/>
    </xf>
    <xf numFmtId="0" fontId="8" fillId="0" borderId="19" xfId="3" applyFont="1" applyFill="1" applyBorder="1" applyAlignment="1">
      <alignment horizontal="right"/>
    </xf>
    <xf numFmtId="0" fontId="8" fillId="0" borderId="18" xfId="3" applyFont="1" applyFill="1" applyBorder="1" applyAlignment="1">
      <alignment horizontal="right"/>
    </xf>
    <xf numFmtId="0" fontId="5" fillId="0" borderId="3" xfId="3" applyFont="1" applyFill="1" applyBorder="1"/>
    <xf numFmtId="0" fontId="5" fillId="0" borderId="0" xfId="3" applyFont="1" applyFill="1" applyBorder="1"/>
    <xf numFmtId="0" fontId="5" fillId="0" borderId="4" xfId="3" applyFont="1" applyFill="1" applyBorder="1"/>
    <xf numFmtId="176" fontId="8" fillId="0" borderId="3" xfId="3" applyNumberFormat="1" applyFont="1" applyFill="1" applyBorder="1" applyAlignment="1">
      <alignment horizontal="right"/>
    </xf>
    <xf numFmtId="176" fontId="8" fillId="0" borderId="4" xfId="3" applyNumberFormat="1" applyFont="1" applyFill="1" applyBorder="1" applyAlignment="1">
      <alignment horizontal="right"/>
    </xf>
    <xf numFmtId="176" fontId="8" fillId="0" borderId="7" xfId="3" applyNumberFormat="1" applyFont="1" applyFill="1" applyBorder="1" applyAlignment="1">
      <alignment horizontal="right"/>
    </xf>
    <xf numFmtId="176" fontId="8" fillId="0" borderId="8" xfId="3" applyNumberFormat="1" applyFont="1" applyFill="1" applyBorder="1" applyAlignment="1">
      <alignment horizontal="right"/>
    </xf>
    <xf numFmtId="176" fontId="8" fillId="0" borderId="9" xfId="3" applyNumberFormat="1" applyFont="1" applyFill="1" applyBorder="1" applyAlignment="1">
      <alignment horizontal="right"/>
    </xf>
    <xf numFmtId="176" fontId="8" fillId="0" borderId="7" xfId="2" applyNumberFormat="1" applyFont="1" applyFill="1" applyBorder="1" applyAlignment="1">
      <alignment horizontal="right"/>
    </xf>
    <xf numFmtId="176" fontId="8" fillId="0" borderId="10" xfId="3" applyNumberFormat="1" applyFont="1" applyFill="1" applyBorder="1" applyAlignment="1">
      <alignment horizontal="right"/>
    </xf>
    <xf numFmtId="176" fontId="8" fillId="0" borderId="11" xfId="3" applyNumberFormat="1" applyFont="1" applyFill="1" applyBorder="1" applyAlignment="1">
      <alignment horizontal="right"/>
    </xf>
    <xf numFmtId="176" fontId="8" fillId="0" borderId="12" xfId="3" applyNumberFormat="1" applyFont="1" applyFill="1" applyBorder="1" applyAlignment="1">
      <alignment horizontal="right"/>
    </xf>
    <xf numFmtId="0" fontId="8" fillId="0" borderId="1" xfId="3" applyFont="1" applyFill="1" applyBorder="1" applyAlignment="1"/>
    <xf numFmtId="0" fontId="8" fillId="0" borderId="0" xfId="3" applyFont="1" applyFill="1" applyAlignment="1"/>
    <xf numFmtId="0" fontId="8" fillId="0" borderId="0" xfId="3" applyFont="1" applyFill="1" applyBorder="1" applyAlignment="1"/>
    <xf numFmtId="0" fontId="8" fillId="0" borderId="4" xfId="3" applyFont="1" applyFill="1" applyBorder="1" applyAlignment="1"/>
    <xf numFmtId="0" fontId="8" fillId="0" borderId="3" xfId="3" applyFont="1" applyFill="1" applyBorder="1" applyAlignment="1"/>
    <xf numFmtId="0" fontId="8" fillId="0" borderId="15" xfId="3" applyFont="1" applyFill="1" applyBorder="1" applyAlignment="1"/>
    <xf numFmtId="0" fontId="8" fillId="0" borderId="16" xfId="3" applyFont="1" applyFill="1" applyBorder="1" applyAlignment="1"/>
    <xf numFmtId="0" fontId="8" fillId="0" borderId="17" xfId="3" applyFont="1" applyFill="1" applyBorder="1" applyAlignment="1"/>
    <xf numFmtId="0" fontId="5" fillId="0" borderId="20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wrapText="1"/>
    </xf>
    <xf numFmtId="0" fontId="5" fillId="0" borderId="19" xfId="3" applyFont="1" applyFill="1" applyBorder="1" applyAlignment="1">
      <alignment wrapText="1"/>
    </xf>
    <xf numFmtId="0" fontId="5" fillId="0" borderId="18" xfId="3" applyFont="1" applyFill="1" applyBorder="1" applyAlignment="1">
      <alignment wrapText="1"/>
    </xf>
    <xf numFmtId="0" fontId="5" fillId="0" borderId="0" xfId="3" applyFont="1" applyFill="1" applyAlignment="1">
      <alignment wrapText="1"/>
    </xf>
    <xf numFmtId="0" fontId="5" fillId="0" borderId="4" xfId="3" applyFont="1" applyFill="1" applyBorder="1" applyAlignment="1">
      <alignment wrapText="1"/>
    </xf>
    <xf numFmtId="0" fontId="5" fillId="0" borderId="3" xfId="3" applyFont="1" applyFill="1" applyBorder="1" applyAlignment="1">
      <alignment wrapText="1"/>
    </xf>
    <xf numFmtId="0" fontId="8" fillId="0" borderId="0" xfId="3" applyFont="1" applyFill="1" applyBorder="1"/>
    <xf numFmtId="0" fontId="7" fillId="0" borderId="0" xfId="4" applyFont="1" applyFill="1"/>
    <xf numFmtId="0" fontId="5" fillId="0" borderId="0" xfId="4" applyFont="1" applyFill="1"/>
    <xf numFmtId="0" fontId="5" fillId="0" borderId="1" xfId="4" applyFont="1" applyFill="1" applyBorder="1" applyAlignment="1">
      <alignment horizontal="center" vertical="center"/>
    </xf>
    <xf numFmtId="0" fontId="5" fillId="0" borderId="19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right"/>
    </xf>
    <xf numFmtId="0" fontId="8" fillId="0" borderId="1" xfId="4" applyFont="1" applyFill="1" applyBorder="1" applyAlignment="1">
      <alignment horizontal="right"/>
    </xf>
    <xf numFmtId="0" fontId="8" fillId="0" borderId="19" xfId="4" applyFont="1" applyFill="1" applyBorder="1" applyAlignment="1">
      <alignment horizontal="right"/>
    </xf>
    <xf numFmtId="0" fontId="8" fillId="0" borderId="18" xfId="4" applyFont="1" applyFill="1" applyBorder="1" applyAlignment="1">
      <alignment horizontal="right"/>
    </xf>
    <xf numFmtId="0" fontId="5" fillId="0" borderId="3" xfId="4" applyFont="1" applyFill="1" applyBorder="1"/>
    <xf numFmtId="0" fontId="5" fillId="0" borderId="0" xfId="4" applyFont="1" applyFill="1" applyBorder="1"/>
    <xf numFmtId="0" fontId="5" fillId="0" borderId="4" xfId="4" applyFont="1" applyFill="1" applyBorder="1"/>
    <xf numFmtId="176" fontId="8" fillId="0" borderId="3" xfId="4" applyNumberFormat="1" applyFont="1" applyFill="1" applyBorder="1" applyAlignment="1">
      <alignment horizontal="right"/>
    </xf>
    <xf numFmtId="176" fontId="8" fillId="0" borderId="0" xfId="4" applyNumberFormat="1" applyFont="1" applyFill="1" applyBorder="1" applyAlignment="1">
      <alignment horizontal="right"/>
    </xf>
    <xf numFmtId="176" fontId="8" fillId="0" borderId="4" xfId="4" applyNumberFormat="1" applyFont="1" applyFill="1" applyBorder="1" applyAlignment="1">
      <alignment horizontal="right"/>
    </xf>
    <xf numFmtId="176" fontId="8" fillId="0" borderId="7" xfId="4" applyNumberFormat="1" applyFont="1" applyFill="1" applyBorder="1" applyAlignment="1">
      <alignment horizontal="right"/>
    </xf>
    <xf numFmtId="176" fontId="8" fillId="0" borderId="8" xfId="4" applyNumberFormat="1" applyFont="1" applyFill="1" applyBorder="1" applyAlignment="1">
      <alignment horizontal="right"/>
    </xf>
    <xf numFmtId="176" fontId="8" fillId="0" borderId="9" xfId="4" applyNumberFormat="1" applyFont="1" applyFill="1" applyBorder="1" applyAlignment="1">
      <alignment horizontal="right"/>
    </xf>
    <xf numFmtId="176" fontId="8" fillId="0" borderId="10" xfId="4" applyNumberFormat="1" applyFont="1" applyFill="1" applyBorder="1" applyAlignment="1">
      <alignment horizontal="right"/>
    </xf>
    <xf numFmtId="176" fontId="8" fillId="0" borderId="11" xfId="4" applyNumberFormat="1" applyFont="1" applyFill="1" applyBorder="1" applyAlignment="1">
      <alignment horizontal="right"/>
    </xf>
    <xf numFmtId="176" fontId="8" fillId="0" borderId="12" xfId="4" applyNumberFormat="1" applyFont="1" applyFill="1" applyBorder="1" applyAlignment="1">
      <alignment horizontal="right"/>
    </xf>
    <xf numFmtId="176" fontId="8" fillId="0" borderId="15" xfId="4" applyNumberFormat="1" applyFont="1" applyFill="1" applyBorder="1" applyAlignment="1">
      <alignment horizontal="right"/>
    </xf>
    <xf numFmtId="0" fontId="8" fillId="0" borderId="1" xfId="4" applyFont="1" applyFill="1" applyBorder="1" applyAlignment="1"/>
    <xf numFmtId="0" fontId="8" fillId="0" borderId="0" xfId="4" applyFont="1" applyFill="1" applyBorder="1" applyAlignment="1"/>
    <xf numFmtId="0" fontId="8" fillId="0" borderId="4" xfId="4" applyFont="1" applyFill="1" applyBorder="1" applyAlignment="1"/>
    <xf numFmtId="0" fontId="8" fillId="0" borderId="3" xfId="4" applyFont="1" applyFill="1" applyBorder="1" applyAlignment="1"/>
    <xf numFmtId="0" fontId="5" fillId="0" borderId="0" xfId="4" applyFont="1" applyFill="1" applyBorder="1" applyAlignment="1">
      <alignment vertical="top" wrapText="1"/>
    </xf>
    <xf numFmtId="0" fontId="8" fillId="0" borderId="15" xfId="4" applyFont="1" applyFill="1" applyBorder="1" applyAlignment="1"/>
    <xf numFmtId="0" fontId="8" fillId="0" borderId="16" xfId="4" applyFont="1" applyFill="1" applyBorder="1" applyAlignment="1"/>
    <xf numFmtId="0" fontId="8" fillId="0" borderId="17" xfId="4" applyFont="1" applyFill="1" applyBorder="1" applyAlignment="1"/>
    <xf numFmtId="0" fontId="5" fillId="0" borderId="15" xfId="4" applyFont="1" applyFill="1" applyBorder="1" applyAlignment="1">
      <alignment vertical="top" wrapText="1"/>
    </xf>
    <xf numFmtId="0" fontId="5" fillId="0" borderId="1" xfId="4" applyFont="1" applyFill="1" applyBorder="1" applyAlignment="1">
      <alignment wrapText="1"/>
    </xf>
    <xf numFmtId="0" fontId="5" fillId="0" borderId="19" xfId="4" applyFont="1" applyFill="1" applyBorder="1" applyAlignment="1">
      <alignment wrapText="1"/>
    </xf>
    <xf numFmtId="0" fontId="5" fillId="0" borderId="18" xfId="4" applyFont="1" applyFill="1" applyBorder="1" applyAlignment="1">
      <alignment wrapText="1"/>
    </xf>
    <xf numFmtId="0" fontId="5" fillId="0" borderId="0" xfId="4" applyFont="1" applyFill="1" applyBorder="1" applyAlignment="1">
      <alignment wrapText="1"/>
    </xf>
    <xf numFmtId="0" fontId="5" fillId="0" borderId="4" xfId="4" applyFont="1" applyFill="1" applyBorder="1" applyAlignment="1">
      <alignment wrapText="1"/>
    </xf>
    <xf numFmtId="0" fontId="5" fillId="0" borderId="3" xfId="4" applyFont="1" applyFill="1" applyBorder="1" applyAlignment="1">
      <alignment wrapText="1"/>
    </xf>
    <xf numFmtId="0" fontId="8" fillId="0" borderId="0" xfId="4" applyFont="1" applyFill="1" applyBorder="1"/>
    <xf numFmtId="0" fontId="8" fillId="0" borderId="15" xfId="4" applyFont="1" applyFill="1" applyBorder="1"/>
    <xf numFmtId="176" fontId="8" fillId="0" borderId="3" xfId="6" applyNumberFormat="1" applyFont="1" applyFill="1" applyBorder="1" applyAlignment="1">
      <alignment horizontal="right"/>
    </xf>
    <xf numFmtId="0" fontId="5" fillId="0" borderId="0" xfId="7" applyFont="1" applyFill="1" applyProtection="1"/>
    <xf numFmtId="0" fontId="5" fillId="0" borderId="1" xfId="7" applyFont="1" applyFill="1" applyBorder="1" applyAlignment="1" applyProtection="1">
      <alignment horizontal="center" vertical="center"/>
    </xf>
    <xf numFmtId="0" fontId="8" fillId="0" borderId="0" xfId="7" applyFont="1" applyFill="1" applyBorder="1" applyAlignment="1" applyProtection="1">
      <alignment horizontal="right"/>
    </xf>
    <xf numFmtId="0" fontId="5" fillId="0" borderId="0" xfId="7" applyFont="1" applyFill="1" applyBorder="1" applyProtection="1"/>
    <xf numFmtId="176" fontId="8" fillId="0" borderId="0" xfId="7" applyNumberFormat="1" applyFont="1" applyFill="1" applyBorder="1" applyAlignment="1" applyProtection="1">
      <alignment horizontal="right"/>
    </xf>
    <xf numFmtId="176" fontId="8" fillId="0" borderId="0" xfId="7" applyNumberFormat="1" applyFont="1" applyFill="1" applyBorder="1" applyAlignment="1">
      <alignment horizontal="right"/>
    </xf>
    <xf numFmtId="176" fontId="8" fillId="0" borderId="8" xfId="7" applyNumberFormat="1" applyFont="1" applyFill="1" applyBorder="1" applyAlignment="1" applyProtection="1">
      <alignment horizontal="right"/>
    </xf>
    <xf numFmtId="176" fontId="8" fillId="0" borderId="8" xfId="7" applyNumberFormat="1" applyFont="1" applyFill="1" applyBorder="1" applyAlignment="1">
      <alignment horizontal="right"/>
    </xf>
    <xf numFmtId="176" fontId="8" fillId="0" borderId="11" xfId="7" applyNumberFormat="1" applyFont="1" applyFill="1" applyBorder="1" applyAlignment="1" applyProtection="1">
      <alignment horizontal="right"/>
    </xf>
    <xf numFmtId="176" fontId="8" fillId="0" borderId="11" xfId="7" applyNumberFormat="1" applyFont="1" applyFill="1" applyBorder="1" applyAlignment="1">
      <alignment horizontal="right"/>
    </xf>
    <xf numFmtId="0" fontId="8" fillId="0" borderId="1" xfId="7" applyFont="1" applyFill="1" applyBorder="1" applyAlignment="1" applyProtection="1"/>
    <xf numFmtId="0" fontId="8" fillId="0" borderId="0" xfId="7" applyFont="1" applyFill="1" applyAlignment="1" applyProtection="1"/>
    <xf numFmtId="0" fontId="8" fillId="0" borderId="0" xfId="7" applyFont="1" applyFill="1" applyBorder="1" applyAlignment="1" applyProtection="1"/>
    <xf numFmtId="0" fontId="8" fillId="0" borderId="15" xfId="7" applyFont="1" applyFill="1" applyBorder="1" applyAlignment="1" applyProtection="1"/>
    <xf numFmtId="0" fontId="8" fillId="0" borderId="18" xfId="7" applyFont="1" applyBorder="1" applyAlignment="1" applyProtection="1">
      <alignment horizontal="right"/>
    </xf>
    <xf numFmtId="0" fontId="5" fillId="0" borderId="1" xfId="7" applyFont="1" applyFill="1" applyBorder="1" applyAlignment="1" applyProtection="1">
      <alignment wrapText="1"/>
    </xf>
    <xf numFmtId="0" fontId="5" fillId="0" borderId="19" xfId="7" applyFont="1" applyBorder="1" applyAlignment="1" applyProtection="1">
      <alignment wrapText="1"/>
    </xf>
    <xf numFmtId="0" fontId="5" fillId="0" borderId="0" xfId="7" applyFont="1" applyFill="1" applyAlignment="1" applyProtection="1">
      <alignment wrapText="1"/>
    </xf>
    <xf numFmtId="0" fontId="5" fillId="0" borderId="4" xfId="7" applyFont="1" applyFill="1" applyBorder="1" applyAlignment="1" applyProtection="1">
      <alignment wrapText="1"/>
    </xf>
    <xf numFmtId="0" fontId="5" fillId="0" borderId="1" xfId="7" applyFont="1" applyBorder="1" applyAlignment="1" applyProtection="1">
      <alignment horizontal="center" vertical="center"/>
    </xf>
    <xf numFmtId="0" fontId="5" fillId="0" borderId="20" xfId="7" applyFont="1" applyBorder="1" applyAlignment="1" applyProtection="1">
      <alignment horizontal="center" vertical="center"/>
    </xf>
    <xf numFmtId="0" fontId="8" fillId="0" borderId="0" xfId="7" applyFont="1" applyBorder="1" applyAlignment="1" applyProtection="1">
      <alignment horizontal="right"/>
    </xf>
    <xf numFmtId="0" fontId="5" fillId="0" borderId="0" xfId="7" applyFont="1" applyBorder="1" applyProtection="1"/>
    <xf numFmtId="176" fontId="8" fillId="0" borderId="0" xfId="7" applyNumberFormat="1" applyFont="1" applyBorder="1" applyAlignment="1" applyProtection="1">
      <alignment horizontal="right"/>
    </xf>
    <xf numFmtId="176" fontId="8" fillId="0" borderId="8" xfId="7" applyNumberFormat="1" applyFont="1" applyBorder="1" applyAlignment="1" applyProtection="1">
      <alignment horizontal="right"/>
    </xf>
    <xf numFmtId="176" fontId="8" fillId="0" borderId="11" xfId="7" applyNumberFormat="1" applyFont="1" applyBorder="1" applyAlignment="1" applyProtection="1">
      <alignment horizontal="right"/>
    </xf>
    <xf numFmtId="0" fontId="5" fillId="0" borderId="1" xfId="7" applyFont="1" applyBorder="1" applyAlignment="1" applyProtection="1">
      <alignment wrapText="1"/>
    </xf>
    <xf numFmtId="0" fontId="5" fillId="0" borderId="0" xfId="7" applyFont="1" applyFill="1" applyBorder="1" applyAlignment="1" applyProtection="1">
      <alignment wrapText="1"/>
    </xf>
    <xf numFmtId="0" fontId="8" fillId="0" borderId="0" xfId="7" applyFont="1" applyBorder="1" applyAlignment="1" applyProtection="1"/>
    <xf numFmtId="0" fontId="8" fillId="0" borderId="15" xfId="7" applyFont="1" applyBorder="1" applyAlignment="1" applyProtection="1"/>
    <xf numFmtId="176" fontId="8" fillId="0" borderId="0" xfId="5" applyNumberFormat="1" applyFont="1" applyFill="1" applyBorder="1" applyAlignment="1">
      <alignment horizontal="right"/>
    </xf>
    <xf numFmtId="0" fontId="8" fillId="0" borderId="5" xfId="5" applyFont="1" applyBorder="1" applyAlignment="1">
      <alignment horizontal="left"/>
    </xf>
    <xf numFmtId="0" fontId="8" fillId="0" borderId="5" xfId="6" applyFont="1" applyBorder="1" applyAlignment="1">
      <alignment horizontal="left"/>
    </xf>
    <xf numFmtId="0" fontId="8" fillId="0" borderId="3" xfId="7" applyFont="1" applyFill="1" applyBorder="1" applyAlignment="1" applyProtection="1">
      <alignment horizontal="right"/>
    </xf>
    <xf numFmtId="0" fontId="5" fillId="0" borderId="3" xfId="7" applyFont="1" applyFill="1" applyBorder="1" applyProtection="1"/>
    <xf numFmtId="176" fontId="8" fillId="0" borderId="3" xfId="7" applyNumberFormat="1" applyFont="1" applyFill="1" applyBorder="1" applyAlignment="1" applyProtection="1">
      <alignment horizontal="right"/>
    </xf>
    <xf numFmtId="176" fontId="8" fillId="0" borderId="7" xfId="7" applyNumberFormat="1" applyFont="1" applyFill="1" applyBorder="1" applyAlignment="1" applyProtection="1">
      <alignment horizontal="right"/>
    </xf>
    <xf numFmtId="176" fontId="8" fillId="0" borderId="10" xfId="7" applyNumberFormat="1" applyFont="1" applyFill="1" applyBorder="1" applyAlignment="1" applyProtection="1">
      <alignment horizontal="right"/>
    </xf>
    <xf numFmtId="0" fontId="8" fillId="0" borderId="4" xfId="7" applyFont="1" applyFill="1" applyBorder="1" applyAlignment="1" applyProtection="1">
      <alignment horizontal="right"/>
    </xf>
    <xf numFmtId="0" fontId="5" fillId="0" borderId="4" xfId="7" applyFont="1" applyFill="1" applyBorder="1" applyProtection="1"/>
    <xf numFmtId="176" fontId="8" fillId="0" borderId="4" xfId="7" applyNumberFormat="1" applyFont="1" applyFill="1" applyBorder="1" applyAlignment="1">
      <alignment horizontal="right"/>
    </xf>
    <xf numFmtId="176" fontId="8" fillId="0" borderId="9" xfId="7" applyNumberFormat="1" applyFont="1" applyFill="1" applyBorder="1" applyAlignment="1">
      <alignment horizontal="right"/>
    </xf>
    <xf numFmtId="176" fontId="8" fillId="0" borderId="12" xfId="7" applyNumberFormat="1" applyFont="1" applyFill="1" applyBorder="1" applyAlignment="1">
      <alignment horizontal="right"/>
    </xf>
    <xf numFmtId="176" fontId="8" fillId="0" borderId="4" xfId="7" applyNumberFormat="1" applyFont="1" applyFill="1" applyBorder="1" applyAlignment="1" applyProtection="1">
      <alignment horizontal="right"/>
    </xf>
    <xf numFmtId="0" fontId="5" fillId="0" borderId="1" xfId="5" applyFont="1" applyBorder="1" applyAlignment="1">
      <alignment wrapText="1"/>
    </xf>
    <xf numFmtId="0" fontId="5" fillId="0" borderId="19" xfId="5" applyFont="1" applyBorder="1" applyAlignment="1">
      <alignment wrapText="1"/>
    </xf>
    <xf numFmtId="0" fontId="5" fillId="0" borderId="0" xfId="5" applyFont="1" applyAlignment="1">
      <alignment wrapText="1"/>
    </xf>
    <xf numFmtId="0" fontId="5" fillId="0" borderId="4" xfId="5" applyFont="1" applyBorder="1" applyAlignment="1">
      <alignment wrapText="1"/>
    </xf>
    <xf numFmtId="176" fontId="13" fillId="0" borderId="0" xfId="7" applyNumberFormat="1" applyFont="1" applyFill="1" applyBorder="1" applyAlignment="1" applyProtection="1">
      <alignment horizontal="right"/>
    </xf>
    <xf numFmtId="0" fontId="8" fillId="0" borderId="5" xfId="2" applyFont="1" applyFill="1" applyBorder="1" applyAlignment="1">
      <alignment horizontal="center"/>
    </xf>
    <xf numFmtId="0" fontId="8" fillId="0" borderId="5" xfId="4" applyFont="1" applyFill="1" applyBorder="1" applyAlignment="1">
      <alignment horizontal="center"/>
    </xf>
    <xf numFmtId="176" fontId="8" fillId="0" borderId="0" xfId="6" applyNumberFormat="1" applyFont="1" applyFill="1" applyBorder="1" applyAlignment="1">
      <alignment horizontal="right"/>
    </xf>
    <xf numFmtId="0" fontId="8" fillId="0" borderId="0" xfId="6" applyFont="1" applyFill="1" applyAlignment="1">
      <alignment horizontal="right"/>
    </xf>
    <xf numFmtId="177" fontId="8" fillId="0" borderId="0" xfId="6" applyNumberFormat="1" applyFont="1" applyFill="1" applyBorder="1" applyAlignment="1">
      <alignment horizontal="right"/>
    </xf>
    <xf numFmtId="177" fontId="8" fillId="0" borderId="4" xfId="6" applyNumberFormat="1" applyFont="1" applyFill="1" applyBorder="1" applyAlignment="1">
      <alignment horizontal="right"/>
    </xf>
    <xf numFmtId="0" fontId="8" fillId="0" borderId="5" xfId="6" applyFont="1" applyFill="1" applyBorder="1" applyAlignment="1">
      <alignment horizontal="center"/>
    </xf>
    <xf numFmtId="0" fontId="8" fillId="0" borderId="5" xfId="7" applyFont="1" applyBorder="1" applyAlignment="1">
      <alignment horizontal="left"/>
    </xf>
    <xf numFmtId="0" fontId="8" fillId="0" borderId="5" xfId="3" applyFont="1" applyFill="1" applyBorder="1" applyAlignment="1">
      <alignment horizontal="center"/>
    </xf>
    <xf numFmtId="176" fontId="8" fillId="0" borderId="3" xfId="5" applyNumberFormat="1" applyFont="1" applyFill="1" applyBorder="1" applyAlignment="1">
      <alignment horizontal="right"/>
    </xf>
    <xf numFmtId="0" fontId="8" fillId="0" borderId="0" xfId="5" applyFont="1" applyFill="1" applyAlignment="1">
      <alignment horizontal="right"/>
    </xf>
    <xf numFmtId="177" fontId="8" fillId="0" borderId="0" xfId="5" applyNumberFormat="1" applyFont="1" applyFill="1" applyBorder="1" applyAlignment="1">
      <alignment horizontal="right"/>
    </xf>
    <xf numFmtId="177" fontId="8" fillId="0" borderId="4" xfId="5" applyNumberFormat="1" applyFont="1" applyFill="1" applyBorder="1" applyAlignment="1">
      <alignment horizontal="right"/>
    </xf>
    <xf numFmtId="0" fontId="8" fillId="0" borderId="5" xfId="5" applyFont="1" applyFill="1" applyBorder="1" applyAlignment="1">
      <alignment horizontal="center"/>
    </xf>
    <xf numFmtId="176" fontId="8" fillId="0" borderId="11" xfId="5" applyNumberFormat="1" applyFont="1" applyBorder="1" applyAlignment="1">
      <alignment horizontal="right"/>
    </xf>
    <xf numFmtId="0" fontId="13" fillId="0" borderId="5" xfId="2" applyFont="1" applyBorder="1" applyAlignment="1">
      <alignment horizontal="center"/>
    </xf>
    <xf numFmtId="176" fontId="13" fillId="0" borderId="3" xfId="2" applyNumberFormat="1" applyFont="1" applyBorder="1" applyAlignment="1">
      <alignment horizontal="right"/>
    </xf>
    <xf numFmtId="176" fontId="13" fillId="0" borderId="0" xfId="2" applyNumberFormat="1" applyFont="1" applyFill="1" applyBorder="1" applyAlignment="1">
      <alignment horizontal="right"/>
    </xf>
    <xf numFmtId="176" fontId="13" fillId="0" borderId="4" xfId="2" applyNumberFormat="1" applyFont="1" applyFill="1" applyBorder="1" applyAlignment="1">
      <alignment horizontal="right"/>
    </xf>
    <xf numFmtId="0" fontId="13" fillId="0" borderId="5" xfId="3" applyFont="1" applyBorder="1" applyAlignment="1">
      <alignment horizontal="center"/>
    </xf>
    <xf numFmtId="176" fontId="13" fillId="0" borderId="3" xfId="3" applyNumberFormat="1" applyFont="1" applyFill="1" applyBorder="1" applyAlignment="1">
      <alignment horizontal="right"/>
    </xf>
    <xf numFmtId="176" fontId="13" fillId="0" borderId="0" xfId="3" applyNumberFormat="1" applyFont="1" applyFill="1" applyBorder="1" applyAlignment="1">
      <alignment horizontal="right"/>
    </xf>
    <xf numFmtId="176" fontId="13" fillId="0" borderId="4" xfId="3" applyNumberFormat="1" applyFont="1" applyFill="1" applyBorder="1" applyAlignment="1">
      <alignment horizontal="right"/>
    </xf>
    <xf numFmtId="176" fontId="13" fillId="0" borderId="0" xfId="3" applyNumberFormat="1" applyFont="1" applyBorder="1" applyAlignment="1">
      <alignment horizontal="right"/>
    </xf>
    <xf numFmtId="0" fontId="13" fillId="0" borderId="5" xfId="4" applyFont="1" applyBorder="1" applyAlignment="1">
      <alignment horizontal="center"/>
    </xf>
    <xf numFmtId="176" fontId="13" fillId="0" borderId="3" xfId="4" applyNumberFormat="1" applyFont="1" applyFill="1" applyBorder="1" applyAlignment="1">
      <alignment horizontal="right"/>
    </xf>
    <xf numFmtId="176" fontId="13" fillId="0" borderId="0" xfId="4" applyNumberFormat="1" applyFont="1" applyFill="1" applyBorder="1" applyAlignment="1">
      <alignment horizontal="right"/>
    </xf>
    <xf numFmtId="176" fontId="13" fillId="0" borderId="4" xfId="4" applyNumberFormat="1" applyFont="1" applyFill="1" applyBorder="1" applyAlignment="1">
      <alignment horizontal="right"/>
    </xf>
    <xf numFmtId="176" fontId="13" fillId="0" borderId="0" xfId="4" applyNumberFormat="1" applyFont="1" applyBorder="1" applyAlignment="1">
      <alignment horizontal="right"/>
    </xf>
    <xf numFmtId="176" fontId="13" fillId="0" borderId="3" xfId="5" applyNumberFormat="1" applyFont="1" applyBorder="1" applyAlignment="1">
      <alignment horizontal="right"/>
    </xf>
    <xf numFmtId="176" fontId="13" fillId="0" borderId="0" xfId="5" applyNumberFormat="1" applyFont="1" applyBorder="1" applyAlignment="1">
      <alignment horizontal="right"/>
    </xf>
    <xf numFmtId="176" fontId="13" fillId="0" borderId="8" xfId="5" applyNumberFormat="1" applyFont="1" applyBorder="1" applyAlignment="1">
      <alignment horizontal="right"/>
    </xf>
    <xf numFmtId="0" fontId="13" fillId="0" borderId="8" xfId="5" applyFont="1" applyBorder="1" applyAlignment="1">
      <alignment horizontal="right"/>
    </xf>
    <xf numFmtId="177" fontId="13" fillId="0" borderId="0" xfId="5" applyNumberFormat="1" applyFont="1" applyBorder="1" applyAlignment="1">
      <alignment horizontal="right"/>
    </xf>
    <xf numFmtId="177" fontId="13" fillId="0" borderId="4" xfId="5" applyNumberFormat="1" applyFont="1" applyBorder="1" applyAlignment="1">
      <alignment horizontal="right"/>
    </xf>
    <xf numFmtId="0" fontId="13" fillId="0" borderId="5" xfId="5" applyFont="1" applyBorder="1" applyAlignment="1">
      <alignment horizontal="center"/>
    </xf>
    <xf numFmtId="176" fontId="8" fillId="0" borderId="11" xfId="6" applyNumberFormat="1" applyFont="1" applyFill="1" applyBorder="1" applyAlignment="1">
      <alignment horizontal="right"/>
    </xf>
    <xf numFmtId="0" fontId="8" fillId="0" borderId="11" xfId="6" applyFont="1" applyFill="1" applyBorder="1" applyAlignment="1">
      <alignment horizontal="right"/>
    </xf>
    <xf numFmtId="176" fontId="13" fillId="0" borderId="3" xfId="6" applyNumberFormat="1" applyFont="1" applyBorder="1" applyAlignment="1">
      <alignment horizontal="right"/>
    </xf>
    <xf numFmtId="176" fontId="13" fillId="0" borderId="0" xfId="6" applyNumberFormat="1" applyFont="1" applyBorder="1" applyAlignment="1">
      <alignment horizontal="right"/>
    </xf>
    <xf numFmtId="177" fontId="13" fillId="0" borderId="0" xfId="6" applyNumberFormat="1" applyFont="1" applyBorder="1" applyAlignment="1">
      <alignment horizontal="right"/>
    </xf>
    <xf numFmtId="177" fontId="13" fillId="0" borderId="4" xfId="6" applyNumberFormat="1" applyFont="1" applyBorder="1" applyAlignment="1">
      <alignment horizontal="right"/>
    </xf>
    <xf numFmtId="0" fontId="13" fillId="0" borderId="5" xfId="6" applyFont="1" applyBorder="1" applyAlignment="1">
      <alignment horizontal="center"/>
    </xf>
    <xf numFmtId="176" fontId="13" fillId="0" borderId="8" xfId="2" applyNumberFormat="1" applyFont="1" applyFill="1" applyBorder="1" applyAlignment="1">
      <alignment horizontal="right"/>
    </xf>
    <xf numFmtId="176" fontId="13" fillId="0" borderId="3" xfId="7" applyNumberFormat="1" applyFont="1" applyFill="1" applyBorder="1" applyAlignment="1" applyProtection="1">
      <alignment horizontal="right"/>
    </xf>
    <xf numFmtId="176" fontId="13" fillId="0" borderId="4" xfId="7" applyNumberFormat="1" applyFont="1" applyFill="1" applyBorder="1" applyAlignment="1" applyProtection="1">
      <alignment horizontal="right"/>
    </xf>
    <xf numFmtId="0" fontId="13" fillId="0" borderId="5" xfId="7" applyFont="1" applyFill="1" applyBorder="1" applyAlignment="1">
      <alignment horizontal="center"/>
    </xf>
    <xf numFmtId="0" fontId="5" fillId="0" borderId="1" xfId="3" applyBorder="1" applyAlignment="1">
      <alignment vertical="top" wrapText="1"/>
    </xf>
    <xf numFmtId="0" fontId="5" fillId="0" borderId="0" xfId="3" applyAlignment="1">
      <alignment vertical="top" wrapText="1"/>
    </xf>
    <xf numFmtId="0" fontId="5" fillId="0" borderId="0" xfId="7" applyFont="1" applyFill="1"/>
    <xf numFmtId="176" fontId="5" fillId="0" borderId="0" xfId="7" applyNumberFormat="1" applyFont="1" applyFill="1"/>
    <xf numFmtId="176" fontId="13" fillId="0" borderId="7" xfId="2" applyNumberFormat="1" applyFont="1" applyFill="1" applyBorder="1" applyAlignment="1">
      <alignment horizontal="center"/>
    </xf>
    <xf numFmtId="176" fontId="13" fillId="0" borderId="8" xfId="2" applyNumberFormat="1" applyFont="1" applyFill="1" applyBorder="1" applyAlignment="1">
      <alignment horizontal="center"/>
    </xf>
    <xf numFmtId="176" fontId="8" fillId="0" borderId="10" xfId="2" applyNumberFormat="1" applyFont="1" applyFill="1" applyBorder="1" applyAlignment="1">
      <alignment horizontal="center"/>
    </xf>
    <xf numFmtId="176" fontId="8" fillId="0" borderId="11" xfId="2" applyNumberFormat="1" applyFont="1" applyFill="1" applyBorder="1" applyAlignment="1">
      <alignment horizontal="center"/>
    </xf>
    <xf numFmtId="176" fontId="8" fillId="0" borderId="5" xfId="2" applyNumberFormat="1" applyFont="1" applyFill="1" applyBorder="1" applyAlignment="1">
      <alignment horizontal="center"/>
    </xf>
    <xf numFmtId="176" fontId="8" fillId="0" borderId="4" xfId="2" applyNumberFormat="1" applyFont="1" applyFill="1" applyBorder="1" applyAlignment="1">
      <alignment horizontal="center"/>
    </xf>
    <xf numFmtId="176" fontId="8" fillId="0" borderId="0" xfId="2" applyNumberFormat="1" applyFont="1" applyFill="1" applyBorder="1" applyAlignment="1">
      <alignment horizontal="center"/>
    </xf>
    <xf numFmtId="176" fontId="8" fillId="0" borderId="3" xfId="2" applyNumberFormat="1" applyFont="1" applyFill="1" applyBorder="1" applyAlignment="1">
      <alignment horizontal="center"/>
    </xf>
    <xf numFmtId="0" fontId="5" fillId="0" borderId="21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/>
    </xf>
    <xf numFmtId="0" fontId="5" fillId="0" borderId="18" xfId="3" applyFont="1" applyFill="1" applyBorder="1" applyAlignment="1">
      <alignment horizontal="center" vertical="center"/>
    </xf>
    <xf numFmtId="0" fontId="5" fillId="0" borderId="1" xfId="3" applyFill="1" applyBorder="1" applyAlignment="1">
      <alignment horizontal="center" vertical="center"/>
    </xf>
    <xf numFmtId="0" fontId="5" fillId="0" borderId="19" xfId="3" applyFill="1" applyBorder="1" applyAlignment="1">
      <alignment horizontal="center" vertical="center"/>
    </xf>
    <xf numFmtId="0" fontId="5" fillId="0" borderId="17" xfId="3" applyFill="1" applyBorder="1" applyAlignment="1">
      <alignment horizontal="center" vertical="center"/>
    </xf>
    <xf numFmtId="0" fontId="5" fillId="0" borderId="15" xfId="3" applyFill="1" applyBorder="1" applyAlignment="1">
      <alignment horizontal="center" vertical="center"/>
    </xf>
    <xf numFmtId="0" fontId="5" fillId="0" borderId="16" xfId="3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/>
    </xf>
    <xf numFmtId="0" fontId="5" fillId="0" borderId="3" xfId="2" applyFill="1" applyBorder="1" applyAlignment="1">
      <alignment horizontal="center" vertical="center"/>
    </xf>
    <xf numFmtId="0" fontId="5" fillId="0" borderId="17" xfId="2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 wrapText="1"/>
    </xf>
    <xf numFmtId="0" fontId="5" fillId="0" borderId="3" xfId="2" applyFill="1" applyBorder="1" applyAlignment="1">
      <alignment horizontal="center" vertical="center" wrapText="1"/>
    </xf>
    <xf numFmtId="0" fontId="5" fillId="0" borderId="17" xfId="2" applyFill="1" applyBorder="1" applyAlignment="1">
      <alignment horizontal="center" vertical="center" wrapText="1"/>
    </xf>
    <xf numFmtId="0" fontId="5" fillId="0" borderId="18" xfId="2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9" fillId="0" borderId="17" xfId="2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176" fontId="8" fillId="0" borderId="7" xfId="2" applyNumberFormat="1" applyFont="1" applyFill="1" applyBorder="1" applyAlignment="1">
      <alignment horizontal="center"/>
    </xf>
    <xf numFmtId="176" fontId="8" fillId="0" borderId="8" xfId="2" applyNumberFormat="1" applyFont="1" applyFill="1" applyBorder="1" applyAlignment="1">
      <alignment horizontal="center"/>
    </xf>
    <xf numFmtId="0" fontId="5" fillId="0" borderId="5" xfId="2" applyBorder="1" applyAlignment="1">
      <alignment horizontal="center" vertical="center" wrapText="1"/>
    </xf>
    <xf numFmtId="0" fontId="5" fillId="0" borderId="14" xfId="2" applyBorder="1" applyAlignment="1">
      <alignment horizontal="center" vertical="center" wrapText="1"/>
    </xf>
    <xf numFmtId="0" fontId="5" fillId="0" borderId="2" xfId="2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/>
    </xf>
    <xf numFmtId="0" fontId="5" fillId="0" borderId="3" xfId="2" applyBorder="1" applyAlignment="1">
      <alignment horizontal="center" vertical="center"/>
    </xf>
    <xf numFmtId="0" fontId="5" fillId="0" borderId="17" xfId="2" applyBorder="1" applyAlignment="1">
      <alignment horizontal="center" vertical="center"/>
    </xf>
    <xf numFmtId="0" fontId="5" fillId="0" borderId="2" xfId="3" applyFill="1" applyBorder="1" applyAlignment="1">
      <alignment horizontal="center" vertical="center"/>
    </xf>
    <xf numFmtId="0" fontId="5" fillId="0" borderId="14" xfId="3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9" xfId="2" applyBorder="1" applyAlignment="1">
      <alignment horizontal="center" vertical="center" wrapText="1"/>
    </xf>
    <xf numFmtId="0" fontId="5" fillId="0" borderId="4" xfId="2" applyBorder="1" applyAlignment="1">
      <alignment horizontal="center" vertical="center" wrapText="1"/>
    </xf>
    <xf numFmtId="0" fontId="5" fillId="0" borderId="16" xfId="2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/>
    </xf>
    <xf numFmtId="0" fontId="5" fillId="0" borderId="18" xfId="2" applyBorder="1" applyAlignment="1">
      <alignment horizontal="center" vertical="center"/>
    </xf>
    <xf numFmtId="0" fontId="5" fillId="0" borderId="0" xfId="2" applyFont="1" applyAlignment="1">
      <alignment horizontal="right"/>
    </xf>
    <xf numFmtId="0" fontId="5" fillId="0" borderId="2" xfId="2" applyBorder="1" applyAlignment="1">
      <alignment horizontal="center" vertical="center"/>
    </xf>
    <xf numFmtId="0" fontId="5" fillId="0" borderId="5" xfId="2" applyBorder="1" applyAlignment="1">
      <alignment horizontal="center" vertical="center"/>
    </xf>
    <xf numFmtId="0" fontId="5" fillId="0" borderId="14" xfId="2" applyBorder="1" applyAlignment="1">
      <alignment horizontal="center" vertical="center"/>
    </xf>
    <xf numFmtId="0" fontId="5" fillId="0" borderId="0" xfId="2" applyFont="1" applyAlignment="1">
      <alignment shrinkToFit="1"/>
    </xf>
    <xf numFmtId="0" fontId="9" fillId="0" borderId="3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23" xfId="2" applyBorder="1" applyAlignment="1">
      <alignment horizontal="center" vertical="center" wrapText="1"/>
    </xf>
    <xf numFmtId="0" fontId="5" fillId="0" borderId="24" xfId="2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5" xfId="2" applyFill="1" applyBorder="1" applyAlignment="1">
      <alignment horizontal="center" vertical="center" wrapText="1"/>
    </xf>
    <xf numFmtId="0" fontId="5" fillId="0" borderId="14" xfId="2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17" xfId="2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14" xfId="3" applyFont="1" applyFill="1" applyBorder="1" applyAlignment="1">
      <alignment horizontal="center" vertical="center" wrapText="1"/>
    </xf>
    <xf numFmtId="0" fontId="5" fillId="0" borderId="0" xfId="2" applyFont="1" applyAlignment="1"/>
    <xf numFmtId="0" fontId="9" fillId="0" borderId="2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/>
    </xf>
    <xf numFmtId="0" fontId="5" fillId="0" borderId="19" xfId="2" applyFill="1" applyBorder="1" applyAlignment="1">
      <alignment horizontal="center" vertical="center" wrapText="1"/>
    </xf>
    <xf numFmtId="0" fontId="5" fillId="0" borderId="4" xfId="2" applyFill="1" applyBorder="1" applyAlignment="1">
      <alignment horizontal="center" vertical="center" wrapText="1"/>
    </xf>
    <xf numFmtId="0" fontId="5" fillId="0" borderId="16" xfId="2" applyFill="1" applyBorder="1" applyAlignment="1">
      <alignment horizontal="center" vertical="center" wrapText="1"/>
    </xf>
    <xf numFmtId="0" fontId="5" fillId="0" borderId="2" xfId="2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5" fillId="0" borderId="23" xfId="2" applyFill="1" applyBorder="1" applyAlignment="1">
      <alignment horizontal="center" vertical="center" wrapText="1"/>
    </xf>
    <xf numFmtId="0" fontId="5" fillId="0" borderId="24" xfId="2" applyFill="1" applyBorder="1" applyAlignment="1">
      <alignment horizontal="center" vertical="center" wrapText="1"/>
    </xf>
    <xf numFmtId="176" fontId="8" fillId="0" borderId="6" xfId="2" applyNumberFormat="1" applyFont="1" applyFill="1" applyBorder="1" applyAlignment="1">
      <alignment horizontal="center"/>
    </xf>
    <xf numFmtId="176" fontId="8" fillId="0" borderId="12" xfId="2" applyNumberFormat="1" applyFont="1" applyFill="1" applyBorder="1" applyAlignment="1">
      <alignment horizontal="center"/>
    </xf>
    <xf numFmtId="176" fontId="13" fillId="0" borderId="8" xfId="3" applyNumberFormat="1" applyFont="1" applyBorder="1" applyAlignment="1">
      <alignment horizontal="center"/>
    </xf>
    <xf numFmtId="0" fontId="5" fillId="0" borderId="2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176" fontId="8" fillId="0" borderId="11" xfId="3" applyNumberFormat="1" applyFont="1" applyFill="1" applyBorder="1" applyAlignment="1">
      <alignment horizontal="center"/>
    </xf>
    <xf numFmtId="0" fontId="5" fillId="0" borderId="18" xfId="3" applyBorder="1" applyAlignment="1">
      <alignment horizontal="center" vertical="center"/>
    </xf>
    <xf numFmtId="0" fontId="5" fillId="0" borderId="3" xfId="3" applyBorder="1" applyAlignment="1">
      <alignment horizontal="center" vertical="center"/>
    </xf>
    <xf numFmtId="0" fontId="5" fillId="0" borderId="17" xfId="3" applyBorder="1" applyAlignment="1">
      <alignment horizontal="center" vertical="center"/>
    </xf>
    <xf numFmtId="0" fontId="5" fillId="0" borderId="2" xfId="3" applyFont="1" applyBorder="1" applyAlignment="1">
      <alignment horizontal="center" vertical="center" wrapText="1"/>
    </xf>
    <xf numFmtId="0" fontId="5" fillId="0" borderId="5" xfId="3" applyBorder="1" applyAlignment="1">
      <alignment horizontal="center" vertical="center" wrapText="1"/>
    </xf>
    <xf numFmtId="0" fontId="5" fillId="0" borderId="14" xfId="3" applyBorder="1" applyAlignment="1">
      <alignment horizontal="center" vertical="center" wrapText="1"/>
    </xf>
    <xf numFmtId="0" fontId="5" fillId="0" borderId="18" xfId="3" applyFont="1" applyBorder="1" applyAlignment="1">
      <alignment horizontal="center" vertical="center" wrapText="1"/>
    </xf>
    <xf numFmtId="0" fontId="5" fillId="0" borderId="3" xfId="3" applyBorder="1" applyAlignment="1">
      <alignment horizontal="center" vertical="center" wrapText="1"/>
    </xf>
    <xf numFmtId="0" fontId="5" fillId="0" borderId="17" xfId="3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18" xfId="3" applyFont="1" applyFill="1" applyBorder="1" applyAlignment="1">
      <alignment horizontal="center" vertical="center" wrapText="1"/>
    </xf>
    <xf numFmtId="176" fontId="8" fillId="0" borderId="0" xfId="3" applyNumberFormat="1" applyFont="1" applyFill="1" applyBorder="1" applyAlignment="1">
      <alignment horizontal="center"/>
    </xf>
    <xf numFmtId="176" fontId="8" fillId="0" borderId="0" xfId="3" applyNumberFormat="1" applyFont="1" applyBorder="1" applyAlignment="1">
      <alignment horizontal="center"/>
    </xf>
    <xf numFmtId="0" fontId="5" fillId="0" borderId="21" xfId="3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 vertical="center"/>
    </xf>
    <xf numFmtId="0" fontId="5" fillId="0" borderId="2" xfId="3" applyBorder="1" applyAlignment="1">
      <alignment horizontal="center" vertical="center"/>
    </xf>
    <xf numFmtId="0" fontId="5" fillId="0" borderId="14" xfId="3" applyBorder="1" applyAlignment="1">
      <alignment horizontal="center" vertical="center"/>
    </xf>
    <xf numFmtId="0" fontId="5" fillId="0" borderId="18" xfId="3" applyFont="1" applyBorder="1" applyAlignment="1">
      <alignment horizontal="center" vertical="center"/>
    </xf>
    <xf numFmtId="0" fontId="5" fillId="0" borderId="1" xfId="3" applyBorder="1" applyAlignment="1">
      <alignment horizontal="center" vertical="center"/>
    </xf>
    <xf numFmtId="0" fontId="5" fillId="0" borderId="19" xfId="3" applyBorder="1" applyAlignment="1">
      <alignment horizontal="center" vertical="center"/>
    </xf>
    <xf numFmtId="0" fontId="5" fillId="0" borderId="15" xfId="3" applyBorder="1" applyAlignment="1">
      <alignment horizontal="center" vertical="center"/>
    </xf>
    <xf numFmtId="0" fontId="5" fillId="0" borderId="16" xfId="3" applyBorder="1" applyAlignment="1">
      <alignment horizontal="center" vertical="center"/>
    </xf>
    <xf numFmtId="0" fontId="5" fillId="0" borderId="0" xfId="3" applyFont="1" applyAlignment="1">
      <alignment horizontal="right"/>
    </xf>
    <xf numFmtId="0" fontId="5" fillId="0" borderId="5" xfId="3" applyBorder="1" applyAlignment="1">
      <alignment horizontal="center" vertical="center"/>
    </xf>
    <xf numFmtId="176" fontId="8" fillId="0" borderId="11" xfId="3" applyNumberFormat="1" applyFont="1" applyBorder="1" applyAlignment="1">
      <alignment horizontal="center"/>
    </xf>
    <xf numFmtId="176" fontId="8" fillId="0" borderId="8" xfId="3" applyNumberFormat="1" applyFont="1" applyBorder="1" applyAlignment="1">
      <alignment horizontal="center"/>
    </xf>
    <xf numFmtId="0" fontId="5" fillId="0" borderId="18" xfId="3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5" fillId="0" borderId="14" xfId="3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0" borderId="14" xfId="4" applyFont="1" applyBorder="1" applyAlignment="1">
      <alignment horizontal="center" vertical="center"/>
    </xf>
    <xf numFmtId="176" fontId="8" fillId="0" borderId="8" xfId="4" applyNumberFormat="1" applyFont="1" applyFill="1" applyBorder="1" applyAlignment="1">
      <alignment horizontal="center"/>
    </xf>
    <xf numFmtId="176" fontId="8" fillId="0" borderId="0" xfId="4" applyNumberFormat="1" applyFont="1" applyFill="1" applyBorder="1" applyAlignment="1">
      <alignment horizontal="center"/>
    </xf>
    <xf numFmtId="176" fontId="8" fillId="0" borderId="11" xfId="4" applyNumberFormat="1" applyFont="1" applyFill="1" applyBorder="1" applyAlignment="1">
      <alignment horizontal="center"/>
    </xf>
    <xf numFmtId="176" fontId="13" fillId="0" borderId="8" xfId="4" applyNumberFormat="1" applyFont="1" applyFill="1" applyBorder="1" applyAlignment="1">
      <alignment horizontal="center"/>
    </xf>
    <xf numFmtId="0" fontId="5" fillId="0" borderId="21" xfId="4" applyFont="1" applyBorder="1" applyAlignment="1">
      <alignment horizontal="center" vertical="center" wrapText="1"/>
    </xf>
    <xf numFmtId="0" fontId="5" fillId="0" borderId="21" xfId="4" applyFont="1" applyBorder="1" applyAlignment="1">
      <alignment horizontal="center" vertical="center"/>
    </xf>
    <xf numFmtId="0" fontId="5" fillId="0" borderId="0" xfId="4" applyFont="1" applyFill="1" applyAlignment="1">
      <alignment horizontal="right"/>
    </xf>
    <xf numFmtId="0" fontId="5" fillId="0" borderId="0" xfId="4" applyFont="1" applyAlignment="1">
      <alignment horizontal="right"/>
    </xf>
    <xf numFmtId="0" fontId="5" fillId="0" borderId="18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0" fontId="5" fillId="0" borderId="17" xfId="4" applyFont="1" applyFill="1" applyBorder="1" applyAlignment="1">
      <alignment horizontal="center" vertical="center"/>
    </xf>
    <xf numFmtId="0" fontId="5" fillId="0" borderId="18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5" fillId="0" borderId="18" xfId="4" applyFont="1" applyBorder="1" applyAlignment="1">
      <alignment horizontal="center" vertical="center" wrapText="1"/>
    </xf>
    <xf numFmtId="0" fontId="5" fillId="0" borderId="3" xfId="4" applyBorder="1" applyAlignment="1">
      <alignment horizontal="center" vertical="center" wrapText="1"/>
    </xf>
    <xf numFmtId="0" fontId="5" fillId="0" borderId="17" xfId="4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5" xfId="4" applyBorder="1" applyAlignment="1">
      <alignment horizontal="center" vertical="center" wrapText="1"/>
    </xf>
    <xf numFmtId="0" fontId="5" fillId="0" borderId="14" xfId="4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/>
    </xf>
    <xf numFmtId="0" fontId="5" fillId="0" borderId="2" xfId="4" applyBorder="1" applyAlignment="1">
      <alignment horizontal="center" vertical="center"/>
    </xf>
    <xf numFmtId="0" fontId="5" fillId="0" borderId="5" xfId="4" applyBorder="1" applyAlignment="1">
      <alignment horizontal="center" vertical="center"/>
    </xf>
    <xf numFmtId="0" fontId="5" fillId="0" borderId="14" xfId="4" applyBorder="1" applyAlignment="1">
      <alignment horizontal="center" vertical="center"/>
    </xf>
    <xf numFmtId="176" fontId="8" fillId="0" borderId="0" xfId="4" applyNumberFormat="1" applyFont="1" applyBorder="1" applyAlignment="1">
      <alignment horizontal="center"/>
    </xf>
    <xf numFmtId="176" fontId="8" fillId="0" borderId="8" xfId="4" applyNumberFormat="1" applyFont="1" applyBorder="1" applyAlignment="1">
      <alignment horizontal="center"/>
    </xf>
    <xf numFmtId="0" fontId="5" fillId="0" borderId="2" xfId="3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/>
    </xf>
    <xf numFmtId="0" fontId="5" fillId="0" borderId="18" xfId="4" applyBorder="1" applyAlignment="1">
      <alignment horizontal="center" vertical="center" wrapText="1"/>
    </xf>
    <xf numFmtId="0" fontId="5" fillId="0" borderId="17" xfId="4" applyBorder="1" applyAlignment="1">
      <alignment horizontal="center" vertical="center"/>
    </xf>
    <xf numFmtId="0" fontId="5" fillId="0" borderId="2" xfId="4" applyBorder="1" applyAlignment="1">
      <alignment horizontal="center" vertical="center" wrapText="1"/>
    </xf>
    <xf numFmtId="0" fontId="5" fillId="0" borderId="18" xfId="4" applyFont="1" applyBorder="1" applyAlignment="1">
      <alignment horizontal="center" vertical="center"/>
    </xf>
    <xf numFmtId="0" fontId="5" fillId="0" borderId="3" xfId="4" applyBorder="1" applyAlignment="1">
      <alignment horizontal="center" vertical="center"/>
    </xf>
    <xf numFmtId="176" fontId="8" fillId="0" borderId="11" xfId="5" applyNumberFormat="1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176" fontId="8" fillId="0" borderId="8" xfId="5" applyNumberFormat="1" applyFont="1" applyBorder="1" applyAlignment="1">
      <alignment horizontal="center"/>
    </xf>
    <xf numFmtId="0" fontId="5" fillId="0" borderId="8" xfId="5" applyFont="1" applyBorder="1" applyAlignment="1">
      <alignment horizontal="center"/>
    </xf>
    <xf numFmtId="176" fontId="8" fillId="0" borderId="0" xfId="5" applyNumberFormat="1" applyFont="1" applyBorder="1" applyAlignment="1">
      <alignment horizontal="center"/>
    </xf>
    <xf numFmtId="0" fontId="5" fillId="0" borderId="0" xfId="5" applyFont="1" applyAlignment="1">
      <alignment horizontal="center"/>
    </xf>
    <xf numFmtId="176" fontId="8" fillId="0" borderId="0" xfId="5" applyNumberFormat="1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5" fillId="0" borderId="2" xfId="5" applyFont="1" applyBorder="1" applyAlignment="1">
      <alignment horizontal="center" vertical="center"/>
    </xf>
    <xf numFmtId="0" fontId="5" fillId="0" borderId="5" xfId="5" applyFont="1" applyBorder="1" applyAlignment="1">
      <alignment horizontal="center" vertical="center"/>
    </xf>
    <xf numFmtId="0" fontId="5" fillId="0" borderId="14" xfId="5" applyFont="1" applyBorder="1" applyAlignment="1">
      <alignment horizontal="center" vertical="center"/>
    </xf>
    <xf numFmtId="0" fontId="5" fillId="0" borderId="21" xfId="5" applyFont="1" applyBorder="1" applyAlignment="1">
      <alignment horizontal="center" vertical="center" wrapText="1"/>
    </xf>
    <xf numFmtId="0" fontId="5" fillId="0" borderId="21" xfId="5" applyFont="1" applyBorder="1" applyAlignment="1">
      <alignment horizontal="center" vertical="center"/>
    </xf>
    <xf numFmtId="0" fontId="5" fillId="0" borderId="21" xfId="5" applyBorder="1" applyAlignment="1">
      <alignment vertical="center"/>
    </xf>
    <xf numFmtId="0" fontId="5" fillId="0" borderId="2" xfId="5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14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0" fontId="6" fillId="0" borderId="14" xfId="5" applyFont="1" applyBorder="1" applyAlignment="1">
      <alignment horizontal="center" vertical="center" wrapText="1"/>
    </xf>
    <xf numFmtId="0" fontId="5" fillId="0" borderId="0" xfId="5" applyFont="1" applyAlignment="1">
      <alignment horizontal="right"/>
    </xf>
    <xf numFmtId="0" fontId="5" fillId="0" borderId="21" xfId="5" applyBorder="1" applyAlignment="1">
      <alignment horizontal="center" vertical="center"/>
    </xf>
    <xf numFmtId="0" fontId="9" fillId="0" borderId="21" xfId="5" applyFont="1" applyBorder="1" applyAlignment="1">
      <alignment horizontal="center" vertical="center" wrapText="1"/>
    </xf>
    <xf numFmtId="0" fontId="9" fillId="0" borderId="21" xfId="5" applyFont="1" applyBorder="1" applyAlignment="1">
      <alignment vertical="center"/>
    </xf>
    <xf numFmtId="176" fontId="8" fillId="0" borderId="15" xfId="5" applyNumberFormat="1" applyFont="1" applyBorder="1" applyAlignment="1">
      <alignment horizontal="center"/>
    </xf>
    <xf numFmtId="176" fontId="8" fillId="0" borderId="0" xfId="5" applyNumberFormat="1" applyFont="1" applyBorder="1" applyAlignment="1">
      <alignment horizontal="right"/>
    </xf>
    <xf numFmtId="176" fontId="13" fillId="0" borderId="8" xfId="5" applyNumberFormat="1" applyFont="1" applyFill="1" applyBorder="1" applyAlignment="1">
      <alignment horizontal="center"/>
    </xf>
    <xf numFmtId="176" fontId="8" fillId="0" borderId="11" xfId="5" applyNumberFormat="1" applyFont="1" applyBorder="1" applyAlignment="1">
      <alignment horizontal="right"/>
    </xf>
    <xf numFmtId="176" fontId="8" fillId="0" borderId="8" xfId="5" applyNumberFormat="1" applyFont="1" applyBorder="1" applyAlignment="1">
      <alignment horizontal="right"/>
    </xf>
    <xf numFmtId="0" fontId="0" fillId="0" borderId="0" xfId="0" applyFont="1" applyAlignment="1">
      <alignment horizontal="center"/>
    </xf>
    <xf numFmtId="176" fontId="8" fillId="0" borderId="15" xfId="5" applyNumberFormat="1" applyFont="1" applyBorder="1" applyAlignment="1">
      <alignment horizontal="right"/>
    </xf>
    <xf numFmtId="176" fontId="8" fillId="0" borderId="0" xfId="6" applyNumberFormat="1" applyFont="1" applyBorder="1" applyAlignment="1">
      <alignment horizontal="center"/>
    </xf>
    <xf numFmtId="0" fontId="5" fillId="0" borderId="0" xfId="6" applyFont="1" applyAlignment="1">
      <alignment horizontal="center"/>
    </xf>
    <xf numFmtId="176" fontId="8" fillId="0" borderId="11" xfId="6" applyNumberFormat="1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176" fontId="8" fillId="0" borderId="8" xfId="6" applyNumberFormat="1" applyFont="1" applyBorder="1" applyAlignment="1">
      <alignment horizontal="center"/>
    </xf>
    <xf numFmtId="0" fontId="5" fillId="0" borderId="8" xfId="6" applyFont="1" applyBorder="1" applyAlignment="1">
      <alignment horizontal="center"/>
    </xf>
    <xf numFmtId="0" fontId="5" fillId="0" borderId="21" xfId="6" applyFont="1" applyBorder="1" applyAlignment="1">
      <alignment horizontal="center" vertical="center" wrapText="1"/>
    </xf>
    <xf numFmtId="0" fontId="5" fillId="0" borderId="21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/>
    </xf>
    <xf numFmtId="0" fontId="5" fillId="0" borderId="14" xfId="6" applyFont="1" applyBorder="1" applyAlignment="1">
      <alignment horizontal="center" vertical="center"/>
    </xf>
    <xf numFmtId="0" fontId="5" fillId="0" borderId="21" xfId="6" applyBorder="1" applyAlignment="1">
      <alignment vertical="center"/>
    </xf>
    <xf numFmtId="0" fontId="5" fillId="0" borderId="0" xfId="6" applyFont="1" applyAlignment="1">
      <alignment horizontal="right"/>
    </xf>
    <xf numFmtId="0" fontId="11" fillId="0" borderId="2" xfId="6" applyFont="1" applyBorder="1" applyAlignment="1">
      <alignment horizontal="center" vertical="center" wrapText="1"/>
    </xf>
    <xf numFmtId="0" fontId="11" fillId="0" borderId="5" xfId="6" applyFont="1" applyBorder="1" applyAlignment="1">
      <alignment horizontal="center" vertical="center" wrapText="1"/>
    </xf>
    <xf numFmtId="0" fontId="11" fillId="0" borderId="14" xfId="6" applyFont="1" applyBorder="1" applyAlignment="1">
      <alignment horizontal="center" vertical="center" wrapText="1"/>
    </xf>
    <xf numFmtId="0" fontId="5" fillId="0" borderId="21" xfId="6" applyBorder="1" applyAlignment="1">
      <alignment horizontal="center" vertical="center"/>
    </xf>
    <xf numFmtId="0" fontId="5" fillId="0" borderId="2" xfId="6" applyFont="1" applyBorder="1" applyAlignment="1">
      <alignment horizontal="center" vertical="center" wrapText="1"/>
    </xf>
    <xf numFmtId="0" fontId="5" fillId="0" borderId="5" xfId="6" applyFont="1" applyBorder="1" applyAlignment="1">
      <alignment horizontal="center" vertical="center" wrapText="1"/>
    </xf>
    <xf numFmtId="0" fontId="5" fillId="0" borderId="14" xfId="6" applyFont="1" applyBorder="1" applyAlignment="1">
      <alignment horizontal="center" vertical="center" wrapText="1"/>
    </xf>
    <xf numFmtId="0" fontId="5" fillId="0" borderId="18" xfId="7" applyFont="1" applyFill="1" applyBorder="1" applyAlignment="1" applyProtection="1">
      <alignment horizontal="center" vertical="center"/>
    </xf>
    <xf numFmtId="0" fontId="5" fillId="0" borderId="3" xfId="7" applyFont="1" applyFill="1" applyBorder="1" applyAlignment="1" applyProtection="1">
      <alignment horizontal="center" vertical="center"/>
    </xf>
    <xf numFmtId="0" fontId="5" fillId="0" borderId="17" xfId="7" applyFont="1" applyFill="1" applyBorder="1" applyAlignment="1" applyProtection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5" fillId="0" borderId="5" xfId="7" applyBorder="1" applyAlignment="1">
      <alignment horizontal="center" vertical="center"/>
    </xf>
    <xf numFmtId="0" fontId="5" fillId="0" borderId="14" xfId="7" applyBorder="1" applyAlignment="1">
      <alignment horizontal="center" vertical="center"/>
    </xf>
    <xf numFmtId="0" fontId="5" fillId="0" borderId="2" xfId="7" applyBorder="1" applyAlignment="1">
      <alignment horizontal="center" vertical="center"/>
    </xf>
    <xf numFmtId="0" fontId="5" fillId="0" borderId="21" xfId="7" applyFont="1" applyBorder="1" applyAlignment="1">
      <alignment horizontal="center" vertical="center" wrapText="1"/>
    </xf>
    <xf numFmtId="0" fontId="5" fillId="0" borderId="21" xfId="7" applyFont="1" applyBorder="1" applyAlignment="1">
      <alignment horizontal="center" vertical="center"/>
    </xf>
    <xf numFmtId="0" fontId="5" fillId="0" borderId="5" xfId="7" applyFont="1" applyBorder="1" applyAlignment="1">
      <alignment horizontal="center" vertical="center"/>
    </xf>
    <xf numFmtId="0" fontId="5" fillId="0" borderId="14" xfId="7" applyFont="1" applyBorder="1" applyAlignment="1">
      <alignment horizontal="center" vertical="center"/>
    </xf>
    <xf numFmtId="0" fontId="5" fillId="0" borderId="2" xfId="7" applyFont="1" applyFill="1" applyBorder="1" applyAlignment="1" applyProtection="1">
      <alignment horizontal="center" vertical="center"/>
    </xf>
    <xf numFmtId="0" fontId="5" fillId="0" borderId="5" xfId="7" applyFont="1" applyFill="1" applyBorder="1" applyAlignment="1" applyProtection="1">
      <alignment horizontal="center" vertical="center"/>
    </xf>
    <xf numFmtId="0" fontId="5" fillId="0" borderId="14" xfId="7" applyFont="1" applyFill="1" applyBorder="1" applyAlignment="1" applyProtection="1">
      <alignment horizontal="center" vertical="center"/>
    </xf>
    <xf numFmtId="0" fontId="5" fillId="0" borderId="2" xfId="7" applyFont="1" applyFill="1" applyBorder="1" applyAlignment="1" applyProtection="1">
      <alignment horizontal="center" vertical="center" wrapText="1"/>
    </xf>
    <xf numFmtId="0" fontId="5" fillId="0" borderId="5" xfId="7" applyFont="1" applyFill="1" applyBorder="1" applyAlignment="1" applyProtection="1">
      <alignment horizontal="center" vertical="center" wrapText="1"/>
    </xf>
    <xf numFmtId="0" fontId="5" fillId="0" borderId="14" xfId="7" applyFont="1" applyFill="1" applyBorder="1" applyAlignment="1" applyProtection="1">
      <alignment horizontal="center" vertical="center" wrapText="1"/>
    </xf>
    <xf numFmtId="0" fontId="5" fillId="0" borderId="18" xfId="7" applyFont="1" applyBorder="1" applyAlignment="1" applyProtection="1">
      <alignment horizontal="center" vertical="center" wrapText="1"/>
    </xf>
    <xf numFmtId="0" fontId="5" fillId="0" borderId="3" xfId="7" applyFont="1" applyBorder="1" applyAlignment="1" applyProtection="1">
      <alignment horizontal="center" vertical="center" wrapText="1"/>
    </xf>
    <xf numFmtId="0" fontId="5" fillId="0" borderId="17" xfId="7" applyFont="1" applyBorder="1" applyAlignment="1" applyProtection="1">
      <alignment horizontal="center" vertical="center" wrapText="1"/>
    </xf>
    <xf numFmtId="0" fontId="5" fillId="0" borderId="18" xfId="7" applyFont="1" applyBorder="1" applyAlignment="1">
      <alignment horizontal="center" vertical="center"/>
    </xf>
    <xf numFmtId="0" fontId="5" fillId="0" borderId="3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</cellXfs>
  <cellStyles count="8">
    <cellStyle name="ハイパーリンク" xfId="1" builtinId="8"/>
    <cellStyle name="標準" xfId="0" builtinId="0"/>
    <cellStyle name="標準_05-01.02.学校数、学級数" xfId="2"/>
    <cellStyle name="標準_05-03.教員数" xfId="3"/>
    <cellStyle name="標準_05-04.在学者数" xfId="4"/>
    <cellStyle name="標準_05-05.中学校卒業後の状況" xfId="5"/>
    <cellStyle name="標準_05-06.高等学校卒業後の状況" xfId="6"/>
    <cellStyle name="標準_05-07.公立学校教育費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/>
  </sheetViews>
  <sheetFormatPr defaultRowHeight="14.4" x14ac:dyDescent="0.2"/>
  <sheetData>
    <row r="1" spans="1:1" ht="16.2" x14ac:dyDescent="0.2">
      <c r="A1" s="1" t="s">
        <v>102</v>
      </c>
    </row>
    <row r="2" spans="1:1" x14ac:dyDescent="0.2">
      <c r="A2" s="2"/>
    </row>
    <row r="3" spans="1:1" ht="16.2" x14ac:dyDescent="0.2">
      <c r="A3" s="1" t="s">
        <v>0</v>
      </c>
    </row>
    <row r="4" spans="1:1" x14ac:dyDescent="0.2">
      <c r="A4" s="293" t="s">
        <v>1</v>
      </c>
    </row>
    <row r="5" spans="1:1" x14ac:dyDescent="0.2">
      <c r="A5" s="293" t="s">
        <v>2</v>
      </c>
    </row>
    <row r="6" spans="1:1" x14ac:dyDescent="0.2">
      <c r="A6" s="293" t="s">
        <v>3</v>
      </c>
    </row>
    <row r="7" spans="1:1" x14ac:dyDescent="0.2">
      <c r="A7" s="293" t="s">
        <v>4</v>
      </c>
    </row>
    <row r="8" spans="1:1" x14ac:dyDescent="0.2">
      <c r="A8" s="293" t="s">
        <v>5</v>
      </c>
    </row>
    <row r="9" spans="1:1" x14ac:dyDescent="0.2">
      <c r="A9" s="293" t="s">
        <v>6</v>
      </c>
    </row>
    <row r="10" spans="1:1" x14ac:dyDescent="0.2">
      <c r="A10" s="293" t="s">
        <v>7</v>
      </c>
    </row>
  </sheetData>
  <phoneticPr fontId="3"/>
  <hyperlinks>
    <hyperlink ref="A4" location="学校数・学級数!A1" display="４０．学校数"/>
    <hyperlink ref="A5" location="学校数・学級数!A1" display="４１．学級数"/>
    <hyperlink ref="A6" location="教員数!A1" display="４２．教員数"/>
    <hyperlink ref="A7" location="在学者数!A1" display="４３．在学者数"/>
    <hyperlink ref="A8" location="中学校卒業後の状況!A1" display="４４．中学校卒業後の状況"/>
    <hyperlink ref="A9" location="高等学校卒業後の状況!A1" display="４５．高等学校卒業後の状況"/>
    <hyperlink ref="A10" location="公立学校教育費!A1" display="４６．公立学校教育費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2"/>
  <sheetViews>
    <sheetView zoomScaleNormal="100" zoomScaleSheetLayoutView="40" workbookViewId="0">
      <pane ySplit="6" topLeftCell="A7" activePane="bottomLeft" state="frozen"/>
      <selection pane="bottomLeft" activeCell="T66" sqref="T66:T70"/>
    </sheetView>
  </sheetViews>
  <sheetFormatPr defaultColWidth="9" defaultRowHeight="13.2" x14ac:dyDescent="0.2"/>
  <cols>
    <col min="1" max="1" width="6.8984375" style="3" customWidth="1"/>
    <col min="2" max="19" width="7.59765625" style="3" customWidth="1"/>
    <col min="20" max="21" width="6.8984375" style="3" customWidth="1"/>
    <col min="22" max="22" width="6.59765625" style="3" customWidth="1"/>
    <col min="23" max="23" width="5" style="3" customWidth="1"/>
    <col min="24" max="24" width="6.59765625" style="3" customWidth="1"/>
    <col min="25" max="25" width="5" style="3" customWidth="1"/>
    <col min="26" max="30" width="6.59765625" style="3" customWidth="1"/>
    <col min="31" max="31" width="5.19921875" style="3" customWidth="1"/>
    <col min="32" max="32" width="8.19921875" style="3" customWidth="1"/>
    <col min="33" max="33" width="4.59765625" style="3" customWidth="1"/>
    <col min="34" max="44" width="6.59765625" style="3" customWidth="1"/>
    <col min="45" max="45" width="6.8984375" style="3" customWidth="1"/>
    <col min="46" max="16384" width="9" style="3"/>
  </cols>
  <sheetData>
    <row r="1" spans="1:45" ht="18.75" customHeight="1" x14ac:dyDescent="0.2">
      <c r="B1" s="4" t="s">
        <v>8</v>
      </c>
      <c r="I1" s="598"/>
      <c r="J1" s="598"/>
      <c r="N1" s="602" t="s">
        <v>9</v>
      </c>
      <c r="O1" s="602"/>
      <c r="P1" s="4" t="s">
        <v>10</v>
      </c>
      <c r="S1" s="5" t="s">
        <v>11</v>
      </c>
      <c r="T1" s="293" t="s">
        <v>71</v>
      </c>
      <c r="V1" s="4" t="s">
        <v>12</v>
      </c>
      <c r="X1" s="4"/>
      <c r="AG1" s="598"/>
      <c r="AH1" s="598"/>
      <c r="AL1" s="615" t="s">
        <v>88</v>
      </c>
      <c r="AM1" s="615"/>
      <c r="AN1" s="4" t="s">
        <v>13</v>
      </c>
      <c r="AR1" s="299" t="s">
        <v>11</v>
      </c>
      <c r="AS1" s="293" t="s">
        <v>71</v>
      </c>
    </row>
    <row r="2" spans="1:45" ht="6" customHeight="1" x14ac:dyDescent="0.2">
      <c r="A2" s="6"/>
      <c r="T2" s="6"/>
      <c r="U2" s="6"/>
      <c r="AS2" s="6"/>
    </row>
    <row r="3" spans="1:45" ht="12.75" customHeight="1" x14ac:dyDescent="0.2">
      <c r="A3" s="557" t="s">
        <v>14</v>
      </c>
      <c r="B3" s="585" t="s">
        <v>15</v>
      </c>
      <c r="C3" s="7"/>
      <c r="D3" s="585" t="s">
        <v>16</v>
      </c>
      <c r="E3" s="7"/>
      <c r="F3" s="585" t="s">
        <v>17</v>
      </c>
      <c r="G3" s="7"/>
      <c r="H3" s="597" t="s">
        <v>18</v>
      </c>
      <c r="I3" s="8"/>
      <c r="J3" s="599" t="s">
        <v>19</v>
      </c>
      <c r="K3" s="565" t="s">
        <v>20</v>
      </c>
      <c r="L3" s="565" t="s">
        <v>21</v>
      </c>
      <c r="M3" s="565" t="s">
        <v>22</v>
      </c>
      <c r="N3" s="565" t="s">
        <v>23</v>
      </c>
      <c r="O3" s="595" t="s">
        <v>24</v>
      </c>
      <c r="P3" s="605" t="s">
        <v>15</v>
      </c>
      <c r="Q3" s="592" t="s">
        <v>16</v>
      </c>
      <c r="R3" s="584" t="s">
        <v>17</v>
      </c>
      <c r="S3" s="584" t="s">
        <v>25</v>
      </c>
      <c r="T3" s="557" t="s">
        <v>14</v>
      </c>
      <c r="U3" s="557" t="s">
        <v>14</v>
      </c>
      <c r="V3" s="585" t="s">
        <v>15</v>
      </c>
      <c r="W3" s="342"/>
      <c r="X3" s="568" t="s">
        <v>80</v>
      </c>
      <c r="Y3" s="342"/>
      <c r="Z3" s="568" t="s">
        <v>16</v>
      </c>
      <c r="AA3" s="342"/>
      <c r="AB3" s="568" t="s">
        <v>17</v>
      </c>
      <c r="AC3" s="342"/>
      <c r="AD3" s="571" t="s">
        <v>84</v>
      </c>
      <c r="AE3" s="342"/>
      <c r="AF3" s="574" t="s">
        <v>18</v>
      </c>
      <c r="AG3" s="343"/>
      <c r="AH3" s="559" t="s">
        <v>72</v>
      </c>
      <c r="AI3" s="560"/>
      <c r="AJ3" s="561"/>
      <c r="AK3" s="608" t="s">
        <v>22</v>
      </c>
      <c r="AL3" s="608" t="s">
        <v>23</v>
      </c>
      <c r="AM3" s="575" t="s">
        <v>24</v>
      </c>
      <c r="AN3" s="622" t="s">
        <v>15</v>
      </c>
      <c r="AO3" s="618" t="s">
        <v>16</v>
      </c>
      <c r="AP3" s="621" t="s">
        <v>17</v>
      </c>
      <c r="AQ3" s="621" t="s">
        <v>84</v>
      </c>
      <c r="AR3" s="608" t="s">
        <v>72</v>
      </c>
      <c r="AS3" s="557" t="s">
        <v>14</v>
      </c>
    </row>
    <row r="4" spans="1:45" ht="12.75" customHeight="1" x14ac:dyDescent="0.2">
      <c r="A4" s="558"/>
      <c r="B4" s="586"/>
      <c r="C4" s="9"/>
      <c r="D4" s="586"/>
      <c r="E4" s="9"/>
      <c r="F4" s="586"/>
      <c r="G4" s="9"/>
      <c r="H4" s="586"/>
      <c r="I4" s="9"/>
      <c r="J4" s="600"/>
      <c r="K4" s="566"/>
      <c r="L4" s="566"/>
      <c r="M4" s="582"/>
      <c r="N4" s="582"/>
      <c r="O4" s="603"/>
      <c r="P4" s="606"/>
      <c r="Q4" s="593"/>
      <c r="R4" s="582"/>
      <c r="S4" s="582"/>
      <c r="T4" s="558"/>
      <c r="U4" s="558"/>
      <c r="V4" s="586"/>
      <c r="W4" s="344"/>
      <c r="X4" s="569"/>
      <c r="Y4" s="344"/>
      <c r="Z4" s="569"/>
      <c r="AA4" s="344"/>
      <c r="AB4" s="569"/>
      <c r="AC4" s="344"/>
      <c r="AD4" s="572"/>
      <c r="AE4" s="344"/>
      <c r="AF4" s="569"/>
      <c r="AG4" s="345"/>
      <c r="AH4" s="562"/>
      <c r="AI4" s="563"/>
      <c r="AJ4" s="564"/>
      <c r="AK4" s="609"/>
      <c r="AL4" s="609"/>
      <c r="AM4" s="611"/>
      <c r="AN4" s="623"/>
      <c r="AO4" s="619"/>
      <c r="AP4" s="609"/>
      <c r="AQ4" s="609"/>
      <c r="AR4" s="609"/>
      <c r="AS4" s="558"/>
    </row>
    <row r="5" spans="1:45" ht="12.75" customHeight="1" x14ac:dyDescent="0.2">
      <c r="A5" s="558"/>
      <c r="B5" s="586"/>
      <c r="C5" s="595" t="s">
        <v>26</v>
      </c>
      <c r="D5" s="586"/>
      <c r="E5" s="595" t="s">
        <v>26</v>
      </c>
      <c r="F5" s="586"/>
      <c r="G5" s="595" t="s">
        <v>26</v>
      </c>
      <c r="H5" s="586"/>
      <c r="I5" s="595" t="s">
        <v>26</v>
      </c>
      <c r="J5" s="600"/>
      <c r="K5" s="566"/>
      <c r="L5" s="566"/>
      <c r="M5" s="582"/>
      <c r="N5" s="582"/>
      <c r="O5" s="603"/>
      <c r="P5" s="606"/>
      <c r="Q5" s="593"/>
      <c r="R5" s="582"/>
      <c r="S5" s="582"/>
      <c r="T5" s="558"/>
      <c r="U5" s="558"/>
      <c r="V5" s="586"/>
      <c r="W5" s="575" t="s">
        <v>76</v>
      </c>
      <c r="X5" s="569"/>
      <c r="Y5" s="575" t="s">
        <v>76</v>
      </c>
      <c r="Z5" s="569"/>
      <c r="AA5" s="575" t="s">
        <v>76</v>
      </c>
      <c r="AB5" s="569"/>
      <c r="AC5" s="575" t="s">
        <v>76</v>
      </c>
      <c r="AD5" s="572"/>
      <c r="AE5" s="575" t="s">
        <v>76</v>
      </c>
      <c r="AF5" s="569"/>
      <c r="AG5" s="616" t="s">
        <v>76</v>
      </c>
      <c r="AH5" s="588" t="s">
        <v>19</v>
      </c>
      <c r="AI5" s="590" t="s">
        <v>20</v>
      </c>
      <c r="AJ5" s="613" t="s">
        <v>21</v>
      </c>
      <c r="AK5" s="609"/>
      <c r="AL5" s="609"/>
      <c r="AM5" s="611"/>
      <c r="AN5" s="623"/>
      <c r="AO5" s="619"/>
      <c r="AP5" s="609"/>
      <c r="AQ5" s="609"/>
      <c r="AR5" s="609"/>
      <c r="AS5" s="558"/>
    </row>
    <row r="6" spans="1:45" ht="12.75" customHeight="1" x14ac:dyDescent="0.2">
      <c r="A6" s="558"/>
      <c r="B6" s="587"/>
      <c r="C6" s="596"/>
      <c r="D6" s="587"/>
      <c r="E6" s="596"/>
      <c r="F6" s="587"/>
      <c r="G6" s="596"/>
      <c r="H6" s="587"/>
      <c r="I6" s="596"/>
      <c r="J6" s="601"/>
      <c r="K6" s="567"/>
      <c r="L6" s="567"/>
      <c r="M6" s="583"/>
      <c r="N6" s="583"/>
      <c r="O6" s="604"/>
      <c r="P6" s="607"/>
      <c r="Q6" s="594"/>
      <c r="R6" s="583"/>
      <c r="S6" s="583"/>
      <c r="T6" s="558"/>
      <c r="U6" s="558"/>
      <c r="V6" s="587"/>
      <c r="W6" s="576"/>
      <c r="X6" s="570"/>
      <c r="Y6" s="576"/>
      <c r="Z6" s="570"/>
      <c r="AA6" s="576"/>
      <c r="AB6" s="570"/>
      <c r="AC6" s="576"/>
      <c r="AD6" s="573"/>
      <c r="AE6" s="576"/>
      <c r="AF6" s="570"/>
      <c r="AG6" s="617"/>
      <c r="AH6" s="589"/>
      <c r="AI6" s="591"/>
      <c r="AJ6" s="614"/>
      <c r="AK6" s="610"/>
      <c r="AL6" s="610"/>
      <c r="AM6" s="612"/>
      <c r="AN6" s="624"/>
      <c r="AO6" s="620"/>
      <c r="AP6" s="610"/>
      <c r="AQ6" s="610"/>
      <c r="AR6" s="610"/>
      <c r="AS6" s="558"/>
    </row>
    <row r="7" spans="1:45" ht="13.65" customHeight="1" x14ac:dyDescent="0.2">
      <c r="A7" s="10"/>
      <c r="B7" s="11"/>
      <c r="C7" s="12"/>
      <c r="D7" s="12"/>
      <c r="E7" s="12"/>
      <c r="F7" s="12"/>
      <c r="G7" s="12"/>
      <c r="H7" s="12"/>
      <c r="I7" s="12"/>
      <c r="J7" s="13"/>
      <c r="K7" s="11"/>
      <c r="L7" s="12"/>
      <c r="M7" s="12"/>
      <c r="N7" s="12"/>
      <c r="O7" s="12"/>
      <c r="P7" s="12"/>
      <c r="Q7" s="12"/>
      <c r="R7" s="12"/>
      <c r="S7" s="13"/>
      <c r="T7" s="10"/>
      <c r="U7" s="10"/>
      <c r="V7" s="11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13"/>
      <c r="AH7" s="318"/>
      <c r="AI7" s="347"/>
      <c r="AJ7" s="347"/>
      <c r="AK7" s="346"/>
      <c r="AL7" s="346"/>
      <c r="AM7" s="346"/>
      <c r="AN7" s="346"/>
      <c r="AO7" s="346"/>
      <c r="AP7" s="346"/>
      <c r="AQ7" s="346"/>
      <c r="AR7" s="13"/>
      <c r="AS7" s="10"/>
    </row>
    <row r="8" spans="1:45" ht="11.25" customHeight="1" x14ac:dyDescent="0.2">
      <c r="A8" s="14" t="s">
        <v>27</v>
      </c>
      <c r="B8" s="15"/>
      <c r="C8" s="16"/>
      <c r="D8" s="16"/>
      <c r="E8" s="16"/>
      <c r="F8" s="16"/>
      <c r="G8" s="16"/>
      <c r="H8" s="16"/>
      <c r="I8" s="16"/>
      <c r="J8" s="17"/>
      <c r="K8" s="15"/>
      <c r="L8" s="16"/>
      <c r="M8" s="16"/>
      <c r="N8" s="16"/>
      <c r="O8" s="16"/>
      <c r="P8" s="16"/>
      <c r="Q8" s="16"/>
      <c r="R8" s="16"/>
      <c r="S8" s="17"/>
      <c r="T8" s="14" t="s">
        <v>27</v>
      </c>
      <c r="U8" s="14" t="s">
        <v>28</v>
      </c>
      <c r="V8" s="15"/>
      <c r="W8" s="348"/>
      <c r="X8" s="348"/>
      <c r="Y8" s="348"/>
      <c r="Z8" s="348"/>
      <c r="AA8" s="348"/>
      <c r="AB8" s="348"/>
      <c r="AC8" s="348"/>
      <c r="AD8" s="348"/>
      <c r="AE8" s="348"/>
      <c r="AF8" s="348"/>
      <c r="AG8" s="349"/>
      <c r="AH8" s="350"/>
      <c r="AI8" s="348"/>
      <c r="AJ8" s="348"/>
      <c r="AK8" s="348"/>
      <c r="AL8" s="348"/>
      <c r="AM8" s="348"/>
      <c r="AN8" s="348"/>
      <c r="AO8" s="348"/>
      <c r="AP8" s="348"/>
      <c r="AQ8" s="348"/>
      <c r="AR8" s="349"/>
      <c r="AS8" s="14" t="s">
        <v>28</v>
      </c>
    </row>
    <row r="9" spans="1:45" ht="11.25" customHeight="1" x14ac:dyDescent="0.2">
      <c r="A9" s="18">
        <v>21</v>
      </c>
      <c r="B9" s="19">
        <v>13</v>
      </c>
      <c r="C9" s="20" t="s">
        <v>29</v>
      </c>
      <c r="D9" s="20">
        <v>777</v>
      </c>
      <c r="E9" s="20" t="s">
        <v>29</v>
      </c>
      <c r="F9" s="20" t="s">
        <v>29</v>
      </c>
      <c r="G9" s="20" t="s">
        <v>29</v>
      </c>
      <c r="H9" s="20" t="s">
        <v>29</v>
      </c>
      <c r="I9" s="20" t="s">
        <v>29</v>
      </c>
      <c r="J9" s="21" t="s">
        <v>29</v>
      </c>
      <c r="K9" s="19" t="s">
        <v>29</v>
      </c>
      <c r="L9" s="20" t="s">
        <v>29</v>
      </c>
      <c r="M9" s="20" t="s">
        <v>29</v>
      </c>
      <c r="N9" s="20" t="s">
        <v>29</v>
      </c>
      <c r="O9" s="20">
        <v>6</v>
      </c>
      <c r="P9" s="20">
        <v>37</v>
      </c>
      <c r="Q9" s="20">
        <v>3950</v>
      </c>
      <c r="R9" s="20" t="s">
        <v>29</v>
      </c>
      <c r="S9" s="21" t="s">
        <v>29</v>
      </c>
      <c r="T9" s="18">
        <v>21</v>
      </c>
      <c r="U9" s="18">
        <v>15</v>
      </c>
      <c r="V9" s="19">
        <v>158</v>
      </c>
      <c r="W9" s="351">
        <v>68</v>
      </c>
      <c r="X9" s="351" t="s">
        <v>81</v>
      </c>
      <c r="Y9" s="351" t="s">
        <v>81</v>
      </c>
      <c r="Z9" s="351">
        <v>464</v>
      </c>
      <c r="AA9" s="351">
        <v>462</v>
      </c>
      <c r="AB9" s="351">
        <v>210</v>
      </c>
      <c r="AC9" s="351">
        <v>207</v>
      </c>
      <c r="AD9" s="351" t="s">
        <v>29</v>
      </c>
      <c r="AE9" s="351" t="s">
        <v>29</v>
      </c>
      <c r="AF9" s="351">
        <v>97</v>
      </c>
      <c r="AG9" s="352">
        <v>84</v>
      </c>
      <c r="AH9" s="353">
        <v>1</v>
      </c>
      <c r="AI9" s="351">
        <v>2</v>
      </c>
      <c r="AJ9" s="351">
        <v>16</v>
      </c>
      <c r="AK9" s="351">
        <v>6</v>
      </c>
      <c r="AL9" s="351">
        <v>5</v>
      </c>
      <c r="AM9" s="351">
        <v>50</v>
      </c>
      <c r="AN9" s="351">
        <v>209</v>
      </c>
      <c r="AO9" s="351">
        <v>3657</v>
      </c>
      <c r="AP9" s="351">
        <v>1548</v>
      </c>
      <c r="AQ9" s="351" t="s">
        <v>29</v>
      </c>
      <c r="AR9" s="352">
        <v>353</v>
      </c>
      <c r="AS9" s="18">
        <v>15</v>
      </c>
    </row>
    <row r="10" spans="1:45" ht="11.25" customHeight="1" x14ac:dyDescent="0.2">
      <c r="A10" s="18">
        <v>22</v>
      </c>
      <c r="B10" s="19">
        <v>16</v>
      </c>
      <c r="C10" s="20" t="s">
        <v>29</v>
      </c>
      <c r="D10" s="20">
        <v>719</v>
      </c>
      <c r="E10" s="20" t="s">
        <v>29</v>
      </c>
      <c r="F10" s="20">
        <v>326</v>
      </c>
      <c r="G10" s="20" t="s">
        <v>29</v>
      </c>
      <c r="H10" s="20" t="s">
        <v>29</v>
      </c>
      <c r="I10" s="20" t="s">
        <v>29</v>
      </c>
      <c r="J10" s="21" t="s">
        <v>29</v>
      </c>
      <c r="K10" s="19" t="s">
        <v>29</v>
      </c>
      <c r="L10" s="20" t="s">
        <v>29</v>
      </c>
      <c r="M10" s="20" t="s">
        <v>29</v>
      </c>
      <c r="N10" s="20" t="s">
        <v>29</v>
      </c>
      <c r="O10" s="20">
        <v>6</v>
      </c>
      <c r="P10" s="20">
        <v>43</v>
      </c>
      <c r="Q10" s="20">
        <v>4273</v>
      </c>
      <c r="R10" s="20">
        <v>1691</v>
      </c>
      <c r="S10" s="21" t="s">
        <v>29</v>
      </c>
      <c r="T10" s="18">
        <v>22</v>
      </c>
      <c r="U10" s="18">
        <v>16</v>
      </c>
      <c r="V10" s="19">
        <v>158</v>
      </c>
      <c r="W10" s="351">
        <v>68</v>
      </c>
      <c r="X10" s="351" t="s">
        <v>81</v>
      </c>
      <c r="Y10" s="351" t="s">
        <v>81</v>
      </c>
      <c r="Z10" s="351">
        <v>461</v>
      </c>
      <c r="AA10" s="351">
        <v>459</v>
      </c>
      <c r="AB10" s="351">
        <v>209</v>
      </c>
      <c r="AC10" s="351">
        <v>206</v>
      </c>
      <c r="AD10" s="351" t="s">
        <v>29</v>
      </c>
      <c r="AE10" s="351" t="s">
        <v>29</v>
      </c>
      <c r="AF10" s="351">
        <v>94</v>
      </c>
      <c r="AG10" s="352">
        <v>81</v>
      </c>
      <c r="AH10" s="353">
        <v>1</v>
      </c>
      <c r="AI10" s="351">
        <v>2</v>
      </c>
      <c r="AJ10" s="351">
        <v>16</v>
      </c>
      <c r="AK10" s="351">
        <v>6</v>
      </c>
      <c r="AL10" s="351">
        <v>5</v>
      </c>
      <c r="AM10" s="351">
        <v>48</v>
      </c>
      <c r="AN10" s="351">
        <v>210</v>
      </c>
      <c r="AO10" s="351">
        <v>3610</v>
      </c>
      <c r="AP10" s="351">
        <v>1539</v>
      </c>
      <c r="AQ10" s="351" t="s">
        <v>29</v>
      </c>
      <c r="AR10" s="352">
        <v>355</v>
      </c>
      <c r="AS10" s="18">
        <v>16</v>
      </c>
    </row>
    <row r="11" spans="1:45" ht="11.25" customHeight="1" x14ac:dyDescent="0.2">
      <c r="A11" s="18">
        <v>23</v>
      </c>
      <c r="B11" s="19">
        <v>16</v>
      </c>
      <c r="C11" s="20">
        <v>1</v>
      </c>
      <c r="D11" s="20">
        <v>711</v>
      </c>
      <c r="E11" s="20">
        <v>706</v>
      </c>
      <c r="F11" s="20">
        <v>364</v>
      </c>
      <c r="G11" s="20">
        <v>356</v>
      </c>
      <c r="H11" s="20">
        <v>96</v>
      </c>
      <c r="I11" s="20">
        <v>89</v>
      </c>
      <c r="J11" s="21">
        <v>1</v>
      </c>
      <c r="K11" s="19">
        <v>1</v>
      </c>
      <c r="L11" s="20" t="s">
        <v>30</v>
      </c>
      <c r="M11" s="20" t="s">
        <v>29</v>
      </c>
      <c r="N11" s="20" t="s">
        <v>29</v>
      </c>
      <c r="O11" s="20">
        <v>14</v>
      </c>
      <c r="P11" s="20">
        <v>50</v>
      </c>
      <c r="Q11" s="20">
        <v>4549</v>
      </c>
      <c r="R11" s="20">
        <v>1949</v>
      </c>
      <c r="S11" s="21">
        <v>24</v>
      </c>
      <c r="T11" s="18">
        <v>23</v>
      </c>
      <c r="U11" s="18">
        <v>17</v>
      </c>
      <c r="V11" s="19">
        <v>157</v>
      </c>
      <c r="W11" s="351">
        <v>68</v>
      </c>
      <c r="X11" s="351" t="s">
        <v>81</v>
      </c>
      <c r="Y11" s="351" t="s">
        <v>81</v>
      </c>
      <c r="Z11" s="351">
        <v>447</v>
      </c>
      <c r="AA11" s="351">
        <v>445</v>
      </c>
      <c r="AB11" s="351">
        <v>204</v>
      </c>
      <c r="AC11" s="351">
        <v>201</v>
      </c>
      <c r="AD11" s="351" t="s">
        <v>29</v>
      </c>
      <c r="AE11" s="351" t="s">
        <v>29</v>
      </c>
      <c r="AF11" s="351">
        <v>93</v>
      </c>
      <c r="AG11" s="352">
        <v>80</v>
      </c>
      <c r="AH11" s="353">
        <v>1</v>
      </c>
      <c r="AI11" s="351">
        <v>2</v>
      </c>
      <c r="AJ11" s="351">
        <v>16</v>
      </c>
      <c r="AK11" s="351">
        <v>5</v>
      </c>
      <c r="AL11" s="351">
        <v>5</v>
      </c>
      <c r="AM11" s="351">
        <v>50</v>
      </c>
      <c r="AN11" s="351">
        <v>206</v>
      </c>
      <c r="AO11" s="351">
        <v>3584</v>
      </c>
      <c r="AP11" s="351">
        <v>1511</v>
      </c>
      <c r="AQ11" s="351" t="s">
        <v>29</v>
      </c>
      <c r="AR11" s="352">
        <v>362</v>
      </c>
      <c r="AS11" s="18">
        <v>17</v>
      </c>
    </row>
    <row r="12" spans="1:45" ht="11.25" customHeight="1" x14ac:dyDescent="0.2">
      <c r="A12" s="18">
        <v>24</v>
      </c>
      <c r="B12" s="19">
        <v>18</v>
      </c>
      <c r="C12" s="20">
        <v>1</v>
      </c>
      <c r="D12" s="20">
        <v>736</v>
      </c>
      <c r="E12" s="20">
        <v>731</v>
      </c>
      <c r="F12" s="20">
        <v>361</v>
      </c>
      <c r="G12" s="20">
        <v>353</v>
      </c>
      <c r="H12" s="20">
        <v>93</v>
      </c>
      <c r="I12" s="20">
        <v>86</v>
      </c>
      <c r="J12" s="21">
        <v>1</v>
      </c>
      <c r="K12" s="19">
        <v>1</v>
      </c>
      <c r="L12" s="20" t="s">
        <v>30</v>
      </c>
      <c r="M12" s="20" t="s">
        <v>29</v>
      </c>
      <c r="N12" s="20" t="s">
        <v>29</v>
      </c>
      <c r="O12" s="20">
        <v>29</v>
      </c>
      <c r="P12" s="20">
        <v>48</v>
      </c>
      <c r="Q12" s="20">
        <v>4790</v>
      </c>
      <c r="R12" s="20">
        <v>2114</v>
      </c>
      <c r="S12" s="21">
        <v>31</v>
      </c>
      <c r="T12" s="18">
        <v>24</v>
      </c>
      <c r="U12" s="18">
        <v>18</v>
      </c>
      <c r="V12" s="19">
        <v>157</v>
      </c>
      <c r="W12" s="351">
        <v>68</v>
      </c>
      <c r="X12" s="351" t="s">
        <v>81</v>
      </c>
      <c r="Y12" s="351" t="s">
        <v>81</v>
      </c>
      <c r="Z12" s="351">
        <v>437</v>
      </c>
      <c r="AA12" s="351">
        <v>435</v>
      </c>
      <c r="AB12" s="351">
        <v>202</v>
      </c>
      <c r="AC12" s="351">
        <v>199</v>
      </c>
      <c r="AD12" s="351" t="s">
        <v>29</v>
      </c>
      <c r="AE12" s="351" t="s">
        <v>29</v>
      </c>
      <c r="AF12" s="351">
        <v>92</v>
      </c>
      <c r="AG12" s="352">
        <v>79</v>
      </c>
      <c r="AH12" s="353">
        <v>1</v>
      </c>
      <c r="AI12" s="351">
        <v>2</v>
      </c>
      <c r="AJ12" s="351">
        <v>16</v>
      </c>
      <c r="AK12" s="351">
        <v>5</v>
      </c>
      <c r="AL12" s="351">
        <v>5</v>
      </c>
      <c r="AM12" s="351">
        <v>46</v>
      </c>
      <c r="AN12" s="351">
        <v>206</v>
      </c>
      <c r="AO12" s="351">
        <v>3526</v>
      </c>
      <c r="AP12" s="351">
        <v>1495</v>
      </c>
      <c r="AQ12" s="351" t="s">
        <v>29</v>
      </c>
      <c r="AR12" s="352">
        <v>359</v>
      </c>
      <c r="AS12" s="18">
        <v>18</v>
      </c>
    </row>
    <row r="13" spans="1:45" ht="11.25" customHeight="1" x14ac:dyDescent="0.2">
      <c r="A13" s="22">
        <v>25</v>
      </c>
      <c r="B13" s="19">
        <v>17</v>
      </c>
      <c r="C13" s="20">
        <v>1</v>
      </c>
      <c r="D13" s="20">
        <v>762</v>
      </c>
      <c r="E13" s="20">
        <v>757</v>
      </c>
      <c r="F13" s="20">
        <v>386</v>
      </c>
      <c r="G13" s="20">
        <v>378</v>
      </c>
      <c r="H13" s="20">
        <v>100</v>
      </c>
      <c r="I13" s="20">
        <v>93</v>
      </c>
      <c r="J13" s="21">
        <v>1</v>
      </c>
      <c r="K13" s="19">
        <v>1</v>
      </c>
      <c r="L13" s="20" t="s">
        <v>30</v>
      </c>
      <c r="M13" s="20" t="s">
        <v>29</v>
      </c>
      <c r="N13" s="20" t="s">
        <v>29</v>
      </c>
      <c r="O13" s="20">
        <v>39</v>
      </c>
      <c r="P13" s="20">
        <v>51</v>
      </c>
      <c r="Q13" s="20">
        <v>4850</v>
      </c>
      <c r="R13" s="20">
        <v>2181</v>
      </c>
      <c r="S13" s="21">
        <v>37</v>
      </c>
      <c r="T13" s="22">
        <v>25</v>
      </c>
      <c r="U13" s="22">
        <v>19</v>
      </c>
      <c r="V13" s="19">
        <v>154</v>
      </c>
      <c r="W13" s="351">
        <v>66</v>
      </c>
      <c r="X13" s="351" t="s">
        <v>81</v>
      </c>
      <c r="Y13" s="351" t="s">
        <v>81</v>
      </c>
      <c r="Z13" s="351">
        <v>429</v>
      </c>
      <c r="AA13" s="351">
        <v>427</v>
      </c>
      <c r="AB13" s="351">
        <v>199</v>
      </c>
      <c r="AC13" s="351">
        <v>196</v>
      </c>
      <c r="AD13" s="351" t="s">
        <v>29</v>
      </c>
      <c r="AE13" s="351" t="s">
        <v>29</v>
      </c>
      <c r="AF13" s="351">
        <v>92</v>
      </c>
      <c r="AG13" s="352">
        <v>79</v>
      </c>
      <c r="AH13" s="551">
        <v>19</v>
      </c>
      <c r="AI13" s="552"/>
      <c r="AJ13" s="552"/>
      <c r="AK13" s="351">
        <v>5</v>
      </c>
      <c r="AL13" s="351">
        <v>5</v>
      </c>
      <c r="AM13" s="351">
        <v>47</v>
      </c>
      <c r="AN13" s="351">
        <v>197</v>
      </c>
      <c r="AO13" s="351">
        <v>3484</v>
      </c>
      <c r="AP13" s="351">
        <v>1478</v>
      </c>
      <c r="AQ13" s="351" t="s">
        <v>29</v>
      </c>
      <c r="AR13" s="352">
        <v>374</v>
      </c>
      <c r="AS13" s="22">
        <v>19</v>
      </c>
    </row>
    <row r="14" spans="1:45" ht="11.25" customHeight="1" x14ac:dyDescent="0.2">
      <c r="A14" s="18">
        <v>26</v>
      </c>
      <c r="B14" s="23">
        <v>17</v>
      </c>
      <c r="C14" s="24">
        <v>1</v>
      </c>
      <c r="D14" s="24">
        <v>759</v>
      </c>
      <c r="E14" s="24">
        <v>755</v>
      </c>
      <c r="F14" s="24">
        <v>394</v>
      </c>
      <c r="G14" s="24">
        <v>387</v>
      </c>
      <c r="H14" s="24">
        <v>100</v>
      </c>
      <c r="I14" s="24">
        <v>94</v>
      </c>
      <c r="J14" s="25">
        <v>1</v>
      </c>
      <c r="K14" s="23">
        <v>1</v>
      </c>
      <c r="L14" s="24" t="s">
        <v>30</v>
      </c>
      <c r="M14" s="24">
        <v>2</v>
      </c>
      <c r="N14" s="24" t="s">
        <v>29</v>
      </c>
      <c r="O14" s="24">
        <v>43</v>
      </c>
      <c r="P14" s="24">
        <v>52</v>
      </c>
      <c r="Q14" s="24">
        <v>4939</v>
      </c>
      <c r="R14" s="24">
        <v>2182</v>
      </c>
      <c r="S14" s="25">
        <v>46</v>
      </c>
      <c r="T14" s="18">
        <v>26</v>
      </c>
      <c r="U14" s="18">
        <v>20</v>
      </c>
      <c r="V14" s="23">
        <v>154</v>
      </c>
      <c r="W14" s="354">
        <v>66</v>
      </c>
      <c r="X14" s="354" t="s">
        <v>81</v>
      </c>
      <c r="Y14" s="354" t="s">
        <v>81</v>
      </c>
      <c r="Z14" s="354">
        <v>422</v>
      </c>
      <c r="AA14" s="354">
        <v>420</v>
      </c>
      <c r="AB14" s="354">
        <v>196</v>
      </c>
      <c r="AC14" s="354">
        <v>193</v>
      </c>
      <c r="AD14" s="354" t="s">
        <v>29</v>
      </c>
      <c r="AE14" s="354" t="s">
        <v>29</v>
      </c>
      <c r="AF14" s="354">
        <v>88</v>
      </c>
      <c r="AG14" s="355">
        <v>75</v>
      </c>
      <c r="AH14" s="580">
        <v>18</v>
      </c>
      <c r="AI14" s="581"/>
      <c r="AJ14" s="581"/>
      <c r="AK14" s="354">
        <v>5</v>
      </c>
      <c r="AL14" s="354">
        <v>5</v>
      </c>
      <c r="AM14" s="354">
        <v>45</v>
      </c>
      <c r="AN14" s="354">
        <v>284</v>
      </c>
      <c r="AO14" s="354">
        <v>3465</v>
      </c>
      <c r="AP14" s="354">
        <v>1464</v>
      </c>
      <c r="AQ14" s="354" t="s">
        <v>29</v>
      </c>
      <c r="AR14" s="355">
        <v>374</v>
      </c>
      <c r="AS14" s="18">
        <v>20</v>
      </c>
    </row>
    <row r="15" spans="1:45" ht="11.25" customHeight="1" x14ac:dyDescent="0.2">
      <c r="A15" s="18">
        <v>27</v>
      </c>
      <c r="B15" s="19">
        <v>18</v>
      </c>
      <c r="C15" s="20">
        <v>1</v>
      </c>
      <c r="D15" s="20">
        <v>764</v>
      </c>
      <c r="E15" s="20">
        <v>760</v>
      </c>
      <c r="F15" s="20">
        <v>396</v>
      </c>
      <c r="G15" s="20">
        <v>389</v>
      </c>
      <c r="H15" s="20">
        <v>107</v>
      </c>
      <c r="I15" s="20">
        <v>96</v>
      </c>
      <c r="J15" s="21">
        <v>1</v>
      </c>
      <c r="K15" s="19">
        <v>1</v>
      </c>
      <c r="L15" s="20" t="s">
        <v>30</v>
      </c>
      <c r="M15" s="20">
        <v>2</v>
      </c>
      <c r="N15" s="20">
        <v>1</v>
      </c>
      <c r="O15" s="20">
        <v>56</v>
      </c>
      <c r="P15" s="20">
        <v>71</v>
      </c>
      <c r="Q15" s="20">
        <v>4929</v>
      </c>
      <c r="R15" s="20">
        <v>2151</v>
      </c>
      <c r="S15" s="21">
        <v>49</v>
      </c>
      <c r="T15" s="18">
        <v>27</v>
      </c>
      <c r="U15" s="18">
        <v>21</v>
      </c>
      <c r="V15" s="19">
        <v>149</v>
      </c>
      <c r="W15" s="351">
        <v>62</v>
      </c>
      <c r="X15" s="351" t="s">
        <v>81</v>
      </c>
      <c r="Y15" s="351" t="s">
        <v>81</v>
      </c>
      <c r="Z15" s="351">
        <v>412</v>
      </c>
      <c r="AA15" s="351">
        <v>410</v>
      </c>
      <c r="AB15" s="351">
        <v>195</v>
      </c>
      <c r="AC15" s="351">
        <v>192</v>
      </c>
      <c r="AD15" s="351" t="s">
        <v>29</v>
      </c>
      <c r="AE15" s="351" t="s">
        <v>29</v>
      </c>
      <c r="AF15" s="351">
        <v>87</v>
      </c>
      <c r="AG15" s="352">
        <v>74</v>
      </c>
      <c r="AH15" s="556">
        <v>16</v>
      </c>
      <c r="AI15" s="555"/>
      <c r="AJ15" s="555"/>
      <c r="AK15" s="351">
        <v>5</v>
      </c>
      <c r="AL15" s="351">
        <v>5</v>
      </c>
      <c r="AM15" s="351">
        <v>44</v>
      </c>
      <c r="AN15" s="351" t="s">
        <v>30</v>
      </c>
      <c r="AO15" s="351">
        <v>3413</v>
      </c>
      <c r="AP15" s="351">
        <v>1451</v>
      </c>
      <c r="AQ15" s="351" t="s">
        <v>29</v>
      </c>
      <c r="AR15" s="352">
        <v>394</v>
      </c>
      <c r="AS15" s="18">
        <v>21</v>
      </c>
    </row>
    <row r="16" spans="1:45" ht="11.25" customHeight="1" x14ac:dyDescent="0.2">
      <c r="A16" s="18">
        <v>28</v>
      </c>
      <c r="B16" s="19">
        <v>21</v>
      </c>
      <c r="C16" s="20">
        <v>3</v>
      </c>
      <c r="D16" s="20">
        <v>773</v>
      </c>
      <c r="E16" s="20">
        <v>768</v>
      </c>
      <c r="F16" s="20">
        <v>392</v>
      </c>
      <c r="G16" s="20">
        <v>385</v>
      </c>
      <c r="H16" s="20">
        <v>109</v>
      </c>
      <c r="I16" s="20">
        <v>98</v>
      </c>
      <c r="J16" s="21">
        <v>1</v>
      </c>
      <c r="K16" s="19">
        <v>1</v>
      </c>
      <c r="L16" s="20" t="s">
        <v>30</v>
      </c>
      <c r="M16" s="20">
        <v>2</v>
      </c>
      <c r="N16" s="20">
        <v>2</v>
      </c>
      <c r="O16" s="20">
        <v>62</v>
      </c>
      <c r="P16" s="20">
        <v>78</v>
      </c>
      <c r="Q16" s="20">
        <v>4981</v>
      </c>
      <c r="R16" s="20">
        <v>2175</v>
      </c>
      <c r="S16" s="21">
        <v>52</v>
      </c>
      <c r="T16" s="18">
        <v>28</v>
      </c>
      <c r="U16" s="18">
        <v>22</v>
      </c>
      <c r="V16" s="19">
        <v>147</v>
      </c>
      <c r="W16" s="351">
        <v>60</v>
      </c>
      <c r="X16" s="351" t="s">
        <v>81</v>
      </c>
      <c r="Y16" s="351" t="s">
        <v>81</v>
      </c>
      <c r="Z16" s="351">
        <v>394</v>
      </c>
      <c r="AA16" s="351">
        <v>392</v>
      </c>
      <c r="AB16" s="351">
        <v>193</v>
      </c>
      <c r="AC16" s="351">
        <v>190</v>
      </c>
      <c r="AD16" s="351" t="s">
        <v>29</v>
      </c>
      <c r="AE16" s="351" t="s">
        <v>29</v>
      </c>
      <c r="AF16" s="351">
        <v>82</v>
      </c>
      <c r="AG16" s="352">
        <v>69</v>
      </c>
      <c r="AH16" s="556">
        <v>16</v>
      </c>
      <c r="AI16" s="555"/>
      <c r="AJ16" s="555"/>
      <c r="AK16" s="351">
        <v>5</v>
      </c>
      <c r="AL16" s="351">
        <v>5</v>
      </c>
      <c r="AM16" s="351">
        <v>43</v>
      </c>
      <c r="AN16" s="351" t="s">
        <v>30</v>
      </c>
      <c r="AO16" s="351">
        <v>3349</v>
      </c>
      <c r="AP16" s="351">
        <v>1439</v>
      </c>
      <c r="AQ16" s="351" t="s">
        <v>29</v>
      </c>
      <c r="AR16" s="352">
        <v>383</v>
      </c>
      <c r="AS16" s="18">
        <v>22</v>
      </c>
    </row>
    <row r="17" spans="1:45" ht="11.25" customHeight="1" x14ac:dyDescent="0.2">
      <c r="A17" s="18">
        <v>29</v>
      </c>
      <c r="B17" s="19">
        <v>25</v>
      </c>
      <c r="C17" s="20">
        <v>3</v>
      </c>
      <c r="D17" s="20">
        <v>779</v>
      </c>
      <c r="E17" s="20">
        <v>774</v>
      </c>
      <c r="F17" s="20">
        <v>397</v>
      </c>
      <c r="G17" s="20">
        <v>390</v>
      </c>
      <c r="H17" s="20">
        <v>112</v>
      </c>
      <c r="I17" s="20">
        <v>101</v>
      </c>
      <c r="J17" s="21">
        <v>1</v>
      </c>
      <c r="K17" s="19">
        <v>1</v>
      </c>
      <c r="L17" s="20" t="s">
        <v>30</v>
      </c>
      <c r="M17" s="20">
        <v>2</v>
      </c>
      <c r="N17" s="20">
        <v>2</v>
      </c>
      <c r="O17" s="20">
        <v>69</v>
      </c>
      <c r="P17" s="20">
        <v>98</v>
      </c>
      <c r="Q17" s="20">
        <v>5122</v>
      </c>
      <c r="R17" s="20">
        <v>2297</v>
      </c>
      <c r="S17" s="21">
        <v>53</v>
      </c>
      <c r="T17" s="18">
        <v>29</v>
      </c>
      <c r="U17" s="18">
        <v>23</v>
      </c>
      <c r="V17" s="19">
        <v>145</v>
      </c>
      <c r="W17" s="351">
        <v>58</v>
      </c>
      <c r="X17" s="351" t="s">
        <v>81</v>
      </c>
      <c r="Y17" s="351" t="s">
        <v>81</v>
      </c>
      <c r="Z17" s="351">
        <v>378</v>
      </c>
      <c r="AA17" s="351">
        <v>376</v>
      </c>
      <c r="AB17" s="351">
        <v>189</v>
      </c>
      <c r="AC17" s="351">
        <v>186</v>
      </c>
      <c r="AD17" s="351" t="s">
        <v>29</v>
      </c>
      <c r="AE17" s="351" t="s">
        <v>29</v>
      </c>
      <c r="AF17" s="351">
        <v>82</v>
      </c>
      <c r="AG17" s="352">
        <v>69</v>
      </c>
      <c r="AH17" s="556">
        <v>16</v>
      </c>
      <c r="AI17" s="555"/>
      <c r="AJ17" s="555"/>
      <c r="AK17" s="351">
        <v>5</v>
      </c>
      <c r="AL17" s="351">
        <v>5</v>
      </c>
      <c r="AM17" s="351">
        <v>42</v>
      </c>
      <c r="AN17" s="351" t="s">
        <v>30</v>
      </c>
      <c r="AO17" s="351">
        <v>3288</v>
      </c>
      <c r="AP17" s="351">
        <v>1448</v>
      </c>
      <c r="AQ17" s="351" t="s">
        <v>29</v>
      </c>
      <c r="AR17" s="352">
        <v>378</v>
      </c>
      <c r="AS17" s="18">
        <v>23</v>
      </c>
    </row>
    <row r="18" spans="1:45" ht="11.25" customHeight="1" x14ac:dyDescent="0.2">
      <c r="A18" s="22">
        <v>30</v>
      </c>
      <c r="B18" s="26">
        <v>41</v>
      </c>
      <c r="C18" s="27">
        <v>7</v>
      </c>
      <c r="D18" s="27">
        <v>781</v>
      </c>
      <c r="E18" s="27">
        <v>776</v>
      </c>
      <c r="F18" s="27">
        <v>393</v>
      </c>
      <c r="G18" s="27">
        <v>386</v>
      </c>
      <c r="H18" s="27">
        <v>110</v>
      </c>
      <c r="I18" s="27">
        <v>99</v>
      </c>
      <c r="J18" s="28">
        <v>1</v>
      </c>
      <c r="K18" s="26">
        <v>1</v>
      </c>
      <c r="L18" s="27" t="s">
        <v>30</v>
      </c>
      <c r="M18" s="27">
        <v>2</v>
      </c>
      <c r="N18" s="27">
        <v>2</v>
      </c>
      <c r="O18" s="27">
        <v>75</v>
      </c>
      <c r="P18" s="27">
        <v>146</v>
      </c>
      <c r="Q18" s="27">
        <v>5314</v>
      </c>
      <c r="R18" s="27">
        <v>2390</v>
      </c>
      <c r="S18" s="28">
        <v>58</v>
      </c>
      <c r="T18" s="22">
        <v>30</v>
      </c>
      <c r="U18" s="22">
        <v>24</v>
      </c>
      <c r="V18" s="26">
        <v>142</v>
      </c>
      <c r="W18" s="356">
        <v>57</v>
      </c>
      <c r="X18" s="356" t="s">
        <v>81</v>
      </c>
      <c r="Y18" s="356" t="s">
        <v>81</v>
      </c>
      <c r="Z18" s="356">
        <v>372</v>
      </c>
      <c r="AA18" s="356">
        <v>370</v>
      </c>
      <c r="AB18" s="356">
        <v>189</v>
      </c>
      <c r="AC18" s="356">
        <v>186</v>
      </c>
      <c r="AD18" s="356" t="s">
        <v>29</v>
      </c>
      <c r="AE18" s="356" t="s">
        <v>29</v>
      </c>
      <c r="AF18" s="356">
        <v>81</v>
      </c>
      <c r="AG18" s="357">
        <v>68</v>
      </c>
      <c r="AH18" s="551">
        <v>16</v>
      </c>
      <c r="AI18" s="552"/>
      <c r="AJ18" s="552"/>
      <c r="AK18" s="356">
        <v>5</v>
      </c>
      <c r="AL18" s="356">
        <v>5</v>
      </c>
      <c r="AM18" s="356">
        <v>41</v>
      </c>
      <c r="AN18" s="356" t="s">
        <v>30</v>
      </c>
      <c r="AO18" s="356">
        <v>3222</v>
      </c>
      <c r="AP18" s="356">
        <v>1441</v>
      </c>
      <c r="AQ18" s="356" t="s">
        <v>29</v>
      </c>
      <c r="AR18" s="357">
        <v>381</v>
      </c>
      <c r="AS18" s="22">
        <v>24</v>
      </c>
    </row>
    <row r="19" spans="1:45" ht="11.25" customHeight="1" x14ac:dyDescent="0.2">
      <c r="A19" s="18">
        <v>31</v>
      </c>
      <c r="B19" s="19">
        <v>47</v>
      </c>
      <c r="C19" s="20">
        <v>7</v>
      </c>
      <c r="D19" s="20">
        <v>785</v>
      </c>
      <c r="E19" s="20">
        <v>781</v>
      </c>
      <c r="F19" s="20">
        <v>397</v>
      </c>
      <c r="G19" s="20">
        <v>392</v>
      </c>
      <c r="H19" s="20">
        <v>114</v>
      </c>
      <c r="I19" s="20">
        <v>101</v>
      </c>
      <c r="J19" s="21">
        <v>1</v>
      </c>
      <c r="K19" s="19">
        <v>1</v>
      </c>
      <c r="L19" s="20" t="s">
        <v>30</v>
      </c>
      <c r="M19" s="20">
        <v>2</v>
      </c>
      <c r="N19" s="20">
        <v>2</v>
      </c>
      <c r="O19" s="20">
        <v>77</v>
      </c>
      <c r="P19" s="20">
        <v>161</v>
      </c>
      <c r="Q19" s="20">
        <v>5448</v>
      </c>
      <c r="R19" s="20">
        <v>2413</v>
      </c>
      <c r="S19" s="21">
        <v>54</v>
      </c>
      <c r="T19" s="18">
        <v>31</v>
      </c>
      <c r="U19" s="18">
        <v>25</v>
      </c>
      <c r="V19" s="19">
        <v>142</v>
      </c>
      <c r="W19" s="351">
        <v>57</v>
      </c>
      <c r="X19" s="351" t="s">
        <v>81</v>
      </c>
      <c r="Y19" s="351" t="s">
        <v>81</v>
      </c>
      <c r="Z19" s="351">
        <v>362</v>
      </c>
      <c r="AA19" s="351">
        <v>360</v>
      </c>
      <c r="AB19" s="351">
        <v>178</v>
      </c>
      <c r="AC19" s="351">
        <v>175</v>
      </c>
      <c r="AD19" s="351" t="s">
        <v>29</v>
      </c>
      <c r="AE19" s="351" t="s">
        <v>29</v>
      </c>
      <c r="AF19" s="351">
        <v>81</v>
      </c>
      <c r="AG19" s="352">
        <v>68</v>
      </c>
      <c r="AH19" s="580">
        <v>16</v>
      </c>
      <c r="AI19" s="581"/>
      <c r="AJ19" s="581"/>
      <c r="AK19" s="351">
        <v>5</v>
      </c>
      <c r="AL19" s="351">
        <v>5</v>
      </c>
      <c r="AM19" s="351">
        <v>41</v>
      </c>
      <c r="AN19" s="351" t="s">
        <v>78</v>
      </c>
      <c r="AO19" s="351">
        <v>3195</v>
      </c>
      <c r="AP19" s="351">
        <v>1426</v>
      </c>
      <c r="AQ19" s="351" t="s">
        <v>29</v>
      </c>
      <c r="AR19" s="352">
        <v>405</v>
      </c>
      <c r="AS19" s="18">
        <v>25</v>
      </c>
    </row>
    <row r="20" spans="1:45" ht="11.25" customHeight="1" x14ac:dyDescent="0.2">
      <c r="A20" s="18">
        <v>32</v>
      </c>
      <c r="B20" s="19">
        <v>57</v>
      </c>
      <c r="C20" s="20">
        <v>8</v>
      </c>
      <c r="D20" s="20">
        <v>783</v>
      </c>
      <c r="E20" s="20">
        <v>779</v>
      </c>
      <c r="F20" s="20">
        <v>400</v>
      </c>
      <c r="G20" s="20">
        <v>394</v>
      </c>
      <c r="H20" s="20">
        <v>115</v>
      </c>
      <c r="I20" s="20">
        <v>101</v>
      </c>
      <c r="J20" s="21">
        <v>1</v>
      </c>
      <c r="K20" s="19">
        <v>1</v>
      </c>
      <c r="L20" s="20" t="s">
        <v>30</v>
      </c>
      <c r="M20" s="20">
        <v>2</v>
      </c>
      <c r="N20" s="20">
        <v>2</v>
      </c>
      <c r="O20" s="20">
        <v>77</v>
      </c>
      <c r="P20" s="20">
        <v>168</v>
      </c>
      <c r="Q20" s="20">
        <v>5610</v>
      </c>
      <c r="R20" s="20">
        <v>2365</v>
      </c>
      <c r="S20" s="21">
        <v>60</v>
      </c>
      <c r="T20" s="18">
        <v>32</v>
      </c>
      <c r="U20" s="18">
        <v>26</v>
      </c>
      <c r="V20" s="19">
        <v>141</v>
      </c>
      <c r="W20" s="351">
        <v>56</v>
      </c>
      <c r="X20" s="351" t="s">
        <v>81</v>
      </c>
      <c r="Y20" s="351" t="s">
        <v>81</v>
      </c>
      <c r="Z20" s="351">
        <v>347</v>
      </c>
      <c r="AA20" s="351">
        <v>345</v>
      </c>
      <c r="AB20" s="351">
        <v>172</v>
      </c>
      <c r="AC20" s="351">
        <v>169</v>
      </c>
      <c r="AD20" s="351" t="s">
        <v>29</v>
      </c>
      <c r="AE20" s="351" t="s">
        <v>29</v>
      </c>
      <c r="AF20" s="351">
        <v>81</v>
      </c>
      <c r="AG20" s="352">
        <v>68</v>
      </c>
      <c r="AH20" s="553">
        <v>16</v>
      </c>
      <c r="AI20" s="554"/>
      <c r="AJ20" s="555"/>
      <c r="AK20" s="351">
        <v>5</v>
      </c>
      <c r="AL20" s="351">
        <v>5</v>
      </c>
      <c r="AM20" s="351">
        <v>42</v>
      </c>
      <c r="AN20" s="351" t="s">
        <v>30</v>
      </c>
      <c r="AO20" s="351">
        <v>3174</v>
      </c>
      <c r="AP20" s="351">
        <v>1415</v>
      </c>
      <c r="AQ20" s="351" t="s">
        <v>29</v>
      </c>
      <c r="AR20" s="352">
        <v>412</v>
      </c>
      <c r="AS20" s="18">
        <v>26</v>
      </c>
    </row>
    <row r="21" spans="1:45" ht="11.25" customHeight="1" x14ac:dyDescent="0.2">
      <c r="A21" s="18">
        <v>33</v>
      </c>
      <c r="B21" s="19">
        <v>60</v>
      </c>
      <c r="C21" s="20">
        <v>9</v>
      </c>
      <c r="D21" s="20">
        <v>779</v>
      </c>
      <c r="E21" s="20">
        <v>775</v>
      </c>
      <c r="F21" s="20">
        <v>398</v>
      </c>
      <c r="G21" s="20">
        <v>392</v>
      </c>
      <c r="H21" s="20">
        <v>114</v>
      </c>
      <c r="I21" s="20">
        <v>99</v>
      </c>
      <c r="J21" s="21">
        <v>1</v>
      </c>
      <c r="K21" s="19">
        <v>2</v>
      </c>
      <c r="L21" s="20" t="s">
        <v>30</v>
      </c>
      <c r="M21" s="20">
        <v>2</v>
      </c>
      <c r="N21" s="20">
        <v>2</v>
      </c>
      <c r="O21" s="20">
        <v>79</v>
      </c>
      <c r="P21" s="20">
        <v>181</v>
      </c>
      <c r="Q21" s="20">
        <v>5828</v>
      </c>
      <c r="R21" s="20">
        <v>2209</v>
      </c>
      <c r="S21" s="21">
        <v>65</v>
      </c>
      <c r="T21" s="18">
        <v>33</v>
      </c>
      <c r="U21" s="18">
        <v>27</v>
      </c>
      <c r="V21" s="19">
        <v>113</v>
      </c>
      <c r="W21" s="351">
        <v>52</v>
      </c>
      <c r="X21" s="351">
        <v>31</v>
      </c>
      <c r="Y21" s="351">
        <v>4</v>
      </c>
      <c r="Z21" s="351">
        <v>342</v>
      </c>
      <c r="AA21" s="351">
        <v>340</v>
      </c>
      <c r="AB21" s="351">
        <v>171</v>
      </c>
      <c r="AC21" s="351">
        <v>168</v>
      </c>
      <c r="AD21" s="351" t="s">
        <v>29</v>
      </c>
      <c r="AE21" s="351" t="s">
        <v>29</v>
      </c>
      <c r="AF21" s="351">
        <v>81</v>
      </c>
      <c r="AG21" s="352">
        <v>68</v>
      </c>
      <c r="AH21" s="553">
        <v>16</v>
      </c>
      <c r="AI21" s="554"/>
      <c r="AJ21" s="555"/>
      <c r="AK21" s="351">
        <v>5</v>
      </c>
      <c r="AL21" s="351">
        <v>5</v>
      </c>
      <c r="AM21" s="351">
        <v>43</v>
      </c>
      <c r="AN21" s="351" t="s">
        <v>30</v>
      </c>
      <c r="AO21" s="351">
        <v>3146</v>
      </c>
      <c r="AP21" s="351">
        <v>1397</v>
      </c>
      <c r="AQ21" s="351" t="s">
        <v>29</v>
      </c>
      <c r="AR21" s="352">
        <v>420</v>
      </c>
      <c r="AS21" s="18">
        <v>27</v>
      </c>
    </row>
    <row r="22" spans="1:45" ht="11.25" customHeight="1" x14ac:dyDescent="0.2">
      <c r="A22" s="18">
        <v>34</v>
      </c>
      <c r="B22" s="19">
        <v>60</v>
      </c>
      <c r="C22" s="20">
        <v>10</v>
      </c>
      <c r="D22" s="20">
        <v>776</v>
      </c>
      <c r="E22" s="20">
        <v>772</v>
      </c>
      <c r="F22" s="20">
        <v>389</v>
      </c>
      <c r="G22" s="20">
        <v>383</v>
      </c>
      <c r="H22" s="20">
        <v>112</v>
      </c>
      <c r="I22" s="20">
        <v>97</v>
      </c>
      <c r="J22" s="21">
        <v>1</v>
      </c>
      <c r="K22" s="19">
        <v>2</v>
      </c>
      <c r="L22" s="20" t="s">
        <v>30</v>
      </c>
      <c r="M22" s="20">
        <v>2</v>
      </c>
      <c r="N22" s="20">
        <v>2</v>
      </c>
      <c r="O22" s="20">
        <v>81</v>
      </c>
      <c r="P22" s="20">
        <v>182</v>
      </c>
      <c r="Q22" s="20">
        <v>5981</v>
      </c>
      <c r="R22" s="20">
        <v>2223</v>
      </c>
      <c r="S22" s="21">
        <v>65</v>
      </c>
      <c r="T22" s="18">
        <v>34</v>
      </c>
      <c r="U22" s="18">
        <v>28</v>
      </c>
      <c r="V22" s="19">
        <v>106</v>
      </c>
      <c r="W22" s="351">
        <v>49</v>
      </c>
      <c r="X22" s="351">
        <v>42</v>
      </c>
      <c r="Y22" s="351">
        <v>5</v>
      </c>
      <c r="Z22" s="351">
        <v>334</v>
      </c>
      <c r="AA22" s="351">
        <v>332</v>
      </c>
      <c r="AB22" s="351">
        <v>167</v>
      </c>
      <c r="AC22" s="351">
        <v>164</v>
      </c>
      <c r="AD22" s="351">
        <v>1</v>
      </c>
      <c r="AE22" s="351">
        <v>1</v>
      </c>
      <c r="AF22" s="351">
        <v>80</v>
      </c>
      <c r="AG22" s="352">
        <v>67</v>
      </c>
      <c r="AH22" s="553">
        <v>16</v>
      </c>
      <c r="AI22" s="554"/>
      <c r="AJ22" s="555"/>
      <c r="AK22" s="351">
        <v>5</v>
      </c>
      <c r="AL22" s="351">
        <v>5</v>
      </c>
      <c r="AM22" s="351">
        <v>43</v>
      </c>
      <c r="AN22" s="351" t="s">
        <v>30</v>
      </c>
      <c r="AO22" s="351">
        <v>3103</v>
      </c>
      <c r="AP22" s="351">
        <v>1403</v>
      </c>
      <c r="AQ22" s="351">
        <v>27</v>
      </c>
      <c r="AR22" s="352">
        <v>430</v>
      </c>
      <c r="AS22" s="18">
        <v>28</v>
      </c>
    </row>
    <row r="23" spans="1:45" ht="11.25" customHeight="1" x14ac:dyDescent="0.2">
      <c r="A23" s="18">
        <v>35</v>
      </c>
      <c r="B23" s="19">
        <v>61</v>
      </c>
      <c r="C23" s="20">
        <v>11</v>
      </c>
      <c r="D23" s="20">
        <v>773</v>
      </c>
      <c r="E23" s="20">
        <v>769</v>
      </c>
      <c r="F23" s="20">
        <v>382</v>
      </c>
      <c r="G23" s="20">
        <v>376</v>
      </c>
      <c r="H23" s="20">
        <v>111</v>
      </c>
      <c r="I23" s="20">
        <v>96</v>
      </c>
      <c r="J23" s="21">
        <v>1</v>
      </c>
      <c r="K23" s="19">
        <v>2</v>
      </c>
      <c r="L23" s="20" t="s">
        <v>30</v>
      </c>
      <c r="M23" s="20">
        <v>2</v>
      </c>
      <c r="N23" s="20">
        <v>2</v>
      </c>
      <c r="O23" s="20">
        <v>88</v>
      </c>
      <c r="P23" s="20">
        <v>184</v>
      </c>
      <c r="Q23" s="20">
        <v>5941</v>
      </c>
      <c r="R23" s="20">
        <v>2400</v>
      </c>
      <c r="S23" s="21">
        <v>66</v>
      </c>
      <c r="T23" s="18">
        <v>35</v>
      </c>
      <c r="U23" s="18">
        <v>29</v>
      </c>
      <c r="V23" s="19">
        <v>102</v>
      </c>
      <c r="W23" s="351">
        <v>46</v>
      </c>
      <c r="X23" s="351">
        <v>49</v>
      </c>
      <c r="Y23" s="351">
        <v>8</v>
      </c>
      <c r="Z23" s="351">
        <v>326</v>
      </c>
      <c r="AA23" s="351">
        <v>324</v>
      </c>
      <c r="AB23" s="351">
        <v>165</v>
      </c>
      <c r="AC23" s="351">
        <v>162</v>
      </c>
      <c r="AD23" s="351">
        <v>1</v>
      </c>
      <c r="AE23" s="351">
        <v>1</v>
      </c>
      <c r="AF23" s="351">
        <v>80</v>
      </c>
      <c r="AG23" s="352">
        <v>67</v>
      </c>
      <c r="AH23" s="625">
        <v>16</v>
      </c>
      <c r="AI23" s="626"/>
      <c r="AJ23" s="552"/>
      <c r="AK23" s="351">
        <v>5</v>
      </c>
      <c r="AL23" s="351">
        <v>6</v>
      </c>
      <c r="AM23" s="351">
        <v>43</v>
      </c>
      <c r="AN23" s="351" t="s">
        <v>89</v>
      </c>
      <c r="AO23" s="351">
        <v>3100</v>
      </c>
      <c r="AP23" s="351">
        <v>1396</v>
      </c>
      <c r="AQ23" s="351">
        <v>26</v>
      </c>
      <c r="AR23" s="352">
        <v>419</v>
      </c>
      <c r="AS23" s="18">
        <v>29</v>
      </c>
    </row>
    <row r="24" spans="1:45" ht="11.25" customHeight="1" x14ac:dyDescent="0.2">
      <c r="A24" s="29">
        <v>36</v>
      </c>
      <c r="B24" s="23">
        <v>63</v>
      </c>
      <c r="C24" s="24">
        <v>11</v>
      </c>
      <c r="D24" s="24">
        <v>773</v>
      </c>
      <c r="E24" s="24">
        <v>769</v>
      </c>
      <c r="F24" s="24">
        <v>373</v>
      </c>
      <c r="G24" s="24">
        <v>367</v>
      </c>
      <c r="H24" s="24">
        <v>112</v>
      </c>
      <c r="I24" s="24">
        <v>96</v>
      </c>
      <c r="J24" s="25">
        <v>1</v>
      </c>
      <c r="K24" s="23">
        <v>2</v>
      </c>
      <c r="L24" s="24" t="s">
        <v>30</v>
      </c>
      <c r="M24" s="24">
        <v>2</v>
      </c>
      <c r="N24" s="24">
        <v>2</v>
      </c>
      <c r="O24" s="24">
        <v>94</v>
      </c>
      <c r="P24" s="24">
        <v>198</v>
      </c>
      <c r="Q24" s="24">
        <v>5781</v>
      </c>
      <c r="R24" s="24">
        <v>2707</v>
      </c>
      <c r="S24" s="25">
        <v>65</v>
      </c>
      <c r="T24" s="29">
        <v>36</v>
      </c>
      <c r="U24" s="29">
        <v>30</v>
      </c>
      <c r="V24" s="23">
        <v>97</v>
      </c>
      <c r="W24" s="354">
        <v>44</v>
      </c>
      <c r="X24" s="354">
        <v>63</v>
      </c>
      <c r="Y24" s="354">
        <v>9</v>
      </c>
      <c r="Z24" s="354">
        <v>316</v>
      </c>
      <c r="AA24" s="354">
        <v>314</v>
      </c>
      <c r="AB24" s="354">
        <v>164</v>
      </c>
      <c r="AC24" s="354">
        <v>160</v>
      </c>
      <c r="AD24" s="354">
        <v>1</v>
      </c>
      <c r="AE24" s="354">
        <v>1</v>
      </c>
      <c r="AF24" s="354">
        <v>80</v>
      </c>
      <c r="AG24" s="355">
        <v>67</v>
      </c>
      <c r="AH24" s="553">
        <v>16</v>
      </c>
      <c r="AI24" s="554"/>
      <c r="AJ24" s="555"/>
      <c r="AK24" s="354">
        <v>5</v>
      </c>
      <c r="AL24" s="354">
        <v>6</v>
      </c>
      <c r="AM24" s="354">
        <v>43</v>
      </c>
      <c r="AN24" s="354" t="s">
        <v>91</v>
      </c>
      <c r="AO24" s="354">
        <v>3081</v>
      </c>
      <c r="AP24" s="354">
        <v>1375</v>
      </c>
      <c r="AQ24" s="354">
        <v>24</v>
      </c>
      <c r="AR24" s="355">
        <v>433</v>
      </c>
      <c r="AS24" s="29">
        <v>30</v>
      </c>
    </row>
    <row r="25" spans="1:45" ht="11.25" customHeight="1" x14ac:dyDescent="0.2">
      <c r="A25" s="18">
        <v>37</v>
      </c>
      <c r="B25" s="19">
        <v>65</v>
      </c>
      <c r="C25" s="20">
        <v>11</v>
      </c>
      <c r="D25" s="20">
        <v>765</v>
      </c>
      <c r="E25" s="20">
        <v>761</v>
      </c>
      <c r="F25" s="20">
        <v>367</v>
      </c>
      <c r="G25" s="20">
        <v>361</v>
      </c>
      <c r="H25" s="20">
        <v>113</v>
      </c>
      <c r="I25" s="20">
        <v>97</v>
      </c>
      <c r="J25" s="21">
        <v>1</v>
      </c>
      <c r="K25" s="19">
        <v>2</v>
      </c>
      <c r="L25" s="20">
        <v>1</v>
      </c>
      <c r="M25" s="20">
        <v>2</v>
      </c>
      <c r="N25" s="20">
        <v>2</v>
      </c>
      <c r="O25" s="20">
        <v>94</v>
      </c>
      <c r="P25" s="20">
        <v>212</v>
      </c>
      <c r="Q25" s="20">
        <v>5646</v>
      </c>
      <c r="R25" s="20">
        <v>2877</v>
      </c>
      <c r="S25" s="21">
        <v>68</v>
      </c>
      <c r="T25" s="18">
        <v>37</v>
      </c>
      <c r="U25" s="31" t="s">
        <v>98</v>
      </c>
      <c r="V25" s="19">
        <v>92</v>
      </c>
      <c r="W25" s="351">
        <v>41</v>
      </c>
      <c r="X25" s="351">
        <v>79</v>
      </c>
      <c r="Y25" s="351">
        <v>10</v>
      </c>
      <c r="Z25" s="351">
        <v>312</v>
      </c>
      <c r="AA25" s="351">
        <v>310</v>
      </c>
      <c r="AB25" s="351">
        <v>162</v>
      </c>
      <c r="AC25" s="351">
        <v>158</v>
      </c>
      <c r="AD25" s="351">
        <v>1</v>
      </c>
      <c r="AE25" s="351">
        <v>1</v>
      </c>
      <c r="AF25" s="351">
        <v>80</v>
      </c>
      <c r="AG25" s="352">
        <v>67</v>
      </c>
      <c r="AH25" s="556">
        <v>17</v>
      </c>
      <c r="AI25" s="555"/>
      <c r="AJ25" s="555"/>
      <c r="AK25" s="351">
        <v>5</v>
      </c>
      <c r="AL25" s="351">
        <v>6</v>
      </c>
      <c r="AM25" s="351">
        <v>43</v>
      </c>
      <c r="AN25" s="351" t="s">
        <v>99</v>
      </c>
      <c r="AO25" s="351">
        <v>3098</v>
      </c>
      <c r="AP25" s="351">
        <v>1349</v>
      </c>
      <c r="AQ25" s="351">
        <v>25</v>
      </c>
      <c r="AR25" s="352">
        <v>428</v>
      </c>
      <c r="AS25" s="31" t="s">
        <v>98</v>
      </c>
    </row>
    <row r="26" spans="1:45" ht="11.25" customHeight="1" x14ac:dyDescent="0.2">
      <c r="A26" s="18">
        <v>38</v>
      </c>
      <c r="B26" s="19">
        <v>65</v>
      </c>
      <c r="C26" s="20">
        <v>10</v>
      </c>
      <c r="D26" s="20">
        <v>759</v>
      </c>
      <c r="E26" s="20">
        <v>755</v>
      </c>
      <c r="F26" s="20">
        <v>356</v>
      </c>
      <c r="G26" s="20">
        <v>350</v>
      </c>
      <c r="H26" s="20">
        <v>116</v>
      </c>
      <c r="I26" s="20">
        <v>100</v>
      </c>
      <c r="J26" s="21">
        <v>1</v>
      </c>
      <c r="K26" s="19">
        <v>2</v>
      </c>
      <c r="L26" s="20">
        <v>1</v>
      </c>
      <c r="M26" s="20">
        <v>2</v>
      </c>
      <c r="N26" s="20">
        <v>2</v>
      </c>
      <c r="O26" s="20">
        <v>104</v>
      </c>
      <c r="P26" s="20">
        <v>224</v>
      </c>
      <c r="Q26" s="20">
        <v>5540</v>
      </c>
      <c r="R26" s="20">
        <v>2916</v>
      </c>
      <c r="S26" s="21">
        <v>82</v>
      </c>
      <c r="T26" s="18">
        <v>38</v>
      </c>
      <c r="U26" s="498">
        <v>2</v>
      </c>
      <c r="V26" s="353">
        <v>85</v>
      </c>
      <c r="W26" s="351">
        <v>36</v>
      </c>
      <c r="X26" s="351">
        <v>95</v>
      </c>
      <c r="Y26" s="351">
        <v>13</v>
      </c>
      <c r="Z26" s="351">
        <v>304</v>
      </c>
      <c r="AA26" s="351">
        <v>302</v>
      </c>
      <c r="AB26" s="351">
        <v>155</v>
      </c>
      <c r="AC26" s="351">
        <v>151</v>
      </c>
      <c r="AD26" s="351">
        <v>1</v>
      </c>
      <c r="AE26" s="351">
        <v>1</v>
      </c>
      <c r="AF26" s="351">
        <v>79</v>
      </c>
      <c r="AG26" s="352">
        <v>66</v>
      </c>
      <c r="AH26" s="556">
        <v>17</v>
      </c>
      <c r="AI26" s="555"/>
      <c r="AJ26" s="555"/>
      <c r="AK26" s="351">
        <v>5</v>
      </c>
      <c r="AL26" s="351">
        <v>6</v>
      </c>
      <c r="AM26" s="351">
        <v>41</v>
      </c>
      <c r="AN26" s="351" t="s">
        <v>30</v>
      </c>
      <c r="AO26" s="351">
        <v>3063</v>
      </c>
      <c r="AP26" s="351">
        <v>1340</v>
      </c>
      <c r="AQ26" s="351">
        <v>25</v>
      </c>
      <c r="AR26" s="352">
        <v>428</v>
      </c>
      <c r="AS26" s="18">
        <v>2</v>
      </c>
    </row>
    <row r="27" spans="1:45" ht="11.25" customHeight="1" x14ac:dyDescent="0.2">
      <c r="A27" s="18">
        <v>39</v>
      </c>
      <c r="B27" s="19">
        <v>69</v>
      </c>
      <c r="C27" s="20">
        <v>11</v>
      </c>
      <c r="D27" s="20">
        <v>754</v>
      </c>
      <c r="E27" s="20">
        <v>750</v>
      </c>
      <c r="F27" s="20">
        <v>354</v>
      </c>
      <c r="G27" s="20">
        <v>348</v>
      </c>
      <c r="H27" s="20">
        <v>121</v>
      </c>
      <c r="I27" s="20">
        <v>105</v>
      </c>
      <c r="J27" s="21">
        <v>1</v>
      </c>
      <c r="K27" s="19">
        <v>2</v>
      </c>
      <c r="L27" s="20">
        <v>1</v>
      </c>
      <c r="M27" s="20">
        <v>3</v>
      </c>
      <c r="N27" s="20">
        <v>2</v>
      </c>
      <c r="O27" s="20">
        <v>110</v>
      </c>
      <c r="P27" s="20">
        <v>255</v>
      </c>
      <c r="Q27" s="20">
        <v>5822</v>
      </c>
      <c r="R27" s="20">
        <v>2907</v>
      </c>
      <c r="S27" s="21">
        <v>82</v>
      </c>
      <c r="T27" s="18">
        <v>39</v>
      </c>
      <c r="U27" s="498">
        <v>3</v>
      </c>
      <c r="V27" s="353">
        <v>74</v>
      </c>
      <c r="W27" s="351">
        <v>31</v>
      </c>
      <c r="X27" s="351">
        <v>113</v>
      </c>
      <c r="Y27" s="351">
        <v>13</v>
      </c>
      <c r="Z27" s="351">
        <v>298</v>
      </c>
      <c r="AA27" s="351">
        <v>296</v>
      </c>
      <c r="AB27" s="351">
        <v>154</v>
      </c>
      <c r="AC27" s="351">
        <v>150</v>
      </c>
      <c r="AD27" s="351">
        <v>1</v>
      </c>
      <c r="AE27" s="351">
        <v>1</v>
      </c>
      <c r="AF27" s="351">
        <v>79</v>
      </c>
      <c r="AG27" s="352">
        <v>66</v>
      </c>
      <c r="AH27" s="556">
        <v>17</v>
      </c>
      <c r="AI27" s="555">
        <v>17</v>
      </c>
      <c r="AJ27" s="555"/>
      <c r="AK27" s="351">
        <v>4</v>
      </c>
      <c r="AL27" s="351">
        <v>6</v>
      </c>
      <c r="AM27" s="351">
        <v>40</v>
      </c>
      <c r="AN27" s="351" t="s">
        <v>30</v>
      </c>
      <c r="AO27" s="351">
        <v>2996</v>
      </c>
      <c r="AP27" s="351">
        <v>1352</v>
      </c>
      <c r="AQ27" s="351">
        <v>25</v>
      </c>
      <c r="AR27" s="352">
        <v>425</v>
      </c>
      <c r="AS27" s="18">
        <v>3</v>
      </c>
    </row>
    <row r="28" spans="1:45" ht="11.25" customHeight="1" x14ac:dyDescent="0.2">
      <c r="A28" s="22">
        <v>40</v>
      </c>
      <c r="B28" s="26">
        <v>81</v>
      </c>
      <c r="C28" s="27">
        <v>16</v>
      </c>
      <c r="D28" s="27">
        <v>745</v>
      </c>
      <c r="E28" s="27">
        <v>741</v>
      </c>
      <c r="F28" s="27">
        <v>340</v>
      </c>
      <c r="G28" s="27">
        <v>334</v>
      </c>
      <c r="H28" s="27">
        <v>118</v>
      </c>
      <c r="I28" s="27">
        <v>102</v>
      </c>
      <c r="J28" s="28">
        <v>1</v>
      </c>
      <c r="K28" s="26">
        <v>2</v>
      </c>
      <c r="L28" s="27">
        <v>1</v>
      </c>
      <c r="M28" s="27">
        <v>3</v>
      </c>
      <c r="N28" s="27">
        <v>3</v>
      </c>
      <c r="O28" s="27">
        <v>111</v>
      </c>
      <c r="P28" s="27">
        <v>286</v>
      </c>
      <c r="Q28" s="27">
        <v>5710</v>
      </c>
      <c r="R28" s="27">
        <v>2855</v>
      </c>
      <c r="S28" s="28">
        <v>94</v>
      </c>
      <c r="T28" s="22">
        <v>40</v>
      </c>
      <c r="U28" s="22">
        <v>4</v>
      </c>
      <c r="V28" s="26">
        <v>70</v>
      </c>
      <c r="W28" s="356">
        <v>29</v>
      </c>
      <c r="X28" s="356">
        <v>121</v>
      </c>
      <c r="Y28" s="356">
        <v>13</v>
      </c>
      <c r="Z28" s="356">
        <v>289</v>
      </c>
      <c r="AA28" s="356">
        <v>287</v>
      </c>
      <c r="AB28" s="356">
        <v>151</v>
      </c>
      <c r="AC28" s="356">
        <v>147</v>
      </c>
      <c r="AD28" s="356">
        <v>1</v>
      </c>
      <c r="AE28" s="356">
        <v>1</v>
      </c>
      <c r="AF28" s="356">
        <v>79</v>
      </c>
      <c r="AG28" s="357">
        <v>66</v>
      </c>
      <c r="AH28" s="551">
        <v>17</v>
      </c>
      <c r="AI28" s="552">
        <v>17</v>
      </c>
      <c r="AJ28" s="552"/>
      <c r="AK28" s="356">
        <v>4</v>
      </c>
      <c r="AL28" s="356">
        <v>6</v>
      </c>
      <c r="AM28" s="356">
        <v>40</v>
      </c>
      <c r="AN28" s="356" t="s">
        <v>30</v>
      </c>
      <c r="AO28" s="356">
        <v>2963</v>
      </c>
      <c r="AP28" s="356">
        <v>1342</v>
      </c>
      <c r="AQ28" s="356">
        <v>25</v>
      </c>
      <c r="AR28" s="357">
        <v>417</v>
      </c>
      <c r="AS28" s="22">
        <v>4</v>
      </c>
    </row>
    <row r="29" spans="1:45" ht="11.25" customHeight="1" x14ac:dyDescent="0.2">
      <c r="A29" s="18">
        <v>41</v>
      </c>
      <c r="B29" s="19">
        <v>84</v>
      </c>
      <c r="C29" s="20">
        <v>17</v>
      </c>
      <c r="D29" s="20">
        <v>735</v>
      </c>
      <c r="E29" s="20">
        <v>731</v>
      </c>
      <c r="F29" s="20">
        <v>333</v>
      </c>
      <c r="G29" s="20">
        <v>327</v>
      </c>
      <c r="H29" s="20">
        <v>118</v>
      </c>
      <c r="I29" s="20">
        <v>102</v>
      </c>
      <c r="J29" s="21">
        <v>1</v>
      </c>
      <c r="K29" s="19">
        <v>2</v>
      </c>
      <c r="L29" s="20">
        <v>1</v>
      </c>
      <c r="M29" s="20">
        <v>3</v>
      </c>
      <c r="N29" s="20">
        <v>3</v>
      </c>
      <c r="O29" s="20">
        <v>112</v>
      </c>
      <c r="P29" s="20">
        <v>305</v>
      </c>
      <c r="Q29" s="20">
        <v>5656</v>
      </c>
      <c r="R29" s="20">
        <v>2753</v>
      </c>
      <c r="S29" s="21">
        <v>97</v>
      </c>
      <c r="T29" s="18">
        <v>41</v>
      </c>
      <c r="U29" s="513">
        <v>5</v>
      </c>
      <c r="V29" s="514">
        <v>64</v>
      </c>
      <c r="W29" s="515">
        <v>25</v>
      </c>
      <c r="X29" s="515">
        <v>129</v>
      </c>
      <c r="Y29" s="515">
        <v>14</v>
      </c>
      <c r="Z29" s="515">
        <v>271</v>
      </c>
      <c r="AA29" s="515">
        <v>269</v>
      </c>
      <c r="AB29" s="515">
        <v>149</v>
      </c>
      <c r="AC29" s="515">
        <v>145</v>
      </c>
      <c r="AD29" s="515">
        <v>1</v>
      </c>
      <c r="AE29" s="515">
        <v>1</v>
      </c>
      <c r="AF29" s="515">
        <v>79</v>
      </c>
      <c r="AG29" s="516">
        <v>66</v>
      </c>
      <c r="AH29" s="549">
        <v>17</v>
      </c>
      <c r="AI29" s="550"/>
      <c r="AJ29" s="550"/>
      <c r="AK29" s="515">
        <v>4</v>
      </c>
      <c r="AL29" s="515">
        <v>6</v>
      </c>
      <c r="AM29" s="515">
        <v>39</v>
      </c>
      <c r="AN29" s="541" t="s">
        <v>30</v>
      </c>
      <c r="AO29" s="515">
        <v>2871</v>
      </c>
      <c r="AP29" s="515">
        <v>1346</v>
      </c>
      <c r="AQ29" s="515">
        <v>24</v>
      </c>
      <c r="AR29" s="516">
        <v>415</v>
      </c>
      <c r="AS29" s="513">
        <v>5</v>
      </c>
    </row>
    <row r="30" spans="1:45" ht="11.25" customHeight="1" x14ac:dyDescent="0.2">
      <c r="A30" s="18">
        <v>42</v>
      </c>
      <c r="B30" s="19">
        <v>88</v>
      </c>
      <c r="C30" s="20">
        <v>18</v>
      </c>
      <c r="D30" s="20">
        <v>724</v>
      </c>
      <c r="E30" s="20">
        <v>721</v>
      </c>
      <c r="F30" s="20">
        <v>328</v>
      </c>
      <c r="G30" s="20">
        <v>323</v>
      </c>
      <c r="H30" s="20">
        <v>114</v>
      </c>
      <c r="I30" s="20">
        <v>98</v>
      </c>
      <c r="J30" s="21">
        <v>1</v>
      </c>
      <c r="K30" s="19">
        <v>2</v>
      </c>
      <c r="L30" s="20">
        <v>1</v>
      </c>
      <c r="M30" s="20">
        <v>3</v>
      </c>
      <c r="N30" s="20">
        <v>3</v>
      </c>
      <c r="O30" s="20">
        <v>106</v>
      </c>
      <c r="P30" s="20">
        <v>325</v>
      </c>
      <c r="Q30" s="20">
        <v>5570</v>
      </c>
      <c r="R30" s="20">
        <v>2728</v>
      </c>
      <c r="S30" s="21">
        <v>110</v>
      </c>
      <c r="T30" s="18">
        <v>42</v>
      </c>
      <c r="U30" s="18"/>
      <c r="V30" s="19"/>
      <c r="W30" s="351"/>
      <c r="X30" s="351"/>
      <c r="Y30" s="351"/>
      <c r="Z30" s="351"/>
      <c r="AA30" s="351"/>
      <c r="AB30" s="351"/>
      <c r="AC30" s="351"/>
      <c r="AD30" s="351"/>
      <c r="AE30" s="351"/>
      <c r="AF30" s="351"/>
      <c r="AG30" s="352"/>
      <c r="AH30" s="353"/>
      <c r="AI30" s="351"/>
      <c r="AJ30" s="351"/>
      <c r="AK30" s="351"/>
      <c r="AL30" s="351"/>
      <c r="AM30" s="351"/>
      <c r="AN30" s="351"/>
      <c r="AO30" s="351"/>
      <c r="AP30" s="351"/>
      <c r="AQ30" s="351"/>
      <c r="AR30" s="352"/>
      <c r="AS30" s="18"/>
    </row>
    <row r="31" spans="1:45" ht="11.25" customHeight="1" x14ac:dyDescent="0.2">
      <c r="A31" s="18">
        <v>43</v>
      </c>
      <c r="B31" s="19">
        <v>93</v>
      </c>
      <c r="C31" s="20">
        <v>18</v>
      </c>
      <c r="D31" s="20">
        <v>712</v>
      </c>
      <c r="E31" s="20">
        <v>709</v>
      </c>
      <c r="F31" s="20">
        <v>322</v>
      </c>
      <c r="G31" s="20">
        <v>318</v>
      </c>
      <c r="H31" s="20">
        <v>115</v>
      </c>
      <c r="I31" s="20">
        <v>100</v>
      </c>
      <c r="J31" s="21">
        <v>1</v>
      </c>
      <c r="K31" s="19">
        <v>2</v>
      </c>
      <c r="L31" s="20">
        <v>1</v>
      </c>
      <c r="M31" s="20">
        <v>3</v>
      </c>
      <c r="N31" s="20">
        <v>3</v>
      </c>
      <c r="O31" s="20">
        <v>106</v>
      </c>
      <c r="P31" s="20">
        <v>349</v>
      </c>
      <c r="Q31" s="20">
        <v>5453</v>
      </c>
      <c r="R31" s="20">
        <v>2636</v>
      </c>
      <c r="S31" s="21">
        <v>102</v>
      </c>
      <c r="T31" s="18">
        <v>43</v>
      </c>
      <c r="U31" s="18"/>
      <c r="V31" s="19"/>
      <c r="W31" s="351"/>
      <c r="X31" s="351"/>
      <c r="Y31" s="351"/>
      <c r="Z31" s="351"/>
      <c r="AA31" s="351"/>
      <c r="AB31" s="351"/>
      <c r="AC31" s="351"/>
      <c r="AD31" s="351"/>
      <c r="AE31" s="351"/>
      <c r="AF31" s="351"/>
      <c r="AG31" s="352"/>
      <c r="AH31" s="353"/>
      <c r="AI31" s="351"/>
      <c r="AJ31" s="351"/>
      <c r="AK31" s="351"/>
      <c r="AL31" s="351"/>
      <c r="AM31" s="351"/>
      <c r="AN31" s="351"/>
      <c r="AO31" s="351"/>
      <c r="AP31" s="351"/>
      <c r="AQ31" s="351"/>
      <c r="AR31" s="352"/>
      <c r="AS31" s="18"/>
    </row>
    <row r="32" spans="1:45" ht="11.25" customHeight="1" x14ac:dyDescent="0.2">
      <c r="A32" s="18">
        <v>44</v>
      </c>
      <c r="B32" s="19">
        <v>102</v>
      </c>
      <c r="C32" s="20">
        <v>22</v>
      </c>
      <c r="D32" s="20">
        <v>692</v>
      </c>
      <c r="E32" s="20">
        <v>689</v>
      </c>
      <c r="F32" s="20">
        <v>307</v>
      </c>
      <c r="G32" s="20">
        <v>303</v>
      </c>
      <c r="H32" s="20">
        <v>116</v>
      </c>
      <c r="I32" s="20">
        <v>101</v>
      </c>
      <c r="J32" s="21">
        <v>1</v>
      </c>
      <c r="K32" s="19">
        <v>2</v>
      </c>
      <c r="L32" s="20">
        <v>1</v>
      </c>
      <c r="M32" s="20">
        <v>3</v>
      </c>
      <c r="N32" s="20">
        <v>3</v>
      </c>
      <c r="O32" s="20">
        <v>107</v>
      </c>
      <c r="P32" s="20">
        <v>384</v>
      </c>
      <c r="Q32" s="20">
        <v>5377</v>
      </c>
      <c r="R32" s="20">
        <v>2542</v>
      </c>
      <c r="S32" s="21">
        <v>103</v>
      </c>
      <c r="T32" s="18">
        <v>44</v>
      </c>
      <c r="U32" s="18"/>
      <c r="V32" s="19"/>
      <c r="W32" s="351"/>
      <c r="X32" s="351"/>
      <c r="Y32" s="351"/>
      <c r="Z32" s="351"/>
      <c r="AA32" s="351"/>
      <c r="AB32" s="351"/>
      <c r="AC32" s="351"/>
      <c r="AD32" s="351"/>
      <c r="AE32" s="351"/>
      <c r="AF32" s="351"/>
      <c r="AG32" s="352"/>
      <c r="AH32" s="353"/>
      <c r="AI32" s="351"/>
      <c r="AJ32" s="351"/>
      <c r="AK32" s="351"/>
      <c r="AL32" s="351"/>
      <c r="AM32" s="351"/>
      <c r="AN32" s="351"/>
      <c r="AO32" s="351"/>
      <c r="AP32" s="351"/>
      <c r="AQ32" s="351"/>
      <c r="AR32" s="352"/>
      <c r="AS32" s="18"/>
    </row>
    <row r="33" spans="1:45" ht="11.25" customHeight="1" x14ac:dyDescent="0.2">
      <c r="A33" s="18">
        <v>45</v>
      </c>
      <c r="B33" s="19">
        <v>105</v>
      </c>
      <c r="C33" s="20">
        <v>24</v>
      </c>
      <c r="D33" s="20">
        <v>673</v>
      </c>
      <c r="E33" s="20">
        <v>670</v>
      </c>
      <c r="F33" s="20">
        <v>300</v>
      </c>
      <c r="G33" s="20">
        <v>296</v>
      </c>
      <c r="H33" s="20">
        <v>114</v>
      </c>
      <c r="I33" s="20">
        <v>99</v>
      </c>
      <c r="J33" s="21">
        <v>1</v>
      </c>
      <c r="K33" s="19">
        <v>2</v>
      </c>
      <c r="L33" s="20">
        <v>1</v>
      </c>
      <c r="M33" s="20">
        <v>4</v>
      </c>
      <c r="N33" s="20">
        <v>3</v>
      </c>
      <c r="O33" s="20">
        <v>106</v>
      </c>
      <c r="P33" s="20">
        <v>408</v>
      </c>
      <c r="Q33" s="20">
        <v>5295</v>
      </c>
      <c r="R33" s="20">
        <v>2432</v>
      </c>
      <c r="S33" s="21">
        <v>111</v>
      </c>
      <c r="T33" s="18">
        <v>45</v>
      </c>
      <c r="U33" s="18"/>
      <c r="V33" s="19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1"/>
      <c r="AH33" s="19"/>
      <c r="AI33" s="20"/>
      <c r="AJ33" s="20"/>
      <c r="AK33" s="20"/>
      <c r="AL33" s="20"/>
      <c r="AM33" s="20"/>
      <c r="AN33" s="20"/>
      <c r="AO33" s="20"/>
      <c r="AP33" s="20"/>
      <c r="AQ33" s="20"/>
      <c r="AR33" s="21"/>
      <c r="AS33" s="18"/>
    </row>
    <row r="34" spans="1:45" ht="11.25" customHeight="1" x14ac:dyDescent="0.2">
      <c r="A34" s="29">
        <v>46</v>
      </c>
      <c r="B34" s="23">
        <v>109</v>
      </c>
      <c r="C34" s="24">
        <v>25</v>
      </c>
      <c r="D34" s="24">
        <v>648</v>
      </c>
      <c r="E34" s="24">
        <v>645</v>
      </c>
      <c r="F34" s="24">
        <v>293</v>
      </c>
      <c r="G34" s="24">
        <v>289</v>
      </c>
      <c r="H34" s="24">
        <v>112</v>
      </c>
      <c r="I34" s="24">
        <v>98</v>
      </c>
      <c r="J34" s="25">
        <v>1</v>
      </c>
      <c r="K34" s="23">
        <v>2</v>
      </c>
      <c r="L34" s="24">
        <v>1</v>
      </c>
      <c r="M34" s="24">
        <v>4</v>
      </c>
      <c r="N34" s="24">
        <v>3</v>
      </c>
      <c r="O34" s="24">
        <v>108</v>
      </c>
      <c r="P34" s="24">
        <v>418</v>
      </c>
      <c r="Q34" s="24">
        <v>5209</v>
      </c>
      <c r="R34" s="24">
        <v>2379</v>
      </c>
      <c r="S34" s="25">
        <v>113</v>
      </c>
      <c r="T34" s="29">
        <v>46</v>
      </c>
      <c r="U34" s="29"/>
      <c r="V34" s="23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23"/>
      <c r="AI34" s="24"/>
      <c r="AJ34" s="24"/>
      <c r="AK34" s="24"/>
      <c r="AL34" s="24"/>
      <c r="AM34" s="24"/>
      <c r="AN34" s="24"/>
      <c r="AO34" s="24"/>
      <c r="AP34" s="24"/>
      <c r="AQ34" s="24"/>
      <c r="AR34" s="25"/>
      <c r="AS34" s="29"/>
    </row>
    <row r="35" spans="1:45" ht="11.25" customHeight="1" x14ac:dyDescent="0.2">
      <c r="A35" s="18">
        <v>47</v>
      </c>
      <c r="B35" s="19">
        <v>113</v>
      </c>
      <c r="C35" s="20">
        <v>28</v>
      </c>
      <c r="D35" s="20">
        <v>634</v>
      </c>
      <c r="E35" s="20">
        <v>631</v>
      </c>
      <c r="F35" s="20">
        <v>277</v>
      </c>
      <c r="G35" s="20">
        <v>273</v>
      </c>
      <c r="H35" s="20">
        <v>105</v>
      </c>
      <c r="I35" s="20">
        <v>91</v>
      </c>
      <c r="J35" s="21">
        <v>1</v>
      </c>
      <c r="K35" s="19">
        <v>2</v>
      </c>
      <c r="L35" s="20">
        <v>1</v>
      </c>
      <c r="M35" s="20">
        <v>4</v>
      </c>
      <c r="N35" s="20">
        <v>3</v>
      </c>
      <c r="O35" s="20">
        <v>107</v>
      </c>
      <c r="P35" s="20">
        <v>442</v>
      </c>
      <c r="Q35" s="20">
        <v>5125</v>
      </c>
      <c r="R35" s="20">
        <v>2346</v>
      </c>
      <c r="S35" s="21">
        <v>114</v>
      </c>
      <c r="T35" s="18">
        <v>47</v>
      </c>
      <c r="U35" s="18"/>
      <c r="V35" s="19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1"/>
      <c r="AH35" s="19"/>
      <c r="AI35" s="20"/>
      <c r="AJ35" s="20"/>
      <c r="AK35" s="20"/>
      <c r="AL35" s="20"/>
      <c r="AM35" s="20"/>
      <c r="AN35" s="20"/>
      <c r="AO35" s="20"/>
      <c r="AP35" s="20"/>
      <c r="AQ35" s="20"/>
      <c r="AR35" s="21"/>
      <c r="AS35" s="18"/>
    </row>
    <row r="36" spans="1:45" ht="11.25" customHeight="1" x14ac:dyDescent="0.2">
      <c r="A36" s="18">
        <v>48</v>
      </c>
      <c r="B36" s="19">
        <v>116</v>
      </c>
      <c r="C36" s="20">
        <v>31</v>
      </c>
      <c r="D36" s="20">
        <v>621</v>
      </c>
      <c r="E36" s="20">
        <v>618</v>
      </c>
      <c r="F36" s="20">
        <v>276</v>
      </c>
      <c r="G36" s="20">
        <v>272</v>
      </c>
      <c r="H36" s="20">
        <v>105</v>
      </c>
      <c r="I36" s="20">
        <v>91</v>
      </c>
      <c r="J36" s="21">
        <v>1</v>
      </c>
      <c r="K36" s="19">
        <v>2</v>
      </c>
      <c r="L36" s="20">
        <v>2</v>
      </c>
      <c r="M36" s="20">
        <v>4</v>
      </c>
      <c r="N36" s="20">
        <v>3</v>
      </c>
      <c r="O36" s="20">
        <v>109</v>
      </c>
      <c r="P36" s="20">
        <v>483</v>
      </c>
      <c r="Q36" s="20">
        <v>5020</v>
      </c>
      <c r="R36" s="20">
        <v>2313</v>
      </c>
      <c r="S36" s="21">
        <v>118</v>
      </c>
      <c r="T36" s="18">
        <v>48</v>
      </c>
      <c r="U36" s="18"/>
      <c r="V36" s="19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1"/>
      <c r="AH36" s="19"/>
      <c r="AI36" s="20"/>
      <c r="AJ36" s="20"/>
      <c r="AK36" s="20"/>
      <c r="AL36" s="20"/>
      <c r="AM36" s="20"/>
      <c r="AN36" s="20"/>
      <c r="AO36" s="20"/>
      <c r="AP36" s="20"/>
      <c r="AQ36" s="20"/>
      <c r="AR36" s="21"/>
      <c r="AS36" s="18"/>
    </row>
    <row r="37" spans="1:45" ht="11.25" customHeight="1" x14ac:dyDescent="0.2">
      <c r="A37" s="18">
        <v>49</v>
      </c>
      <c r="B37" s="19">
        <v>120</v>
      </c>
      <c r="C37" s="20">
        <v>34</v>
      </c>
      <c r="D37" s="20">
        <v>617</v>
      </c>
      <c r="E37" s="20">
        <v>614</v>
      </c>
      <c r="F37" s="20">
        <v>262</v>
      </c>
      <c r="G37" s="20">
        <v>258</v>
      </c>
      <c r="H37" s="20">
        <v>105</v>
      </c>
      <c r="I37" s="20">
        <v>91</v>
      </c>
      <c r="J37" s="21">
        <v>1</v>
      </c>
      <c r="K37" s="19">
        <v>2</v>
      </c>
      <c r="L37" s="20">
        <v>7</v>
      </c>
      <c r="M37" s="20">
        <v>4</v>
      </c>
      <c r="N37" s="20">
        <v>3</v>
      </c>
      <c r="O37" s="20">
        <v>108</v>
      </c>
      <c r="P37" s="20">
        <v>506</v>
      </c>
      <c r="Q37" s="20">
        <v>4995</v>
      </c>
      <c r="R37" s="20">
        <v>2215</v>
      </c>
      <c r="S37" s="21">
        <v>152</v>
      </c>
      <c r="T37" s="18">
        <v>49</v>
      </c>
      <c r="U37" s="18"/>
      <c r="V37" s="19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1"/>
      <c r="AH37" s="19"/>
      <c r="AI37" s="20"/>
      <c r="AJ37" s="20"/>
      <c r="AK37" s="20"/>
      <c r="AL37" s="20"/>
      <c r="AM37" s="20"/>
      <c r="AN37" s="20"/>
      <c r="AO37" s="20"/>
      <c r="AP37" s="20"/>
      <c r="AQ37" s="20"/>
      <c r="AR37" s="21"/>
      <c r="AS37" s="18"/>
    </row>
    <row r="38" spans="1:45" ht="11.25" customHeight="1" x14ac:dyDescent="0.2">
      <c r="A38" s="22">
        <v>50</v>
      </c>
      <c r="B38" s="26">
        <v>123</v>
      </c>
      <c r="C38" s="27">
        <v>36</v>
      </c>
      <c r="D38" s="27">
        <v>610</v>
      </c>
      <c r="E38" s="27">
        <v>607</v>
      </c>
      <c r="F38" s="27">
        <v>260</v>
      </c>
      <c r="G38" s="27">
        <v>256</v>
      </c>
      <c r="H38" s="27">
        <v>102</v>
      </c>
      <c r="I38" s="27">
        <v>88</v>
      </c>
      <c r="J38" s="28">
        <v>1</v>
      </c>
      <c r="K38" s="26">
        <v>2</v>
      </c>
      <c r="L38" s="27">
        <v>7</v>
      </c>
      <c r="M38" s="27">
        <v>4</v>
      </c>
      <c r="N38" s="27">
        <v>3</v>
      </c>
      <c r="O38" s="27">
        <v>109</v>
      </c>
      <c r="P38" s="27">
        <v>517</v>
      </c>
      <c r="Q38" s="27">
        <v>4974</v>
      </c>
      <c r="R38" s="27">
        <v>2165</v>
      </c>
      <c r="S38" s="28">
        <v>172</v>
      </c>
      <c r="T38" s="22">
        <v>50</v>
      </c>
      <c r="U38" s="22"/>
      <c r="V38" s="26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8"/>
      <c r="AH38" s="26"/>
      <c r="AI38" s="27"/>
      <c r="AJ38" s="27"/>
      <c r="AK38" s="27"/>
      <c r="AL38" s="27"/>
      <c r="AM38" s="27"/>
      <c r="AN38" s="27"/>
      <c r="AO38" s="27"/>
      <c r="AP38" s="27"/>
      <c r="AQ38" s="27"/>
      <c r="AR38" s="28"/>
      <c r="AS38" s="22"/>
    </row>
    <row r="39" spans="1:45" ht="11.25" customHeight="1" x14ac:dyDescent="0.2">
      <c r="A39" s="18">
        <v>51</v>
      </c>
      <c r="B39" s="19">
        <v>126</v>
      </c>
      <c r="C39" s="20">
        <v>39</v>
      </c>
      <c r="D39" s="20">
        <v>602</v>
      </c>
      <c r="E39" s="20">
        <v>599</v>
      </c>
      <c r="F39" s="20">
        <v>258</v>
      </c>
      <c r="G39" s="20">
        <v>254</v>
      </c>
      <c r="H39" s="20">
        <v>99</v>
      </c>
      <c r="I39" s="20">
        <v>85</v>
      </c>
      <c r="J39" s="21">
        <v>1</v>
      </c>
      <c r="K39" s="19">
        <v>2</v>
      </c>
      <c r="L39" s="20">
        <v>7</v>
      </c>
      <c r="M39" s="20">
        <v>4</v>
      </c>
      <c r="N39" s="20">
        <v>3</v>
      </c>
      <c r="O39" s="20">
        <v>102</v>
      </c>
      <c r="P39" s="20">
        <v>533</v>
      </c>
      <c r="Q39" s="20">
        <v>4921</v>
      </c>
      <c r="R39" s="20">
        <v>2141</v>
      </c>
      <c r="S39" s="21">
        <v>172</v>
      </c>
      <c r="T39" s="18">
        <v>51</v>
      </c>
      <c r="U39" s="18"/>
      <c r="V39" s="19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1"/>
      <c r="AH39" s="19"/>
      <c r="AI39" s="20"/>
      <c r="AJ39" s="20"/>
      <c r="AK39" s="20"/>
      <c r="AL39" s="20"/>
      <c r="AM39" s="20"/>
      <c r="AN39" s="20"/>
      <c r="AO39" s="20"/>
      <c r="AP39" s="20"/>
      <c r="AQ39" s="20"/>
      <c r="AR39" s="21"/>
      <c r="AS39" s="18"/>
    </row>
    <row r="40" spans="1:45" ht="11.25" customHeight="1" x14ac:dyDescent="0.2">
      <c r="A40" s="18">
        <v>52</v>
      </c>
      <c r="B40" s="19">
        <v>125</v>
      </c>
      <c r="C40" s="20">
        <v>40</v>
      </c>
      <c r="D40" s="20">
        <v>598</v>
      </c>
      <c r="E40" s="20">
        <v>595</v>
      </c>
      <c r="F40" s="20">
        <v>258</v>
      </c>
      <c r="G40" s="20">
        <v>254</v>
      </c>
      <c r="H40" s="20">
        <v>99</v>
      </c>
      <c r="I40" s="20">
        <v>85</v>
      </c>
      <c r="J40" s="21">
        <v>1</v>
      </c>
      <c r="K40" s="19">
        <v>2</v>
      </c>
      <c r="L40" s="20">
        <v>8</v>
      </c>
      <c r="M40" s="20">
        <v>4</v>
      </c>
      <c r="N40" s="20">
        <v>3</v>
      </c>
      <c r="O40" s="20">
        <v>101</v>
      </c>
      <c r="P40" s="20">
        <v>548</v>
      </c>
      <c r="Q40" s="20">
        <v>4892</v>
      </c>
      <c r="R40" s="20">
        <v>2120</v>
      </c>
      <c r="S40" s="21">
        <v>186</v>
      </c>
      <c r="T40" s="18">
        <v>52</v>
      </c>
      <c r="U40" s="18"/>
      <c r="V40" s="19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1"/>
      <c r="AH40" s="19"/>
      <c r="AI40" s="20"/>
      <c r="AJ40" s="20"/>
      <c r="AK40" s="20"/>
      <c r="AL40" s="20"/>
      <c r="AM40" s="20"/>
      <c r="AN40" s="20"/>
      <c r="AO40" s="20"/>
      <c r="AP40" s="20"/>
      <c r="AQ40" s="20"/>
      <c r="AR40" s="21"/>
      <c r="AS40" s="18"/>
    </row>
    <row r="41" spans="1:45" ht="11.25" customHeight="1" x14ac:dyDescent="0.2">
      <c r="A41" s="18">
        <v>53</v>
      </c>
      <c r="B41" s="19">
        <v>136</v>
      </c>
      <c r="C41" s="20">
        <v>46</v>
      </c>
      <c r="D41" s="20">
        <v>591</v>
      </c>
      <c r="E41" s="20">
        <v>588</v>
      </c>
      <c r="F41" s="20">
        <v>253</v>
      </c>
      <c r="G41" s="20">
        <v>249</v>
      </c>
      <c r="H41" s="20">
        <v>98</v>
      </c>
      <c r="I41" s="20">
        <v>84</v>
      </c>
      <c r="J41" s="21">
        <v>1</v>
      </c>
      <c r="K41" s="19">
        <v>2</v>
      </c>
      <c r="L41" s="20">
        <v>10</v>
      </c>
      <c r="M41" s="20">
        <v>4</v>
      </c>
      <c r="N41" s="20">
        <v>3</v>
      </c>
      <c r="O41" s="20">
        <v>97</v>
      </c>
      <c r="P41" s="20">
        <v>595</v>
      </c>
      <c r="Q41" s="20">
        <v>4920</v>
      </c>
      <c r="R41" s="20">
        <v>2071</v>
      </c>
      <c r="S41" s="21">
        <v>201</v>
      </c>
      <c r="T41" s="18">
        <v>53</v>
      </c>
      <c r="U41" s="18"/>
      <c r="V41" s="19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1"/>
      <c r="AH41" s="19"/>
      <c r="AI41" s="20"/>
      <c r="AJ41" s="20"/>
      <c r="AK41" s="20"/>
      <c r="AL41" s="20"/>
      <c r="AM41" s="20"/>
      <c r="AN41" s="20"/>
      <c r="AO41" s="20"/>
      <c r="AP41" s="20"/>
      <c r="AQ41" s="20"/>
      <c r="AR41" s="21"/>
      <c r="AS41" s="18"/>
    </row>
    <row r="42" spans="1:45" ht="11.25" customHeight="1" x14ac:dyDescent="0.2">
      <c r="A42" s="18">
        <v>54</v>
      </c>
      <c r="B42" s="19">
        <v>146</v>
      </c>
      <c r="C42" s="20">
        <v>52</v>
      </c>
      <c r="D42" s="20">
        <v>579</v>
      </c>
      <c r="E42" s="20">
        <v>576</v>
      </c>
      <c r="F42" s="20">
        <v>245</v>
      </c>
      <c r="G42" s="20">
        <v>241</v>
      </c>
      <c r="H42" s="20">
        <v>98</v>
      </c>
      <c r="I42" s="20">
        <v>84</v>
      </c>
      <c r="J42" s="21">
        <v>1</v>
      </c>
      <c r="K42" s="19">
        <v>2</v>
      </c>
      <c r="L42" s="20">
        <v>13</v>
      </c>
      <c r="M42" s="20">
        <v>4</v>
      </c>
      <c r="N42" s="20">
        <v>3</v>
      </c>
      <c r="O42" s="20">
        <v>97</v>
      </c>
      <c r="P42" s="20">
        <v>636</v>
      </c>
      <c r="Q42" s="20">
        <v>4927</v>
      </c>
      <c r="R42" s="20">
        <v>1958</v>
      </c>
      <c r="S42" s="21">
        <v>311</v>
      </c>
      <c r="T42" s="18">
        <v>54</v>
      </c>
      <c r="U42" s="18"/>
      <c r="V42" s="19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1"/>
      <c r="AH42" s="19"/>
      <c r="AI42" s="20"/>
      <c r="AJ42" s="20"/>
      <c r="AK42" s="20"/>
      <c r="AL42" s="20"/>
      <c r="AM42" s="20"/>
      <c r="AN42" s="20"/>
      <c r="AO42" s="20"/>
      <c r="AP42" s="20"/>
      <c r="AQ42" s="20"/>
      <c r="AR42" s="21"/>
      <c r="AS42" s="18"/>
    </row>
    <row r="43" spans="1:45" ht="11.25" customHeight="1" x14ac:dyDescent="0.2">
      <c r="A43" s="18">
        <v>55</v>
      </c>
      <c r="B43" s="19">
        <v>148</v>
      </c>
      <c r="C43" s="20">
        <v>54</v>
      </c>
      <c r="D43" s="20">
        <v>576</v>
      </c>
      <c r="E43" s="20">
        <v>573</v>
      </c>
      <c r="F43" s="20">
        <v>243</v>
      </c>
      <c r="G43" s="20">
        <v>239</v>
      </c>
      <c r="H43" s="20">
        <v>99</v>
      </c>
      <c r="I43" s="20">
        <v>85</v>
      </c>
      <c r="J43" s="21">
        <v>1</v>
      </c>
      <c r="K43" s="19">
        <v>2</v>
      </c>
      <c r="L43" s="20">
        <v>13</v>
      </c>
      <c r="M43" s="20">
        <v>4</v>
      </c>
      <c r="N43" s="20">
        <v>3</v>
      </c>
      <c r="O43" s="20">
        <v>98</v>
      </c>
      <c r="P43" s="20">
        <v>645</v>
      </c>
      <c r="Q43" s="20">
        <v>4927</v>
      </c>
      <c r="R43" s="20">
        <v>1942</v>
      </c>
      <c r="S43" s="21">
        <v>322</v>
      </c>
      <c r="T43" s="18">
        <v>55</v>
      </c>
      <c r="U43" s="18"/>
      <c r="V43" s="19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1"/>
      <c r="AH43" s="19"/>
      <c r="AI43" s="20"/>
      <c r="AJ43" s="20"/>
      <c r="AK43" s="20"/>
      <c r="AL43" s="20"/>
      <c r="AM43" s="20"/>
      <c r="AN43" s="20"/>
      <c r="AO43" s="20"/>
      <c r="AP43" s="20"/>
      <c r="AQ43" s="20"/>
      <c r="AR43" s="21"/>
      <c r="AS43" s="18"/>
    </row>
    <row r="44" spans="1:45" ht="11.25" customHeight="1" x14ac:dyDescent="0.2">
      <c r="A44" s="29">
        <v>56</v>
      </c>
      <c r="B44" s="23">
        <v>155</v>
      </c>
      <c r="C44" s="24">
        <v>58</v>
      </c>
      <c r="D44" s="24">
        <v>572</v>
      </c>
      <c r="E44" s="24">
        <v>569</v>
      </c>
      <c r="F44" s="24">
        <v>241</v>
      </c>
      <c r="G44" s="24">
        <v>237</v>
      </c>
      <c r="H44" s="24">
        <v>99</v>
      </c>
      <c r="I44" s="24">
        <v>85</v>
      </c>
      <c r="J44" s="25">
        <v>1</v>
      </c>
      <c r="K44" s="23">
        <v>2</v>
      </c>
      <c r="L44" s="24">
        <v>16</v>
      </c>
      <c r="M44" s="24">
        <v>4</v>
      </c>
      <c r="N44" s="24">
        <v>5</v>
      </c>
      <c r="O44" s="24">
        <v>91</v>
      </c>
      <c r="P44" s="24">
        <v>667</v>
      </c>
      <c r="Q44" s="24">
        <v>4943</v>
      </c>
      <c r="R44" s="24">
        <v>1948</v>
      </c>
      <c r="S44" s="25">
        <v>340</v>
      </c>
      <c r="T44" s="29">
        <v>56</v>
      </c>
      <c r="U44" s="29"/>
      <c r="V44" s="23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5"/>
      <c r="AH44" s="23"/>
      <c r="AI44" s="24"/>
      <c r="AJ44" s="24"/>
      <c r="AK44" s="24"/>
      <c r="AL44" s="24"/>
      <c r="AM44" s="24"/>
      <c r="AN44" s="24"/>
      <c r="AO44" s="24"/>
      <c r="AP44" s="24"/>
      <c r="AQ44" s="24"/>
      <c r="AR44" s="25"/>
      <c r="AS44" s="29"/>
    </row>
    <row r="45" spans="1:45" ht="11.25" customHeight="1" x14ac:dyDescent="0.2">
      <c r="A45" s="18">
        <v>57</v>
      </c>
      <c r="B45" s="19">
        <v>158</v>
      </c>
      <c r="C45" s="20">
        <v>62</v>
      </c>
      <c r="D45" s="20">
        <v>565</v>
      </c>
      <c r="E45" s="20">
        <v>562</v>
      </c>
      <c r="F45" s="20">
        <v>241</v>
      </c>
      <c r="G45" s="20">
        <v>237</v>
      </c>
      <c r="H45" s="20">
        <v>98</v>
      </c>
      <c r="I45" s="20">
        <v>85</v>
      </c>
      <c r="J45" s="21">
        <v>1</v>
      </c>
      <c r="K45" s="19">
        <v>2</v>
      </c>
      <c r="L45" s="20">
        <v>16</v>
      </c>
      <c r="M45" s="20">
        <v>4</v>
      </c>
      <c r="N45" s="20">
        <v>5</v>
      </c>
      <c r="O45" s="20">
        <v>89</v>
      </c>
      <c r="P45" s="20">
        <v>675</v>
      </c>
      <c r="Q45" s="20">
        <v>4919</v>
      </c>
      <c r="R45" s="20">
        <v>2006</v>
      </c>
      <c r="S45" s="21">
        <v>346</v>
      </c>
      <c r="T45" s="18">
        <v>57</v>
      </c>
      <c r="U45" s="18"/>
      <c r="V45" s="19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1"/>
      <c r="AH45" s="19"/>
      <c r="AI45" s="20"/>
      <c r="AJ45" s="20"/>
      <c r="AK45" s="20"/>
      <c r="AL45" s="20"/>
      <c r="AM45" s="20"/>
      <c r="AN45" s="20"/>
      <c r="AO45" s="20"/>
      <c r="AP45" s="20"/>
      <c r="AQ45" s="20"/>
      <c r="AR45" s="21"/>
      <c r="AS45" s="18"/>
    </row>
    <row r="46" spans="1:45" ht="11.25" customHeight="1" x14ac:dyDescent="0.2">
      <c r="A46" s="18">
        <v>58</v>
      </c>
      <c r="B46" s="19">
        <v>160</v>
      </c>
      <c r="C46" s="20">
        <v>64</v>
      </c>
      <c r="D46" s="20">
        <v>557</v>
      </c>
      <c r="E46" s="20">
        <v>554</v>
      </c>
      <c r="F46" s="20">
        <v>237</v>
      </c>
      <c r="G46" s="20">
        <v>233</v>
      </c>
      <c r="H46" s="20">
        <v>99</v>
      </c>
      <c r="I46" s="20">
        <v>86</v>
      </c>
      <c r="J46" s="21">
        <v>1</v>
      </c>
      <c r="K46" s="19">
        <v>2</v>
      </c>
      <c r="L46" s="20">
        <v>16</v>
      </c>
      <c r="M46" s="20">
        <v>4</v>
      </c>
      <c r="N46" s="20">
        <v>5</v>
      </c>
      <c r="O46" s="20">
        <v>85</v>
      </c>
      <c r="P46" s="20">
        <v>682</v>
      </c>
      <c r="Q46" s="20">
        <v>4890</v>
      </c>
      <c r="R46" s="20">
        <v>1969</v>
      </c>
      <c r="S46" s="21">
        <v>320</v>
      </c>
      <c r="T46" s="18">
        <v>58</v>
      </c>
      <c r="U46" s="18"/>
      <c r="V46" s="19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1"/>
      <c r="AH46" s="19"/>
      <c r="AI46" s="20"/>
      <c r="AJ46" s="20"/>
      <c r="AK46" s="20"/>
      <c r="AL46" s="20"/>
      <c r="AM46" s="20"/>
      <c r="AN46" s="20"/>
      <c r="AO46" s="20"/>
      <c r="AP46" s="20"/>
      <c r="AQ46" s="20"/>
      <c r="AR46" s="21"/>
      <c r="AS46" s="18"/>
    </row>
    <row r="47" spans="1:45" ht="11.25" customHeight="1" x14ac:dyDescent="0.2">
      <c r="A47" s="18">
        <v>59</v>
      </c>
      <c r="B47" s="19">
        <v>163</v>
      </c>
      <c r="C47" s="20">
        <v>66</v>
      </c>
      <c r="D47" s="20">
        <v>555</v>
      </c>
      <c r="E47" s="20">
        <v>552</v>
      </c>
      <c r="F47" s="20">
        <v>233</v>
      </c>
      <c r="G47" s="20">
        <v>229</v>
      </c>
      <c r="H47" s="20">
        <v>99</v>
      </c>
      <c r="I47" s="20">
        <v>86</v>
      </c>
      <c r="J47" s="21">
        <v>1</v>
      </c>
      <c r="K47" s="19">
        <v>2</v>
      </c>
      <c r="L47" s="20">
        <v>16</v>
      </c>
      <c r="M47" s="20">
        <v>4</v>
      </c>
      <c r="N47" s="20">
        <v>5</v>
      </c>
      <c r="O47" s="20">
        <v>83</v>
      </c>
      <c r="P47" s="20">
        <v>698</v>
      </c>
      <c r="Q47" s="20">
        <v>4862</v>
      </c>
      <c r="R47" s="20">
        <v>1937</v>
      </c>
      <c r="S47" s="21">
        <v>319</v>
      </c>
      <c r="T47" s="18">
        <v>59</v>
      </c>
      <c r="U47" s="18"/>
      <c r="V47" s="19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1"/>
      <c r="AH47" s="19"/>
      <c r="AI47" s="20"/>
      <c r="AJ47" s="20"/>
      <c r="AK47" s="20"/>
      <c r="AL47" s="20"/>
      <c r="AM47" s="20"/>
      <c r="AN47" s="20"/>
      <c r="AO47" s="20"/>
      <c r="AP47" s="20"/>
      <c r="AQ47" s="20"/>
      <c r="AR47" s="21"/>
      <c r="AS47" s="18"/>
    </row>
    <row r="48" spans="1:45" ht="11.25" customHeight="1" x14ac:dyDescent="0.2">
      <c r="A48" s="22">
        <v>60</v>
      </c>
      <c r="B48" s="26">
        <v>163</v>
      </c>
      <c r="C48" s="27">
        <v>66</v>
      </c>
      <c r="D48" s="27">
        <v>549</v>
      </c>
      <c r="E48" s="27">
        <v>546</v>
      </c>
      <c r="F48" s="27">
        <v>231</v>
      </c>
      <c r="G48" s="27">
        <v>227</v>
      </c>
      <c r="H48" s="27">
        <v>99</v>
      </c>
      <c r="I48" s="27">
        <v>86</v>
      </c>
      <c r="J48" s="28">
        <v>1</v>
      </c>
      <c r="K48" s="26">
        <v>2</v>
      </c>
      <c r="L48" s="27">
        <v>16</v>
      </c>
      <c r="M48" s="27">
        <v>4</v>
      </c>
      <c r="N48" s="27">
        <v>5</v>
      </c>
      <c r="O48" s="27">
        <v>80</v>
      </c>
      <c r="P48" s="27">
        <v>693</v>
      </c>
      <c r="Q48" s="27">
        <v>4873</v>
      </c>
      <c r="R48" s="27">
        <v>1951</v>
      </c>
      <c r="S48" s="28">
        <v>315</v>
      </c>
      <c r="T48" s="22">
        <v>60</v>
      </c>
      <c r="U48" s="22"/>
      <c r="V48" s="26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8"/>
      <c r="AH48" s="26"/>
      <c r="AI48" s="27"/>
      <c r="AJ48" s="27"/>
      <c r="AK48" s="27"/>
      <c r="AL48" s="27"/>
      <c r="AM48" s="27"/>
      <c r="AN48" s="27"/>
      <c r="AO48" s="27"/>
      <c r="AP48" s="27"/>
      <c r="AQ48" s="27"/>
      <c r="AR48" s="28"/>
      <c r="AS48" s="22"/>
    </row>
    <row r="49" spans="1:45" ht="11.25" customHeight="1" x14ac:dyDescent="0.2">
      <c r="A49" s="18">
        <v>61</v>
      </c>
      <c r="B49" s="19">
        <v>163</v>
      </c>
      <c r="C49" s="20">
        <v>66</v>
      </c>
      <c r="D49" s="20">
        <v>544</v>
      </c>
      <c r="E49" s="20">
        <v>541</v>
      </c>
      <c r="F49" s="20">
        <v>231</v>
      </c>
      <c r="G49" s="20">
        <v>227</v>
      </c>
      <c r="H49" s="20">
        <v>99</v>
      </c>
      <c r="I49" s="20">
        <v>86</v>
      </c>
      <c r="J49" s="21">
        <v>1</v>
      </c>
      <c r="K49" s="19">
        <v>2</v>
      </c>
      <c r="L49" s="20">
        <v>16</v>
      </c>
      <c r="M49" s="20">
        <v>4</v>
      </c>
      <c r="N49" s="20">
        <v>5</v>
      </c>
      <c r="O49" s="20">
        <v>82</v>
      </c>
      <c r="P49" s="20">
        <v>685</v>
      </c>
      <c r="Q49" s="20">
        <v>4809</v>
      </c>
      <c r="R49" s="20">
        <v>1979</v>
      </c>
      <c r="S49" s="21">
        <v>313</v>
      </c>
      <c r="T49" s="18">
        <v>61</v>
      </c>
      <c r="U49" s="18"/>
      <c r="V49" s="19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1"/>
      <c r="AH49" s="19"/>
      <c r="AI49" s="20"/>
      <c r="AJ49" s="20"/>
      <c r="AK49" s="20"/>
      <c r="AL49" s="20"/>
      <c r="AM49" s="20"/>
      <c r="AN49" s="20"/>
      <c r="AO49" s="20"/>
      <c r="AP49" s="20"/>
      <c r="AQ49" s="20"/>
      <c r="AR49" s="21"/>
      <c r="AS49" s="18"/>
    </row>
    <row r="50" spans="1:45" ht="11.25" customHeight="1" x14ac:dyDescent="0.2">
      <c r="A50" s="18">
        <v>62</v>
      </c>
      <c r="B50" s="19">
        <v>164</v>
      </c>
      <c r="C50" s="20">
        <v>67</v>
      </c>
      <c r="D50" s="20">
        <v>540</v>
      </c>
      <c r="E50" s="20">
        <v>537</v>
      </c>
      <c r="F50" s="20">
        <v>231</v>
      </c>
      <c r="G50" s="20">
        <v>227</v>
      </c>
      <c r="H50" s="20">
        <v>99</v>
      </c>
      <c r="I50" s="20">
        <v>86</v>
      </c>
      <c r="J50" s="21">
        <v>1</v>
      </c>
      <c r="K50" s="19">
        <v>2</v>
      </c>
      <c r="L50" s="20">
        <v>16</v>
      </c>
      <c r="M50" s="20">
        <v>4</v>
      </c>
      <c r="N50" s="20">
        <v>5</v>
      </c>
      <c r="O50" s="20">
        <v>81</v>
      </c>
      <c r="P50" s="20">
        <v>703</v>
      </c>
      <c r="Q50" s="20">
        <v>4757</v>
      </c>
      <c r="R50" s="20">
        <v>2042</v>
      </c>
      <c r="S50" s="21">
        <v>327</v>
      </c>
      <c r="T50" s="18">
        <v>62</v>
      </c>
      <c r="U50" s="18"/>
      <c r="V50" s="19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1"/>
      <c r="AH50" s="19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18"/>
    </row>
    <row r="51" spans="1:45" ht="11.25" customHeight="1" x14ac:dyDescent="0.2">
      <c r="A51" s="18">
        <v>63</v>
      </c>
      <c r="B51" s="19">
        <v>165</v>
      </c>
      <c r="C51" s="20">
        <v>68</v>
      </c>
      <c r="D51" s="20">
        <v>536</v>
      </c>
      <c r="E51" s="20">
        <v>533</v>
      </c>
      <c r="F51" s="20">
        <v>233</v>
      </c>
      <c r="G51" s="20">
        <v>229</v>
      </c>
      <c r="H51" s="20">
        <v>100</v>
      </c>
      <c r="I51" s="20">
        <v>87</v>
      </c>
      <c r="J51" s="21">
        <v>1</v>
      </c>
      <c r="K51" s="19">
        <v>2</v>
      </c>
      <c r="L51" s="20">
        <v>17</v>
      </c>
      <c r="M51" s="20">
        <v>4</v>
      </c>
      <c r="N51" s="20">
        <v>4</v>
      </c>
      <c r="O51" s="20">
        <v>77</v>
      </c>
      <c r="P51" s="20">
        <v>717</v>
      </c>
      <c r="Q51" s="20">
        <v>4706</v>
      </c>
      <c r="R51" s="20">
        <v>2055</v>
      </c>
      <c r="S51" s="21">
        <v>327</v>
      </c>
      <c r="T51" s="18">
        <v>63</v>
      </c>
      <c r="U51" s="18"/>
      <c r="V51" s="19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1"/>
      <c r="AH51" s="19"/>
      <c r="AI51" s="20"/>
      <c r="AJ51" s="20"/>
      <c r="AK51" s="20"/>
      <c r="AL51" s="20"/>
      <c r="AM51" s="20"/>
      <c r="AN51" s="20"/>
      <c r="AO51" s="20"/>
      <c r="AP51" s="20"/>
      <c r="AQ51" s="20"/>
      <c r="AR51" s="21"/>
      <c r="AS51" s="18"/>
    </row>
    <row r="52" spans="1:45" ht="11.25" customHeight="1" x14ac:dyDescent="0.2">
      <c r="A52" s="30" t="s">
        <v>31</v>
      </c>
      <c r="B52" s="19">
        <v>165</v>
      </c>
      <c r="C52" s="20">
        <v>68</v>
      </c>
      <c r="D52" s="20">
        <v>533</v>
      </c>
      <c r="E52" s="20">
        <v>530</v>
      </c>
      <c r="F52" s="20">
        <v>232</v>
      </c>
      <c r="G52" s="20">
        <v>228</v>
      </c>
      <c r="H52" s="20">
        <v>100</v>
      </c>
      <c r="I52" s="20">
        <v>87</v>
      </c>
      <c r="J52" s="21">
        <v>1</v>
      </c>
      <c r="K52" s="19">
        <v>2</v>
      </c>
      <c r="L52" s="20">
        <v>16</v>
      </c>
      <c r="M52" s="20">
        <v>4</v>
      </c>
      <c r="N52" s="20">
        <v>4</v>
      </c>
      <c r="O52" s="20">
        <v>72</v>
      </c>
      <c r="P52" s="20">
        <v>711</v>
      </c>
      <c r="Q52" s="20">
        <v>4665</v>
      </c>
      <c r="R52" s="20">
        <v>2042</v>
      </c>
      <c r="S52" s="21">
        <v>336</v>
      </c>
      <c r="T52" s="31" t="s">
        <v>31</v>
      </c>
      <c r="U52" s="30"/>
      <c r="V52" s="19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1"/>
      <c r="AH52" s="19"/>
      <c r="AI52" s="20"/>
      <c r="AJ52" s="20"/>
      <c r="AK52" s="20"/>
      <c r="AL52" s="20"/>
      <c r="AM52" s="20"/>
      <c r="AN52" s="20"/>
      <c r="AO52" s="20"/>
      <c r="AP52" s="20"/>
      <c r="AQ52" s="20"/>
      <c r="AR52" s="21"/>
      <c r="AS52" s="31"/>
    </row>
    <row r="53" spans="1:45" ht="11.25" customHeight="1" x14ac:dyDescent="0.2">
      <c r="A53" s="18">
        <v>2</v>
      </c>
      <c r="B53" s="19">
        <v>164</v>
      </c>
      <c r="C53" s="27">
        <v>68</v>
      </c>
      <c r="D53" s="20">
        <v>529</v>
      </c>
      <c r="E53" s="20">
        <v>526</v>
      </c>
      <c r="F53" s="20">
        <v>229</v>
      </c>
      <c r="G53" s="20">
        <v>225</v>
      </c>
      <c r="H53" s="20">
        <v>100</v>
      </c>
      <c r="I53" s="20">
        <v>87</v>
      </c>
      <c r="J53" s="21">
        <v>1</v>
      </c>
      <c r="K53" s="19">
        <v>2</v>
      </c>
      <c r="L53" s="20">
        <v>16</v>
      </c>
      <c r="M53" s="20">
        <v>6</v>
      </c>
      <c r="N53" s="20">
        <v>4</v>
      </c>
      <c r="O53" s="20">
        <v>69</v>
      </c>
      <c r="P53" s="20">
        <v>712</v>
      </c>
      <c r="Q53" s="20">
        <v>4617</v>
      </c>
      <c r="R53" s="20">
        <v>2009</v>
      </c>
      <c r="S53" s="21">
        <v>342</v>
      </c>
      <c r="T53" s="18">
        <v>2</v>
      </c>
      <c r="U53" s="18"/>
      <c r="V53" s="19"/>
      <c r="W53" s="27"/>
      <c r="X53" s="20"/>
      <c r="Y53" s="27"/>
      <c r="Z53" s="20"/>
      <c r="AA53" s="20"/>
      <c r="AB53" s="20"/>
      <c r="AC53" s="20"/>
      <c r="AD53" s="20"/>
      <c r="AE53" s="20"/>
      <c r="AF53" s="20"/>
      <c r="AG53" s="21"/>
      <c r="AH53" s="19"/>
      <c r="AI53" s="20"/>
      <c r="AJ53" s="20"/>
      <c r="AK53" s="20"/>
      <c r="AL53" s="20"/>
      <c r="AM53" s="20"/>
      <c r="AN53" s="20"/>
      <c r="AO53" s="20"/>
      <c r="AP53" s="20"/>
      <c r="AQ53" s="20"/>
      <c r="AR53" s="21"/>
      <c r="AS53" s="18"/>
    </row>
    <row r="54" spans="1:45" ht="11.25" customHeight="1" x14ac:dyDescent="0.2">
      <c r="A54" s="29">
        <v>3</v>
      </c>
      <c r="B54" s="23">
        <v>164</v>
      </c>
      <c r="C54" s="24">
        <v>68</v>
      </c>
      <c r="D54" s="24">
        <v>524</v>
      </c>
      <c r="E54" s="24">
        <v>521</v>
      </c>
      <c r="F54" s="24">
        <v>229</v>
      </c>
      <c r="G54" s="24">
        <v>225</v>
      </c>
      <c r="H54" s="24">
        <v>100</v>
      </c>
      <c r="I54" s="24">
        <v>87</v>
      </c>
      <c r="J54" s="25">
        <v>1</v>
      </c>
      <c r="K54" s="23">
        <v>2</v>
      </c>
      <c r="L54" s="24">
        <v>16</v>
      </c>
      <c r="M54" s="24">
        <v>6</v>
      </c>
      <c r="N54" s="24">
        <v>4</v>
      </c>
      <c r="O54" s="24">
        <v>66</v>
      </c>
      <c r="P54" s="24">
        <v>717</v>
      </c>
      <c r="Q54" s="24">
        <v>4573</v>
      </c>
      <c r="R54" s="24">
        <v>2002</v>
      </c>
      <c r="S54" s="25">
        <v>350</v>
      </c>
      <c r="T54" s="29">
        <v>3</v>
      </c>
      <c r="U54" s="29"/>
      <c r="V54" s="23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5"/>
      <c r="AH54" s="23"/>
      <c r="AI54" s="24"/>
      <c r="AJ54" s="24"/>
      <c r="AK54" s="24"/>
      <c r="AL54" s="24"/>
      <c r="AM54" s="24"/>
      <c r="AN54" s="24"/>
      <c r="AO54" s="24"/>
      <c r="AP54" s="24"/>
      <c r="AQ54" s="24"/>
      <c r="AR54" s="25"/>
      <c r="AS54" s="29"/>
    </row>
    <row r="55" spans="1:45" ht="11.25" customHeight="1" x14ac:dyDescent="0.2">
      <c r="A55" s="18">
        <v>4</v>
      </c>
      <c r="B55" s="19">
        <v>165</v>
      </c>
      <c r="C55" s="20">
        <v>69</v>
      </c>
      <c r="D55" s="20">
        <v>515</v>
      </c>
      <c r="E55" s="20">
        <v>512</v>
      </c>
      <c r="F55" s="20">
        <v>228</v>
      </c>
      <c r="G55" s="20">
        <v>224</v>
      </c>
      <c r="H55" s="20">
        <v>100</v>
      </c>
      <c r="I55" s="20">
        <v>87</v>
      </c>
      <c r="J55" s="21">
        <v>1</v>
      </c>
      <c r="K55" s="19">
        <v>2</v>
      </c>
      <c r="L55" s="20">
        <v>16</v>
      </c>
      <c r="M55" s="20">
        <v>6</v>
      </c>
      <c r="N55" s="20">
        <v>4</v>
      </c>
      <c r="O55" s="20">
        <v>62</v>
      </c>
      <c r="P55" s="20">
        <v>720</v>
      </c>
      <c r="Q55" s="20">
        <v>4471</v>
      </c>
      <c r="R55" s="20">
        <v>1972</v>
      </c>
      <c r="S55" s="21">
        <v>342</v>
      </c>
      <c r="T55" s="18">
        <v>4</v>
      </c>
      <c r="U55" s="18"/>
      <c r="V55" s="19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1"/>
      <c r="AH55" s="19"/>
      <c r="AI55" s="20"/>
      <c r="AJ55" s="20"/>
      <c r="AK55" s="20"/>
      <c r="AL55" s="20"/>
      <c r="AM55" s="20"/>
      <c r="AN55" s="20"/>
      <c r="AO55" s="20"/>
      <c r="AP55" s="20"/>
      <c r="AQ55" s="20"/>
      <c r="AR55" s="21"/>
      <c r="AS55" s="18"/>
    </row>
    <row r="56" spans="1:45" ht="11.25" customHeight="1" x14ac:dyDescent="0.2">
      <c r="A56" s="18">
        <v>5</v>
      </c>
      <c r="B56" s="19">
        <v>166</v>
      </c>
      <c r="C56" s="20">
        <v>70</v>
      </c>
      <c r="D56" s="20">
        <v>511</v>
      </c>
      <c r="E56" s="20">
        <v>508</v>
      </c>
      <c r="F56" s="20">
        <v>227</v>
      </c>
      <c r="G56" s="20">
        <v>223</v>
      </c>
      <c r="H56" s="20">
        <v>100</v>
      </c>
      <c r="I56" s="20">
        <v>87</v>
      </c>
      <c r="J56" s="21">
        <v>1</v>
      </c>
      <c r="K56" s="19">
        <v>2</v>
      </c>
      <c r="L56" s="20">
        <v>16</v>
      </c>
      <c r="M56" s="20">
        <v>6</v>
      </c>
      <c r="N56" s="20">
        <v>4</v>
      </c>
      <c r="O56" s="20">
        <v>57</v>
      </c>
      <c r="P56" s="20">
        <v>726</v>
      </c>
      <c r="Q56" s="20">
        <v>4392</v>
      </c>
      <c r="R56" s="20">
        <v>1928</v>
      </c>
      <c r="S56" s="21">
        <v>346</v>
      </c>
      <c r="T56" s="18">
        <v>5</v>
      </c>
      <c r="U56" s="18"/>
      <c r="V56" s="19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1"/>
      <c r="AH56" s="19"/>
      <c r="AI56" s="20"/>
      <c r="AJ56" s="20"/>
      <c r="AK56" s="20"/>
      <c r="AL56" s="20"/>
      <c r="AM56" s="20"/>
      <c r="AN56" s="20"/>
      <c r="AO56" s="20"/>
      <c r="AP56" s="20"/>
      <c r="AQ56" s="20"/>
      <c r="AR56" s="21"/>
      <c r="AS56" s="18"/>
    </row>
    <row r="57" spans="1:45" ht="11.25" customHeight="1" x14ac:dyDescent="0.2">
      <c r="A57" s="18">
        <v>6</v>
      </c>
      <c r="B57" s="19">
        <v>166</v>
      </c>
      <c r="C57" s="20">
        <v>70</v>
      </c>
      <c r="D57" s="20">
        <v>507</v>
      </c>
      <c r="E57" s="20">
        <v>504</v>
      </c>
      <c r="F57" s="20">
        <v>226</v>
      </c>
      <c r="G57" s="20">
        <v>222</v>
      </c>
      <c r="H57" s="20">
        <v>100</v>
      </c>
      <c r="I57" s="20">
        <v>87</v>
      </c>
      <c r="J57" s="21">
        <v>1</v>
      </c>
      <c r="K57" s="19">
        <v>2</v>
      </c>
      <c r="L57" s="20">
        <v>16</v>
      </c>
      <c r="M57" s="20">
        <v>6</v>
      </c>
      <c r="N57" s="20">
        <v>4</v>
      </c>
      <c r="O57" s="20">
        <v>56</v>
      </c>
      <c r="P57" s="20">
        <v>731</v>
      </c>
      <c r="Q57" s="20">
        <v>4317</v>
      </c>
      <c r="R57" s="20">
        <v>1871</v>
      </c>
      <c r="S57" s="21">
        <v>350</v>
      </c>
      <c r="T57" s="18">
        <v>6</v>
      </c>
      <c r="U57" s="18"/>
      <c r="V57" s="19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1"/>
      <c r="AH57" s="19"/>
      <c r="AI57" s="20"/>
      <c r="AJ57" s="20"/>
      <c r="AK57" s="20"/>
      <c r="AL57" s="20"/>
      <c r="AM57" s="20"/>
      <c r="AN57" s="20"/>
      <c r="AO57" s="20"/>
      <c r="AP57" s="20"/>
      <c r="AQ57" s="20"/>
      <c r="AR57" s="21"/>
      <c r="AS57" s="18"/>
    </row>
    <row r="58" spans="1:45" ht="11.25" customHeight="1" x14ac:dyDescent="0.2">
      <c r="A58" s="22">
        <v>7</v>
      </c>
      <c r="B58" s="26">
        <v>164</v>
      </c>
      <c r="C58" s="27">
        <v>69</v>
      </c>
      <c r="D58" s="27">
        <v>499</v>
      </c>
      <c r="E58" s="27">
        <v>496</v>
      </c>
      <c r="F58" s="27">
        <v>225</v>
      </c>
      <c r="G58" s="27">
        <v>221</v>
      </c>
      <c r="H58" s="27">
        <v>100</v>
      </c>
      <c r="I58" s="27">
        <v>87</v>
      </c>
      <c r="J58" s="28">
        <v>1</v>
      </c>
      <c r="K58" s="26">
        <v>2</v>
      </c>
      <c r="L58" s="27">
        <v>16</v>
      </c>
      <c r="M58" s="27">
        <v>6</v>
      </c>
      <c r="N58" s="27">
        <v>4</v>
      </c>
      <c r="O58" s="27">
        <v>56</v>
      </c>
      <c r="P58" s="27">
        <v>726</v>
      </c>
      <c r="Q58" s="27">
        <v>4206</v>
      </c>
      <c r="R58" s="27">
        <v>1827</v>
      </c>
      <c r="S58" s="28">
        <v>350</v>
      </c>
      <c r="T58" s="22">
        <v>7</v>
      </c>
      <c r="U58" s="22"/>
      <c r="V58" s="26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8"/>
      <c r="AH58" s="26"/>
      <c r="AI58" s="27"/>
      <c r="AJ58" s="27"/>
      <c r="AK58" s="27"/>
      <c r="AL58" s="27"/>
      <c r="AM58" s="27"/>
      <c r="AN58" s="27"/>
      <c r="AO58" s="27"/>
      <c r="AP58" s="27"/>
      <c r="AQ58" s="27"/>
      <c r="AR58" s="28"/>
      <c r="AS58" s="22"/>
    </row>
    <row r="59" spans="1:45" ht="11.25" customHeight="1" x14ac:dyDescent="0.2">
      <c r="A59" s="18">
        <v>8</v>
      </c>
      <c r="B59" s="19">
        <v>164</v>
      </c>
      <c r="C59" s="24">
        <v>69</v>
      </c>
      <c r="D59" s="20">
        <v>497</v>
      </c>
      <c r="E59" s="20">
        <v>494</v>
      </c>
      <c r="F59" s="20">
        <v>224</v>
      </c>
      <c r="G59" s="20">
        <v>220</v>
      </c>
      <c r="H59" s="20">
        <v>100</v>
      </c>
      <c r="I59" s="20">
        <v>87</v>
      </c>
      <c r="J59" s="21">
        <v>1</v>
      </c>
      <c r="K59" s="19">
        <v>2</v>
      </c>
      <c r="L59" s="20">
        <v>16</v>
      </c>
      <c r="M59" s="20">
        <v>6</v>
      </c>
      <c r="N59" s="20">
        <v>4</v>
      </c>
      <c r="O59" s="20">
        <v>55</v>
      </c>
      <c r="P59" s="20">
        <v>729</v>
      </c>
      <c r="Q59" s="20">
        <v>4103</v>
      </c>
      <c r="R59" s="20">
        <v>1811</v>
      </c>
      <c r="S59" s="21">
        <v>334</v>
      </c>
      <c r="T59" s="18">
        <v>8</v>
      </c>
      <c r="U59" s="18"/>
      <c r="V59" s="19"/>
      <c r="W59" s="24"/>
      <c r="X59" s="20"/>
      <c r="Y59" s="24"/>
      <c r="Z59" s="20"/>
      <c r="AA59" s="20"/>
      <c r="AB59" s="20"/>
      <c r="AC59" s="20"/>
      <c r="AD59" s="20"/>
      <c r="AE59" s="20"/>
      <c r="AF59" s="20"/>
      <c r="AG59" s="21"/>
      <c r="AH59" s="19"/>
      <c r="AI59" s="20"/>
      <c r="AJ59" s="20"/>
      <c r="AK59" s="20"/>
      <c r="AL59" s="20"/>
      <c r="AM59" s="20"/>
      <c r="AN59" s="20"/>
      <c r="AO59" s="20"/>
      <c r="AP59" s="20"/>
      <c r="AQ59" s="20"/>
      <c r="AR59" s="21"/>
      <c r="AS59" s="18"/>
    </row>
    <row r="60" spans="1:45" ht="11.25" customHeight="1" x14ac:dyDescent="0.2">
      <c r="A60" s="18">
        <v>9</v>
      </c>
      <c r="B60" s="19">
        <v>163</v>
      </c>
      <c r="C60" s="20">
        <v>69</v>
      </c>
      <c r="D60" s="20">
        <v>497</v>
      </c>
      <c r="E60" s="20">
        <v>494</v>
      </c>
      <c r="F60" s="20">
        <v>224</v>
      </c>
      <c r="G60" s="20">
        <v>220</v>
      </c>
      <c r="H60" s="20">
        <v>100</v>
      </c>
      <c r="I60" s="20">
        <v>87</v>
      </c>
      <c r="J60" s="21">
        <v>1</v>
      </c>
      <c r="K60" s="19">
        <v>2</v>
      </c>
      <c r="L60" s="20">
        <v>16</v>
      </c>
      <c r="M60" s="20">
        <v>6</v>
      </c>
      <c r="N60" s="20">
        <v>4</v>
      </c>
      <c r="O60" s="20">
        <v>56</v>
      </c>
      <c r="P60" s="20">
        <v>733</v>
      </c>
      <c r="Q60" s="20">
        <v>3995</v>
      </c>
      <c r="R60" s="20">
        <v>1787</v>
      </c>
      <c r="S60" s="21">
        <v>339</v>
      </c>
      <c r="T60" s="18">
        <v>9</v>
      </c>
      <c r="U60" s="18"/>
      <c r="V60" s="19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19"/>
      <c r="AI60" s="20"/>
      <c r="AJ60" s="20"/>
      <c r="AK60" s="20"/>
      <c r="AL60" s="20"/>
      <c r="AM60" s="20"/>
      <c r="AN60" s="20"/>
      <c r="AO60" s="20"/>
      <c r="AP60" s="20"/>
      <c r="AQ60" s="20"/>
      <c r="AR60" s="21"/>
      <c r="AS60" s="18"/>
    </row>
    <row r="61" spans="1:45" ht="11.25" customHeight="1" x14ac:dyDescent="0.2">
      <c r="A61" s="18">
        <v>10</v>
      </c>
      <c r="B61" s="19">
        <v>161</v>
      </c>
      <c r="C61" s="20">
        <v>68</v>
      </c>
      <c r="D61" s="20">
        <v>488</v>
      </c>
      <c r="E61" s="20">
        <v>486</v>
      </c>
      <c r="F61" s="20">
        <v>220</v>
      </c>
      <c r="G61" s="20">
        <v>217</v>
      </c>
      <c r="H61" s="20">
        <v>100</v>
      </c>
      <c r="I61" s="20">
        <v>87</v>
      </c>
      <c r="J61" s="21">
        <v>1</v>
      </c>
      <c r="K61" s="19">
        <v>2</v>
      </c>
      <c r="L61" s="20">
        <v>17</v>
      </c>
      <c r="M61" s="20">
        <v>6</v>
      </c>
      <c r="N61" s="20">
        <v>5</v>
      </c>
      <c r="O61" s="20">
        <v>56</v>
      </c>
      <c r="P61" s="20">
        <v>732</v>
      </c>
      <c r="Q61" s="20">
        <v>3906</v>
      </c>
      <c r="R61" s="20">
        <v>1757</v>
      </c>
      <c r="S61" s="21">
        <v>346</v>
      </c>
      <c r="T61" s="18">
        <v>10</v>
      </c>
      <c r="U61" s="18"/>
      <c r="V61" s="19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1"/>
      <c r="AH61" s="19"/>
      <c r="AI61" s="20"/>
      <c r="AJ61" s="20"/>
      <c r="AK61" s="20"/>
      <c r="AL61" s="20"/>
      <c r="AM61" s="20"/>
      <c r="AN61" s="20"/>
      <c r="AO61" s="20"/>
      <c r="AP61" s="20"/>
      <c r="AQ61" s="20"/>
      <c r="AR61" s="21"/>
      <c r="AS61" s="18"/>
    </row>
    <row r="62" spans="1:45" ht="11.25" customHeight="1" x14ac:dyDescent="0.2">
      <c r="A62" s="18">
        <v>11</v>
      </c>
      <c r="B62" s="19">
        <v>162</v>
      </c>
      <c r="C62" s="20">
        <v>69</v>
      </c>
      <c r="D62" s="20">
        <v>486</v>
      </c>
      <c r="E62" s="20">
        <v>484</v>
      </c>
      <c r="F62" s="20">
        <v>220</v>
      </c>
      <c r="G62" s="20">
        <v>217</v>
      </c>
      <c r="H62" s="20">
        <v>99</v>
      </c>
      <c r="I62" s="20">
        <v>86</v>
      </c>
      <c r="J62" s="21">
        <v>1</v>
      </c>
      <c r="K62" s="19">
        <v>2</v>
      </c>
      <c r="L62" s="20">
        <v>17</v>
      </c>
      <c r="M62" s="20">
        <v>6</v>
      </c>
      <c r="N62" s="20">
        <v>5</v>
      </c>
      <c r="O62" s="20">
        <v>57</v>
      </c>
      <c r="P62" s="20">
        <v>746</v>
      </c>
      <c r="Q62" s="20">
        <v>3844</v>
      </c>
      <c r="R62" s="20">
        <v>1701</v>
      </c>
      <c r="S62" s="21">
        <v>350</v>
      </c>
      <c r="T62" s="18">
        <v>11</v>
      </c>
      <c r="U62" s="18"/>
      <c r="V62" s="19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1"/>
      <c r="AH62" s="19"/>
      <c r="AI62" s="20"/>
      <c r="AJ62" s="20"/>
      <c r="AK62" s="20"/>
      <c r="AL62" s="20"/>
      <c r="AM62" s="20"/>
      <c r="AN62" s="20"/>
      <c r="AO62" s="20"/>
      <c r="AP62" s="20"/>
      <c r="AQ62" s="20"/>
      <c r="AR62" s="21"/>
      <c r="AS62" s="18"/>
    </row>
    <row r="63" spans="1:45" ht="11.25" customHeight="1" x14ac:dyDescent="0.2">
      <c r="A63" s="22">
        <v>12</v>
      </c>
      <c r="B63" s="26">
        <v>162</v>
      </c>
      <c r="C63" s="27">
        <v>69</v>
      </c>
      <c r="D63" s="27">
        <v>483</v>
      </c>
      <c r="E63" s="27">
        <v>481</v>
      </c>
      <c r="F63" s="27">
        <v>215</v>
      </c>
      <c r="G63" s="27">
        <v>212</v>
      </c>
      <c r="H63" s="27">
        <v>99</v>
      </c>
      <c r="I63" s="27">
        <v>86</v>
      </c>
      <c r="J63" s="28">
        <v>1</v>
      </c>
      <c r="K63" s="26">
        <v>2</v>
      </c>
      <c r="L63" s="27">
        <v>17</v>
      </c>
      <c r="M63" s="27">
        <v>6</v>
      </c>
      <c r="N63" s="27">
        <v>5</v>
      </c>
      <c r="O63" s="27">
        <v>57</v>
      </c>
      <c r="P63" s="27">
        <v>731</v>
      </c>
      <c r="Q63" s="27">
        <v>3804</v>
      </c>
      <c r="R63" s="27">
        <v>1634</v>
      </c>
      <c r="S63" s="28">
        <v>360</v>
      </c>
      <c r="T63" s="22">
        <v>12</v>
      </c>
      <c r="U63" s="22"/>
      <c r="V63" s="26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8"/>
      <c r="AH63" s="26"/>
      <c r="AI63" s="27"/>
      <c r="AJ63" s="27"/>
      <c r="AK63" s="27"/>
      <c r="AL63" s="27"/>
      <c r="AM63" s="27"/>
      <c r="AN63" s="27"/>
      <c r="AO63" s="27"/>
      <c r="AP63" s="27"/>
      <c r="AQ63" s="27"/>
      <c r="AR63" s="28"/>
      <c r="AS63" s="22"/>
    </row>
    <row r="64" spans="1:45" ht="11.25" customHeight="1" x14ac:dyDescent="0.2">
      <c r="A64" s="18">
        <v>13</v>
      </c>
      <c r="B64" s="19">
        <v>159</v>
      </c>
      <c r="C64" s="20">
        <v>69</v>
      </c>
      <c r="D64" s="20">
        <v>477</v>
      </c>
      <c r="E64" s="20">
        <v>475</v>
      </c>
      <c r="F64" s="20">
        <v>214</v>
      </c>
      <c r="G64" s="20">
        <v>211</v>
      </c>
      <c r="H64" s="20">
        <v>99</v>
      </c>
      <c r="I64" s="20">
        <v>86</v>
      </c>
      <c r="J64" s="21">
        <v>1</v>
      </c>
      <c r="K64" s="19">
        <v>2</v>
      </c>
      <c r="L64" s="20">
        <v>17</v>
      </c>
      <c r="M64" s="20">
        <v>6</v>
      </c>
      <c r="N64" s="20">
        <v>5</v>
      </c>
      <c r="O64" s="20">
        <v>51</v>
      </c>
      <c r="P64" s="20">
        <v>726</v>
      </c>
      <c r="Q64" s="20">
        <v>3763</v>
      </c>
      <c r="R64" s="20">
        <v>1606</v>
      </c>
      <c r="S64" s="21">
        <v>358</v>
      </c>
      <c r="T64" s="18">
        <v>13</v>
      </c>
      <c r="U64" s="18"/>
      <c r="V64" s="19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1"/>
      <c r="AH64" s="19"/>
      <c r="AI64" s="20"/>
      <c r="AJ64" s="20"/>
      <c r="AK64" s="20"/>
      <c r="AL64" s="20"/>
      <c r="AM64" s="20"/>
      <c r="AN64" s="20"/>
      <c r="AO64" s="20"/>
      <c r="AP64" s="20"/>
      <c r="AQ64" s="20"/>
      <c r="AR64" s="21"/>
      <c r="AS64" s="18"/>
    </row>
    <row r="65" spans="1:45" ht="11.25" customHeight="1" x14ac:dyDescent="0.2">
      <c r="A65" s="32">
        <v>14</v>
      </c>
      <c r="B65" s="19">
        <v>158</v>
      </c>
      <c r="C65" s="20">
        <v>68</v>
      </c>
      <c r="D65" s="20">
        <v>471</v>
      </c>
      <c r="E65" s="20">
        <v>469</v>
      </c>
      <c r="F65" s="20">
        <v>213</v>
      </c>
      <c r="G65" s="20">
        <v>210</v>
      </c>
      <c r="H65" s="20">
        <v>98</v>
      </c>
      <c r="I65" s="33">
        <v>85</v>
      </c>
      <c r="J65" s="34">
        <v>1</v>
      </c>
      <c r="K65" s="35">
        <v>2</v>
      </c>
      <c r="L65" s="33">
        <v>16</v>
      </c>
      <c r="M65" s="33">
        <v>6</v>
      </c>
      <c r="N65" s="33">
        <v>5</v>
      </c>
      <c r="O65" s="33">
        <v>50</v>
      </c>
      <c r="P65" s="20">
        <v>730</v>
      </c>
      <c r="Q65" s="20">
        <v>3723</v>
      </c>
      <c r="R65" s="33">
        <v>1580</v>
      </c>
      <c r="S65" s="34">
        <v>363</v>
      </c>
      <c r="T65" s="32">
        <v>14</v>
      </c>
      <c r="U65" s="32"/>
      <c r="V65" s="353"/>
      <c r="W65" s="351"/>
      <c r="X65" s="351"/>
      <c r="Y65" s="351"/>
      <c r="Z65" s="351"/>
      <c r="AA65" s="351"/>
      <c r="AB65" s="351"/>
      <c r="AC65" s="351"/>
      <c r="AD65" s="20"/>
      <c r="AE65" s="20"/>
      <c r="AF65" s="20"/>
      <c r="AG65" s="34"/>
      <c r="AH65" s="35"/>
      <c r="AI65" s="33"/>
      <c r="AJ65" s="33"/>
      <c r="AK65" s="33"/>
      <c r="AL65" s="33"/>
      <c r="AM65" s="33"/>
      <c r="AN65" s="20"/>
      <c r="AO65" s="20"/>
      <c r="AP65" s="33"/>
      <c r="AQ65" s="33"/>
      <c r="AR65" s="34"/>
      <c r="AS65" s="32"/>
    </row>
    <row r="66" spans="1:45" ht="13.65" customHeight="1" x14ac:dyDescent="0.2">
      <c r="A66" s="577" t="s">
        <v>32</v>
      </c>
      <c r="B66" s="36" t="s">
        <v>33</v>
      </c>
      <c r="C66" s="37" t="s">
        <v>69</v>
      </c>
      <c r="D66" s="37"/>
      <c r="E66" s="38"/>
      <c r="F66" s="38"/>
      <c r="G66" s="38"/>
      <c r="H66" s="38"/>
      <c r="I66" s="38"/>
      <c r="J66" s="39"/>
      <c r="K66" s="36"/>
      <c r="L66" s="40"/>
      <c r="M66" s="40"/>
      <c r="N66" s="40"/>
      <c r="O66" s="40"/>
      <c r="P66" s="40"/>
      <c r="Q66" s="40"/>
      <c r="R66" s="40"/>
      <c r="S66" s="41"/>
      <c r="T66" s="577" t="s">
        <v>32</v>
      </c>
      <c r="U66" s="577" t="s">
        <v>32</v>
      </c>
      <c r="V66" s="318" t="s">
        <v>33</v>
      </c>
      <c r="W66" s="359" t="s">
        <v>34</v>
      </c>
      <c r="X66" s="347"/>
      <c r="Y66" s="359"/>
      <c r="Z66" s="359"/>
      <c r="AA66" s="365"/>
      <c r="AB66" s="365"/>
      <c r="AC66" s="365"/>
      <c r="AD66" s="38"/>
      <c r="AE66" s="38"/>
      <c r="AF66" s="38"/>
      <c r="AG66" s="39"/>
      <c r="AH66" s="319"/>
      <c r="AI66" s="304"/>
      <c r="AJ66" s="40"/>
      <c r="AK66" s="40"/>
      <c r="AL66" s="40"/>
      <c r="AM66" s="40"/>
      <c r="AN66" s="40"/>
      <c r="AO66" s="40"/>
      <c r="AP66" s="40"/>
      <c r="AQ66" s="40"/>
      <c r="AR66" s="41"/>
      <c r="AS66" s="577" t="s">
        <v>32</v>
      </c>
    </row>
    <row r="67" spans="1:45" ht="13.65" customHeight="1" x14ac:dyDescent="0.2">
      <c r="A67" s="578"/>
      <c r="B67" s="11"/>
      <c r="C67" s="45" t="s">
        <v>77</v>
      </c>
      <c r="D67" s="45"/>
      <c r="E67" s="306"/>
      <c r="F67" s="306"/>
      <c r="G67" s="306"/>
      <c r="H67" s="306"/>
      <c r="I67" s="306"/>
      <c r="J67" s="42"/>
      <c r="K67" s="11"/>
      <c r="L67" s="43"/>
      <c r="M67" s="43"/>
      <c r="N67" s="43"/>
      <c r="O67" s="43"/>
      <c r="P67" s="43"/>
      <c r="Q67" s="43"/>
      <c r="R67" s="43"/>
      <c r="S67" s="44"/>
      <c r="T67" s="578"/>
      <c r="U67" s="578"/>
      <c r="V67" s="360" t="s">
        <v>35</v>
      </c>
      <c r="W67" s="361" t="s">
        <v>36</v>
      </c>
      <c r="X67" s="346"/>
      <c r="Y67" s="361"/>
      <c r="Z67" s="361"/>
      <c r="AA67" s="366"/>
      <c r="AB67" s="366"/>
      <c r="AC67" s="366"/>
      <c r="AD67" s="306"/>
      <c r="AE67" s="306"/>
      <c r="AF67" s="306"/>
      <c r="AG67" s="42"/>
      <c r="AH67" s="320"/>
      <c r="AI67" s="12"/>
      <c r="AJ67" s="43"/>
      <c r="AK67" s="43"/>
      <c r="AL67" s="43"/>
      <c r="AM67" s="43"/>
      <c r="AN67" s="43"/>
      <c r="AO67" s="43"/>
      <c r="AP67" s="43"/>
      <c r="AQ67" s="43"/>
      <c r="AR67" s="44"/>
      <c r="AS67" s="578"/>
    </row>
    <row r="68" spans="1:45" ht="13.65" customHeight="1" x14ac:dyDescent="0.2">
      <c r="A68" s="578"/>
      <c r="B68" s="11" t="s">
        <v>35</v>
      </c>
      <c r="C68" s="45" t="s">
        <v>36</v>
      </c>
      <c r="D68" s="45"/>
      <c r="E68" s="45"/>
      <c r="F68" s="45"/>
      <c r="G68" s="45"/>
      <c r="H68" s="46"/>
      <c r="I68" s="46"/>
      <c r="J68" s="47"/>
      <c r="K68" s="11"/>
      <c r="L68" s="43"/>
      <c r="M68" s="43"/>
      <c r="N68" s="43"/>
      <c r="O68" s="43"/>
      <c r="P68" s="43"/>
      <c r="Q68" s="43"/>
      <c r="R68" s="43"/>
      <c r="S68" s="44"/>
      <c r="T68" s="578"/>
      <c r="U68" s="578"/>
      <c r="V68" s="360" t="s">
        <v>35</v>
      </c>
      <c r="W68" s="361" t="s">
        <v>73</v>
      </c>
      <c r="X68" s="346"/>
      <c r="Y68" s="361"/>
      <c r="Z68" s="361"/>
      <c r="AA68" s="361"/>
      <c r="AB68" s="361"/>
      <c r="AC68" s="361"/>
      <c r="AD68" s="45"/>
      <c r="AE68" s="45"/>
      <c r="AF68" s="46"/>
      <c r="AG68" s="47"/>
      <c r="AH68" s="321"/>
      <c r="AI68" s="12"/>
      <c r="AJ68" s="43"/>
      <c r="AK68" s="43"/>
      <c r="AL68" s="43"/>
      <c r="AM68" s="43"/>
      <c r="AN68" s="43"/>
      <c r="AO68" s="43"/>
      <c r="AP68" s="43"/>
      <c r="AQ68" s="43"/>
      <c r="AR68" s="44"/>
      <c r="AS68" s="578"/>
    </row>
    <row r="69" spans="1:45" ht="13.65" customHeight="1" x14ac:dyDescent="0.2">
      <c r="A69" s="578"/>
      <c r="B69" s="307"/>
      <c r="C69" s="45"/>
      <c r="D69" s="45"/>
      <c r="E69" s="45"/>
      <c r="F69" s="45"/>
      <c r="G69" s="45"/>
      <c r="H69" s="46"/>
      <c r="I69" s="46"/>
      <c r="J69" s="47"/>
      <c r="K69" s="307"/>
      <c r="L69" s="308"/>
      <c r="M69" s="308"/>
      <c r="N69" s="45"/>
      <c r="O69" s="45"/>
      <c r="P69" s="45"/>
      <c r="Q69" s="46"/>
      <c r="R69" s="46"/>
      <c r="S69" s="47"/>
      <c r="T69" s="578"/>
      <c r="U69" s="578"/>
      <c r="V69" s="360" t="s">
        <v>35</v>
      </c>
      <c r="W69" s="361" t="s">
        <v>82</v>
      </c>
      <c r="X69" s="346"/>
      <c r="Y69" s="361"/>
      <c r="Z69" s="361"/>
      <c r="AA69" s="361"/>
      <c r="AB69" s="361"/>
      <c r="AC69" s="361"/>
      <c r="AD69" s="45"/>
      <c r="AE69" s="45"/>
      <c r="AF69" s="46"/>
      <c r="AG69" s="47"/>
      <c r="AH69" s="321"/>
      <c r="AI69" s="308"/>
      <c r="AJ69" s="308"/>
      <c r="AK69" s="308"/>
      <c r="AL69" s="45"/>
      <c r="AM69" s="45"/>
      <c r="AN69" s="45"/>
      <c r="AO69" s="46"/>
      <c r="AP69" s="46"/>
      <c r="AQ69" s="46"/>
      <c r="AR69" s="47"/>
      <c r="AS69" s="578"/>
    </row>
    <row r="70" spans="1:45" ht="13.65" customHeight="1" x14ac:dyDescent="0.2">
      <c r="A70" s="579"/>
      <c r="B70" s="48"/>
      <c r="C70" s="49"/>
      <c r="D70" s="49"/>
      <c r="E70" s="49"/>
      <c r="F70" s="49"/>
      <c r="G70" s="49"/>
      <c r="H70" s="50"/>
      <c r="I70" s="50"/>
      <c r="J70" s="51"/>
      <c r="K70" s="48"/>
      <c r="L70" s="52"/>
      <c r="M70" s="52"/>
      <c r="N70" s="49"/>
      <c r="O70" s="49"/>
      <c r="P70" s="49"/>
      <c r="Q70" s="50"/>
      <c r="R70" s="50"/>
      <c r="S70" s="51"/>
      <c r="T70" s="579"/>
      <c r="U70" s="579"/>
      <c r="V70" s="367" t="s">
        <v>35</v>
      </c>
      <c r="W70" s="363" t="s">
        <v>85</v>
      </c>
      <c r="X70" s="362"/>
      <c r="Y70" s="363"/>
      <c r="Z70" s="363"/>
      <c r="AA70" s="363"/>
      <c r="AB70" s="363"/>
      <c r="AC70" s="363"/>
      <c r="AD70" s="49"/>
      <c r="AE70" s="49"/>
      <c r="AF70" s="50"/>
      <c r="AG70" s="51"/>
      <c r="AH70" s="322"/>
      <c r="AI70" s="52"/>
      <c r="AJ70" s="52"/>
      <c r="AK70" s="52"/>
      <c r="AL70" s="49"/>
      <c r="AM70" s="49"/>
      <c r="AN70" s="49"/>
      <c r="AO70" s="50"/>
      <c r="AP70" s="50"/>
      <c r="AQ70" s="50"/>
      <c r="AR70" s="51"/>
      <c r="AS70" s="579"/>
    </row>
    <row r="71" spans="1:45" x14ac:dyDescent="0.2">
      <c r="V71" s="364"/>
      <c r="W71" s="364"/>
      <c r="X71" s="364"/>
      <c r="Y71" s="364"/>
      <c r="Z71" s="364"/>
      <c r="AA71" s="364"/>
      <c r="AB71" s="364"/>
      <c r="AC71" s="364"/>
    </row>
    <row r="72" spans="1:45" x14ac:dyDescent="0.2">
      <c r="V72" s="364"/>
      <c r="W72" s="364"/>
      <c r="X72" s="364"/>
      <c r="Y72" s="364"/>
      <c r="Z72" s="364"/>
      <c r="AA72" s="364"/>
      <c r="AB72" s="364"/>
      <c r="AC72" s="364"/>
    </row>
  </sheetData>
  <mergeCells count="71">
    <mergeCell ref="AS66:AS70"/>
    <mergeCell ref="Y5:Y6"/>
    <mergeCell ref="AA5:AA6"/>
    <mergeCell ref="AE5:AE6"/>
    <mergeCell ref="AG5:AG6"/>
    <mergeCell ref="AO3:AO6"/>
    <mergeCell ref="AQ3:AQ6"/>
    <mergeCell ref="AP3:AP6"/>
    <mergeCell ref="AH19:AJ19"/>
    <mergeCell ref="AH16:AJ16"/>
    <mergeCell ref="AS3:AS6"/>
    <mergeCell ref="AN3:AN6"/>
    <mergeCell ref="AH27:AJ27"/>
    <mergeCell ref="AH21:AJ21"/>
    <mergeCell ref="AH22:AJ22"/>
    <mergeCell ref="AH23:AJ23"/>
    <mergeCell ref="AR3:AR6"/>
    <mergeCell ref="AM3:AM6"/>
    <mergeCell ref="AJ5:AJ6"/>
    <mergeCell ref="AG1:AH1"/>
    <mergeCell ref="AL1:AM1"/>
    <mergeCell ref="AK3:AK6"/>
    <mergeCell ref="AL3:AL6"/>
    <mergeCell ref="I1:J1"/>
    <mergeCell ref="I5:I6"/>
    <mergeCell ref="J3:J6"/>
    <mergeCell ref="K3:K6"/>
    <mergeCell ref="R3:R6"/>
    <mergeCell ref="N1:O1"/>
    <mergeCell ref="O3:O6"/>
    <mergeCell ref="P3:P6"/>
    <mergeCell ref="A66:A70"/>
    <mergeCell ref="A3:A6"/>
    <mergeCell ref="B3:B6"/>
    <mergeCell ref="C5:C6"/>
    <mergeCell ref="M3:M6"/>
    <mergeCell ref="D3:D6"/>
    <mergeCell ref="F3:F6"/>
    <mergeCell ref="G5:G6"/>
    <mergeCell ref="E5:E6"/>
    <mergeCell ref="H3:H6"/>
    <mergeCell ref="T66:T70"/>
    <mergeCell ref="AH13:AJ13"/>
    <mergeCell ref="AH14:AJ14"/>
    <mergeCell ref="AH15:AJ15"/>
    <mergeCell ref="N3:N6"/>
    <mergeCell ref="S3:S6"/>
    <mergeCell ref="V3:V6"/>
    <mergeCell ref="AB3:AB6"/>
    <mergeCell ref="AH5:AH6"/>
    <mergeCell ref="AI5:AI6"/>
    <mergeCell ref="Q3:Q6"/>
    <mergeCell ref="U66:U70"/>
    <mergeCell ref="AH25:AJ25"/>
    <mergeCell ref="AH26:AJ26"/>
    <mergeCell ref="AH24:AJ24"/>
    <mergeCell ref="W5:W6"/>
    <mergeCell ref="T3:T6"/>
    <mergeCell ref="AH3:AJ4"/>
    <mergeCell ref="L3:L6"/>
    <mergeCell ref="U3:U6"/>
    <mergeCell ref="X3:X6"/>
    <mergeCell ref="Z3:Z6"/>
    <mergeCell ref="AD3:AD6"/>
    <mergeCell ref="AF3:AF6"/>
    <mergeCell ref="AC5:AC6"/>
    <mergeCell ref="AH29:AJ29"/>
    <mergeCell ref="AH28:AJ28"/>
    <mergeCell ref="AH20:AJ20"/>
    <mergeCell ref="AH18:AJ18"/>
    <mergeCell ref="AH17:AJ17"/>
  </mergeCells>
  <phoneticPr fontId="6"/>
  <hyperlinks>
    <hyperlink ref="T1" location="教育!A1" display="目次へ"/>
    <hyperlink ref="AS1" location="教育!A1" display="目次へ"/>
  </hyperlinks>
  <pageMargins left="0.78740157480314965" right="0.39370078740157483" top="0.59055118110236227" bottom="0.59055118110236227" header="0.51181102362204722" footer="0.39370078740157483"/>
  <pageSetup paperSize="9" scale="96" firstPageNumber="106" orientation="portrait" useFirstPageNumber="1" r:id="rId1"/>
  <headerFooter alignWithMargins="0"/>
  <colBreaks count="3" manualBreakCount="3">
    <brk id="10" max="1048575" man="1"/>
    <brk id="20" max="1048575" man="1"/>
    <brk id="3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0"/>
  <sheetViews>
    <sheetView zoomScaleNormal="100" zoomScaleSheetLayoutView="55" workbookViewId="0">
      <pane ySplit="7" topLeftCell="A8" activePane="bottomLeft" state="frozen"/>
      <selection activeCell="L1" sqref="L1"/>
      <selection pane="bottomLeft" activeCell="S74" sqref="S74"/>
    </sheetView>
  </sheetViews>
  <sheetFormatPr defaultColWidth="9" defaultRowHeight="13.2" x14ac:dyDescent="0.2"/>
  <cols>
    <col min="1" max="1" width="6.8984375" style="53" customWidth="1"/>
    <col min="2" max="17" width="8.69921875" style="53" customWidth="1"/>
    <col min="18" max="19" width="6.8984375" style="53" customWidth="1"/>
    <col min="20" max="23" width="6.59765625" style="369" customWidth="1"/>
    <col min="24" max="29" width="7.59765625" style="369" customWidth="1"/>
    <col min="30" max="30" width="6.59765625" style="369" customWidth="1"/>
    <col min="31" max="40" width="6.59765625" style="53" customWidth="1"/>
    <col min="41" max="41" width="6.8984375" style="53" customWidth="1"/>
    <col min="42" max="16384" width="9" style="53"/>
  </cols>
  <sheetData>
    <row r="1" spans="1:41" ht="18.75" customHeight="1" x14ac:dyDescent="0.2">
      <c r="B1" s="54" t="s">
        <v>37</v>
      </c>
      <c r="K1" s="655"/>
      <c r="L1" s="655"/>
      <c r="P1" s="655" t="s">
        <v>38</v>
      </c>
      <c r="Q1" s="655"/>
      <c r="R1" s="293" t="s">
        <v>71</v>
      </c>
      <c r="T1" s="368" t="s">
        <v>39</v>
      </c>
      <c r="V1" s="368"/>
      <c r="AH1" s="655"/>
      <c r="AI1" s="655"/>
      <c r="AM1" s="655" t="s">
        <v>38</v>
      </c>
      <c r="AN1" s="655"/>
      <c r="AO1" s="293" t="s">
        <v>71</v>
      </c>
    </row>
    <row r="2" spans="1:41" ht="6" customHeight="1" x14ac:dyDescent="0.2">
      <c r="A2" s="55"/>
      <c r="R2" s="55"/>
      <c r="S2" s="55"/>
      <c r="AO2" s="55"/>
    </row>
    <row r="3" spans="1:41" ht="13.65" customHeight="1" x14ac:dyDescent="0.2">
      <c r="A3" s="646" t="s">
        <v>14</v>
      </c>
      <c r="B3" s="650" t="s">
        <v>15</v>
      </c>
      <c r="C3" s="56"/>
      <c r="D3" s="650" t="s">
        <v>16</v>
      </c>
      <c r="E3" s="56"/>
      <c r="F3" s="56"/>
      <c r="G3" s="650" t="s">
        <v>17</v>
      </c>
      <c r="H3" s="56"/>
      <c r="I3" s="57"/>
      <c r="J3" s="632" t="s">
        <v>18</v>
      </c>
      <c r="K3" s="58"/>
      <c r="L3" s="648" t="s">
        <v>19</v>
      </c>
      <c r="M3" s="635" t="s">
        <v>20</v>
      </c>
      <c r="N3" s="635" t="s">
        <v>21</v>
      </c>
      <c r="O3" s="635" t="s">
        <v>22</v>
      </c>
      <c r="P3" s="635" t="s">
        <v>23</v>
      </c>
      <c r="Q3" s="638" t="s">
        <v>24</v>
      </c>
      <c r="R3" s="646" t="s">
        <v>14</v>
      </c>
      <c r="S3" s="646" t="s">
        <v>14</v>
      </c>
      <c r="T3" s="559" t="s">
        <v>15</v>
      </c>
      <c r="U3" s="370"/>
      <c r="V3" s="559" t="s">
        <v>80</v>
      </c>
      <c r="W3" s="370"/>
      <c r="X3" s="559" t="s">
        <v>16</v>
      </c>
      <c r="Y3" s="370"/>
      <c r="Z3" s="370"/>
      <c r="AA3" s="559" t="s">
        <v>17</v>
      </c>
      <c r="AB3" s="370"/>
      <c r="AC3" s="371"/>
      <c r="AD3" s="643" t="s">
        <v>84</v>
      </c>
      <c r="AE3" s="56"/>
      <c r="AF3" s="57"/>
      <c r="AG3" s="632" t="s">
        <v>18</v>
      </c>
      <c r="AH3" s="58"/>
      <c r="AI3" s="650" t="s">
        <v>72</v>
      </c>
      <c r="AJ3" s="651"/>
      <c r="AK3" s="652"/>
      <c r="AL3" s="635" t="s">
        <v>22</v>
      </c>
      <c r="AM3" s="635" t="s">
        <v>23</v>
      </c>
      <c r="AN3" s="662" t="s">
        <v>24</v>
      </c>
      <c r="AO3" s="646" t="s">
        <v>14</v>
      </c>
    </row>
    <row r="4" spans="1:41" ht="13.65" customHeight="1" x14ac:dyDescent="0.2">
      <c r="A4" s="647"/>
      <c r="B4" s="633"/>
      <c r="C4" s="59"/>
      <c r="D4" s="633"/>
      <c r="E4" s="60"/>
      <c r="F4" s="59"/>
      <c r="G4" s="633"/>
      <c r="H4" s="60"/>
      <c r="I4" s="61"/>
      <c r="J4" s="633"/>
      <c r="K4" s="59"/>
      <c r="L4" s="656"/>
      <c r="M4" s="636"/>
      <c r="N4" s="636"/>
      <c r="O4" s="636"/>
      <c r="P4" s="636"/>
      <c r="Q4" s="639"/>
      <c r="R4" s="647"/>
      <c r="S4" s="647"/>
      <c r="T4" s="641"/>
      <c r="U4" s="372"/>
      <c r="V4" s="641"/>
      <c r="W4" s="372"/>
      <c r="X4" s="641"/>
      <c r="Y4" s="372"/>
      <c r="Z4" s="372"/>
      <c r="AA4" s="641"/>
      <c r="AB4" s="372"/>
      <c r="AC4" s="373"/>
      <c r="AD4" s="660"/>
      <c r="AE4" s="60"/>
      <c r="AF4" s="61"/>
      <c r="AG4" s="633"/>
      <c r="AH4" s="59"/>
      <c r="AI4" s="634"/>
      <c r="AJ4" s="653"/>
      <c r="AK4" s="654"/>
      <c r="AL4" s="636"/>
      <c r="AM4" s="636"/>
      <c r="AN4" s="663"/>
      <c r="AO4" s="647"/>
    </row>
    <row r="5" spans="1:41" ht="13.65" customHeight="1" x14ac:dyDescent="0.2">
      <c r="A5" s="647"/>
      <c r="B5" s="633"/>
      <c r="C5" s="659" t="s">
        <v>26</v>
      </c>
      <c r="D5" s="633"/>
      <c r="E5" s="659" t="s">
        <v>26</v>
      </c>
      <c r="F5" s="62"/>
      <c r="G5" s="633"/>
      <c r="H5" s="659" t="s">
        <v>26</v>
      </c>
      <c r="I5" s="62"/>
      <c r="J5" s="633"/>
      <c r="K5" s="659" t="s">
        <v>26</v>
      </c>
      <c r="L5" s="656"/>
      <c r="M5" s="636"/>
      <c r="N5" s="636"/>
      <c r="O5" s="636"/>
      <c r="P5" s="636"/>
      <c r="Q5" s="639"/>
      <c r="R5" s="647"/>
      <c r="S5" s="647"/>
      <c r="T5" s="641"/>
      <c r="U5" s="643" t="s">
        <v>26</v>
      </c>
      <c r="V5" s="641"/>
      <c r="W5" s="643" t="s">
        <v>26</v>
      </c>
      <c r="X5" s="641"/>
      <c r="Y5" s="643" t="s">
        <v>26</v>
      </c>
      <c r="Z5" s="398"/>
      <c r="AA5" s="641"/>
      <c r="AB5" s="643" t="s">
        <v>26</v>
      </c>
      <c r="AC5" s="398"/>
      <c r="AD5" s="660"/>
      <c r="AE5" s="659" t="s">
        <v>26</v>
      </c>
      <c r="AF5" s="62"/>
      <c r="AG5" s="633"/>
      <c r="AH5" s="659" t="s">
        <v>26</v>
      </c>
      <c r="AI5" s="648" t="s">
        <v>19</v>
      </c>
      <c r="AJ5" s="635" t="s">
        <v>20</v>
      </c>
      <c r="AK5" s="635" t="s">
        <v>21</v>
      </c>
      <c r="AL5" s="636"/>
      <c r="AM5" s="636"/>
      <c r="AN5" s="663"/>
      <c r="AO5" s="647"/>
    </row>
    <row r="6" spans="1:41" x14ac:dyDescent="0.2">
      <c r="A6" s="647"/>
      <c r="B6" s="634"/>
      <c r="C6" s="634"/>
      <c r="D6" s="634"/>
      <c r="E6" s="634"/>
      <c r="F6" s="63" t="s">
        <v>40</v>
      </c>
      <c r="G6" s="634"/>
      <c r="H6" s="634"/>
      <c r="I6" s="64" t="s">
        <v>40</v>
      </c>
      <c r="J6" s="634"/>
      <c r="K6" s="634"/>
      <c r="L6" s="649"/>
      <c r="M6" s="637"/>
      <c r="N6" s="637"/>
      <c r="O6" s="637"/>
      <c r="P6" s="637"/>
      <c r="Q6" s="640"/>
      <c r="R6" s="647"/>
      <c r="S6" s="647"/>
      <c r="T6" s="642"/>
      <c r="U6" s="642"/>
      <c r="V6" s="642"/>
      <c r="W6" s="642"/>
      <c r="X6" s="642"/>
      <c r="Y6" s="642"/>
      <c r="Z6" s="399" t="s">
        <v>40</v>
      </c>
      <c r="AA6" s="642"/>
      <c r="AB6" s="642"/>
      <c r="AC6" s="400" t="s">
        <v>40</v>
      </c>
      <c r="AD6" s="661"/>
      <c r="AE6" s="634"/>
      <c r="AF6" s="64" t="s">
        <v>40</v>
      </c>
      <c r="AG6" s="634"/>
      <c r="AH6" s="634"/>
      <c r="AI6" s="649"/>
      <c r="AJ6" s="665"/>
      <c r="AK6" s="665"/>
      <c r="AL6" s="637"/>
      <c r="AM6" s="637"/>
      <c r="AN6" s="664"/>
      <c r="AO6" s="647"/>
    </row>
    <row r="7" spans="1:41" ht="11.25" customHeight="1" x14ac:dyDescent="0.2">
      <c r="A7" s="65"/>
      <c r="B7" s="66"/>
      <c r="C7" s="67"/>
      <c r="D7" s="67"/>
      <c r="E7" s="67"/>
      <c r="F7" s="67"/>
      <c r="G7" s="67"/>
      <c r="H7" s="67"/>
      <c r="I7" s="68"/>
      <c r="J7" s="66"/>
      <c r="K7" s="67"/>
      <c r="L7" s="69"/>
      <c r="M7" s="70"/>
      <c r="N7" s="67"/>
      <c r="O7" s="67"/>
      <c r="P7" s="67"/>
      <c r="Q7" s="67"/>
      <c r="R7" s="65"/>
      <c r="S7" s="65"/>
      <c r="T7" s="374"/>
      <c r="U7" s="69"/>
      <c r="V7" s="375"/>
      <c r="W7" s="69"/>
      <c r="X7" s="69"/>
      <c r="Y7" s="69"/>
      <c r="Z7" s="69"/>
      <c r="AA7" s="69"/>
      <c r="AB7" s="69"/>
      <c r="AC7" s="376"/>
      <c r="AD7" s="377"/>
      <c r="AE7" s="70"/>
      <c r="AF7" s="70"/>
      <c r="AG7" s="67"/>
      <c r="AH7" s="67"/>
      <c r="AI7" s="69"/>
      <c r="AJ7" s="70"/>
      <c r="AK7" s="67"/>
      <c r="AL7" s="67"/>
      <c r="AM7" s="67"/>
      <c r="AN7" s="67"/>
      <c r="AO7" s="65"/>
    </row>
    <row r="8" spans="1:41" ht="11.25" customHeight="1" x14ac:dyDescent="0.2">
      <c r="A8" s="71" t="s">
        <v>27</v>
      </c>
      <c r="B8" s="72"/>
      <c r="C8" s="73"/>
      <c r="D8" s="73"/>
      <c r="E8" s="73"/>
      <c r="F8" s="73"/>
      <c r="G8" s="73"/>
      <c r="H8" s="73"/>
      <c r="I8" s="74"/>
      <c r="J8" s="72"/>
      <c r="K8" s="73"/>
      <c r="L8" s="73"/>
      <c r="M8" s="73"/>
      <c r="N8" s="73"/>
      <c r="O8" s="73"/>
      <c r="P8" s="73"/>
      <c r="Q8" s="73"/>
      <c r="R8" s="71" t="s">
        <v>27</v>
      </c>
      <c r="S8" s="71" t="s">
        <v>28</v>
      </c>
      <c r="T8" s="378"/>
      <c r="U8" s="379"/>
      <c r="V8" s="379"/>
      <c r="W8" s="379"/>
      <c r="X8" s="379"/>
      <c r="Y8" s="379"/>
      <c r="Z8" s="379"/>
      <c r="AA8" s="379"/>
      <c r="AB8" s="379"/>
      <c r="AC8" s="380"/>
      <c r="AD8" s="378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1" t="s">
        <v>28</v>
      </c>
    </row>
    <row r="9" spans="1:41" ht="11.25" customHeight="1" x14ac:dyDescent="0.2">
      <c r="A9" s="75">
        <v>21</v>
      </c>
      <c r="B9" s="76">
        <v>50</v>
      </c>
      <c r="C9" s="77" t="s">
        <v>29</v>
      </c>
      <c r="D9" s="77">
        <v>4286</v>
      </c>
      <c r="E9" s="77" t="s">
        <v>29</v>
      </c>
      <c r="F9" s="77" t="s">
        <v>29</v>
      </c>
      <c r="G9" s="77" t="s">
        <v>29</v>
      </c>
      <c r="H9" s="77" t="s">
        <v>29</v>
      </c>
      <c r="I9" s="78" t="s">
        <v>29</v>
      </c>
      <c r="J9" s="76" t="s">
        <v>29</v>
      </c>
      <c r="K9" s="77" t="s">
        <v>29</v>
      </c>
      <c r="L9" s="77" t="s">
        <v>29</v>
      </c>
      <c r="M9" s="77" t="s">
        <v>29</v>
      </c>
      <c r="N9" s="77" t="s">
        <v>29</v>
      </c>
      <c r="O9" s="77" t="s">
        <v>29</v>
      </c>
      <c r="P9" s="77" t="s">
        <v>29</v>
      </c>
      <c r="Q9" s="77">
        <v>43</v>
      </c>
      <c r="R9" s="75">
        <v>21</v>
      </c>
      <c r="S9" s="75">
        <v>15</v>
      </c>
      <c r="T9" s="381">
        <v>1026</v>
      </c>
      <c r="U9" s="301">
        <v>301</v>
      </c>
      <c r="V9" s="351" t="s">
        <v>81</v>
      </c>
      <c r="W9" s="351" t="s">
        <v>81</v>
      </c>
      <c r="X9" s="301">
        <v>6003</v>
      </c>
      <c r="Y9" s="301">
        <v>5964</v>
      </c>
      <c r="Z9" s="301">
        <v>3678</v>
      </c>
      <c r="AA9" s="301">
        <v>3554</v>
      </c>
      <c r="AB9" s="301">
        <v>3515</v>
      </c>
      <c r="AC9" s="382">
        <v>1562</v>
      </c>
      <c r="AD9" s="353" t="s">
        <v>29</v>
      </c>
      <c r="AE9" s="20" t="s">
        <v>29</v>
      </c>
      <c r="AF9" s="20" t="s">
        <v>29</v>
      </c>
      <c r="AG9" s="77">
        <v>3685</v>
      </c>
      <c r="AH9" s="77">
        <v>3178</v>
      </c>
      <c r="AI9" s="77">
        <v>45</v>
      </c>
      <c r="AJ9" s="77">
        <v>67</v>
      </c>
      <c r="AK9" s="77">
        <v>740</v>
      </c>
      <c r="AL9" s="77">
        <v>126</v>
      </c>
      <c r="AM9" s="77">
        <v>1289</v>
      </c>
      <c r="AN9" s="77">
        <v>339</v>
      </c>
      <c r="AO9" s="75">
        <v>15</v>
      </c>
    </row>
    <row r="10" spans="1:41" ht="11.25" customHeight="1" x14ac:dyDescent="0.2">
      <c r="A10" s="75">
        <v>22</v>
      </c>
      <c r="B10" s="76">
        <v>66</v>
      </c>
      <c r="C10" s="77" t="s">
        <v>29</v>
      </c>
      <c r="D10" s="77">
        <v>4650</v>
      </c>
      <c r="E10" s="77" t="s">
        <v>29</v>
      </c>
      <c r="F10" s="77" t="s">
        <v>29</v>
      </c>
      <c r="G10" s="77">
        <v>2309</v>
      </c>
      <c r="H10" s="77" t="s">
        <v>29</v>
      </c>
      <c r="I10" s="78" t="s">
        <v>29</v>
      </c>
      <c r="J10" s="76" t="s">
        <v>29</v>
      </c>
      <c r="K10" s="77" t="s">
        <v>29</v>
      </c>
      <c r="L10" s="77" t="s">
        <v>29</v>
      </c>
      <c r="M10" s="77" t="s">
        <v>29</v>
      </c>
      <c r="N10" s="77" t="s">
        <v>29</v>
      </c>
      <c r="O10" s="77" t="s">
        <v>29</v>
      </c>
      <c r="P10" s="77" t="s">
        <v>29</v>
      </c>
      <c r="Q10" s="77">
        <v>23</v>
      </c>
      <c r="R10" s="75">
        <v>22</v>
      </c>
      <c r="S10" s="75">
        <v>16</v>
      </c>
      <c r="T10" s="381">
        <v>1029</v>
      </c>
      <c r="U10" s="301">
        <v>321</v>
      </c>
      <c r="V10" s="351" t="s">
        <v>81</v>
      </c>
      <c r="W10" s="351" t="s">
        <v>81</v>
      </c>
      <c r="X10" s="301">
        <v>5920</v>
      </c>
      <c r="Y10" s="301">
        <v>5885</v>
      </c>
      <c r="Z10" s="301">
        <v>3621</v>
      </c>
      <c r="AA10" s="301">
        <v>3751</v>
      </c>
      <c r="AB10" s="301">
        <v>3706</v>
      </c>
      <c r="AC10" s="382">
        <v>1557</v>
      </c>
      <c r="AD10" s="353" t="s">
        <v>29</v>
      </c>
      <c r="AE10" s="20" t="s">
        <v>29</v>
      </c>
      <c r="AF10" s="20" t="s">
        <v>29</v>
      </c>
      <c r="AG10" s="77">
        <v>3583</v>
      </c>
      <c r="AH10" s="77">
        <v>3093</v>
      </c>
      <c r="AI10" s="77">
        <v>47</v>
      </c>
      <c r="AJ10" s="77">
        <v>70</v>
      </c>
      <c r="AK10" s="77">
        <v>750</v>
      </c>
      <c r="AL10" s="77">
        <v>118</v>
      </c>
      <c r="AM10" s="77">
        <v>1275</v>
      </c>
      <c r="AN10" s="77">
        <v>348</v>
      </c>
      <c r="AO10" s="75">
        <v>16</v>
      </c>
    </row>
    <row r="11" spans="1:41" ht="11.25" customHeight="1" x14ac:dyDescent="0.2">
      <c r="A11" s="75">
        <v>23</v>
      </c>
      <c r="B11" s="76">
        <v>74</v>
      </c>
      <c r="C11" s="77">
        <v>6</v>
      </c>
      <c r="D11" s="77">
        <v>5236</v>
      </c>
      <c r="E11" s="77">
        <v>5173</v>
      </c>
      <c r="F11" s="77">
        <v>2598</v>
      </c>
      <c r="G11" s="77">
        <v>2910</v>
      </c>
      <c r="H11" s="77">
        <v>2829</v>
      </c>
      <c r="I11" s="78">
        <v>842</v>
      </c>
      <c r="J11" s="76">
        <v>987</v>
      </c>
      <c r="K11" s="77">
        <v>912</v>
      </c>
      <c r="L11" s="77">
        <v>12</v>
      </c>
      <c r="M11" s="77">
        <v>18</v>
      </c>
      <c r="N11" s="77" t="s">
        <v>30</v>
      </c>
      <c r="O11" s="77" t="s">
        <v>29</v>
      </c>
      <c r="P11" s="77" t="s">
        <v>29</v>
      </c>
      <c r="Q11" s="77">
        <v>35</v>
      </c>
      <c r="R11" s="75">
        <v>23</v>
      </c>
      <c r="S11" s="75">
        <v>17</v>
      </c>
      <c r="T11" s="381">
        <v>1163</v>
      </c>
      <c r="U11" s="301">
        <v>303</v>
      </c>
      <c r="V11" s="351" t="s">
        <v>81</v>
      </c>
      <c r="W11" s="351" t="s">
        <v>81</v>
      </c>
      <c r="X11" s="301">
        <v>5833</v>
      </c>
      <c r="Y11" s="301">
        <v>5798</v>
      </c>
      <c r="Z11" s="301">
        <v>3553</v>
      </c>
      <c r="AA11" s="301">
        <v>3453</v>
      </c>
      <c r="AB11" s="301">
        <v>3414</v>
      </c>
      <c r="AC11" s="382">
        <v>1507</v>
      </c>
      <c r="AD11" s="353" t="s">
        <v>29</v>
      </c>
      <c r="AE11" s="20" t="s">
        <v>29</v>
      </c>
      <c r="AF11" s="20" t="s">
        <v>29</v>
      </c>
      <c r="AG11" s="77">
        <v>3511</v>
      </c>
      <c r="AH11" s="77">
        <v>3023</v>
      </c>
      <c r="AI11" s="77">
        <v>46</v>
      </c>
      <c r="AJ11" s="77">
        <v>64</v>
      </c>
      <c r="AK11" s="77">
        <v>762</v>
      </c>
      <c r="AL11" s="77">
        <v>118</v>
      </c>
      <c r="AM11" s="77">
        <v>1275</v>
      </c>
      <c r="AN11" s="77">
        <v>362</v>
      </c>
      <c r="AO11" s="75">
        <v>17</v>
      </c>
    </row>
    <row r="12" spans="1:41" ht="11.25" customHeight="1" x14ac:dyDescent="0.2">
      <c r="A12" s="75">
        <v>24</v>
      </c>
      <c r="B12" s="76">
        <v>80</v>
      </c>
      <c r="C12" s="77">
        <v>6</v>
      </c>
      <c r="D12" s="77">
        <v>5864</v>
      </c>
      <c r="E12" s="77">
        <v>5798</v>
      </c>
      <c r="F12" s="77">
        <v>2938</v>
      </c>
      <c r="G12" s="77">
        <v>3702</v>
      </c>
      <c r="H12" s="77">
        <v>3622</v>
      </c>
      <c r="I12" s="78">
        <v>1094</v>
      </c>
      <c r="J12" s="76">
        <v>1068</v>
      </c>
      <c r="K12" s="77">
        <v>993</v>
      </c>
      <c r="L12" s="77">
        <v>24</v>
      </c>
      <c r="M12" s="77">
        <v>26</v>
      </c>
      <c r="N12" s="77" t="s">
        <v>30</v>
      </c>
      <c r="O12" s="77" t="s">
        <v>29</v>
      </c>
      <c r="P12" s="77" t="s">
        <v>29</v>
      </c>
      <c r="Q12" s="77">
        <v>127</v>
      </c>
      <c r="R12" s="75">
        <v>24</v>
      </c>
      <c r="S12" s="75">
        <v>18</v>
      </c>
      <c r="T12" s="381">
        <v>999</v>
      </c>
      <c r="U12" s="301">
        <v>288</v>
      </c>
      <c r="V12" s="351" t="s">
        <v>81</v>
      </c>
      <c r="W12" s="351" t="s">
        <v>81</v>
      </c>
      <c r="X12" s="301">
        <v>5729</v>
      </c>
      <c r="Y12" s="301">
        <v>5694</v>
      </c>
      <c r="Z12" s="301">
        <v>3496</v>
      </c>
      <c r="AA12" s="301">
        <v>3412</v>
      </c>
      <c r="AB12" s="301">
        <v>3372</v>
      </c>
      <c r="AC12" s="382">
        <v>1482</v>
      </c>
      <c r="AD12" s="353" t="s">
        <v>29</v>
      </c>
      <c r="AE12" s="20" t="s">
        <v>29</v>
      </c>
      <c r="AF12" s="20" t="s">
        <v>29</v>
      </c>
      <c r="AG12" s="77">
        <v>3621</v>
      </c>
      <c r="AH12" s="77">
        <v>3141</v>
      </c>
      <c r="AI12" s="77">
        <v>45</v>
      </c>
      <c r="AJ12" s="77">
        <v>59</v>
      </c>
      <c r="AK12" s="77">
        <v>768</v>
      </c>
      <c r="AL12" s="77">
        <v>121</v>
      </c>
      <c r="AM12" s="77">
        <v>1278</v>
      </c>
      <c r="AN12" s="77">
        <v>368</v>
      </c>
      <c r="AO12" s="75">
        <v>18</v>
      </c>
    </row>
    <row r="13" spans="1:41" ht="11.25" customHeight="1" x14ac:dyDescent="0.2">
      <c r="A13" s="79">
        <v>25</v>
      </c>
      <c r="B13" s="76">
        <v>76</v>
      </c>
      <c r="C13" s="77">
        <v>7</v>
      </c>
      <c r="D13" s="77">
        <v>5856</v>
      </c>
      <c r="E13" s="77">
        <v>5781</v>
      </c>
      <c r="F13" s="77">
        <v>2875</v>
      </c>
      <c r="G13" s="77">
        <v>3499</v>
      </c>
      <c r="H13" s="77">
        <v>3411</v>
      </c>
      <c r="I13" s="78">
        <v>1061</v>
      </c>
      <c r="J13" s="76">
        <v>1383</v>
      </c>
      <c r="K13" s="77">
        <v>1308</v>
      </c>
      <c r="L13" s="77">
        <v>31</v>
      </c>
      <c r="M13" s="77">
        <v>30</v>
      </c>
      <c r="N13" s="77" t="s">
        <v>30</v>
      </c>
      <c r="O13" s="77" t="s">
        <v>29</v>
      </c>
      <c r="P13" s="77" t="s">
        <v>29</v>
      </c>
      <c r="Q13" s="77">
        <v>172</v>
      </c>
      <c r="R13" s="79">
        <v>25</v>
      </c>
      <c r="S13" s="79">
        <v>19</v>
      </c>
      <c r="T13" s="381">
        <v>999</v>
      </c>
      <c r="U13" s="301">
        <v>286</v>
      </c>
      <c r="V13" s="351" t="s">
        <v>81</v>
      </c>
      <c r="W13" s="351" t="s">
        <v>81</v>
      </c>
      <c r="X13" s="301">
        <v>5635</v>
      </c>
      <c r="Y13" s="301">
        <v>5599</v>
      </c>
      <c r="Z13" s="301">
        <v>3430</v>
      </c>
      <c r="AA13" s="301">
        <v>3362</v>
      </c>
      <c r="AB13" s="301">
        <v>3324</v>
      </c>
      <c r="AC13" s="382">
        <v>1465</v>
      </c>
      <c r="AD13" s="353" t="s">
        <v>29</v>
      </c>
      <c r="AE13" s="20" t="s">
        <v>29</v>
      </c>
      <c r="AF13" s="20" t="s">
        <v>29</v>
      </c>
      <c r="AG13" s="77">
        <v>3355</v>
      </c>
      <c r="AH13" s="77">
        <v>2887</v>
      </c>
      <c r="AI13" s="77">
        <v>44</v>
      </c>
      <c r="AJ13" s="77">
        <v>54</v>
      </c>
      <c r="AK13" s="77">
        <v>776</v>
      </c>
      <c r="AL13" s="77">
        <v>114</v>
      </c>
      <c r="AM13" s="77">
        <v>1354</v>
      </c>
      <c r="AN13" s="77">
        <v>382</v>
      </c>
      <c r="AO13" s="79">
        <v>19</v>
      </c>
    </row>
    <row r="14" spans="1:41" ht="11.25" customHeight="1" x14ac:dyDescent="0.2">
      <c r="A14" s="75">
        <v>26</v>
      </c>
      <c r="B14" s="80">
        <v>68</v>
      </c>
      <c r="C14" s="81">
        <v>6</v>
      </c>
      <c r="D14" s="81">
        <v>5785</v>
      </c>
      <c r="E14" s="81">
        <v>5712</v>
      </c>
      <c r="F14" s="81">
        <v>2747</v>
      </c>
      <c r="G14" s="81">
        <v>3512</v>
      </c>
      <c r="H14" s="81">
        <v>3430</v>
      </c>
      <c r="I14" s="82">
        <v>1041</v>
      </c>
      <c r="J14" s="80">
        <v>1558</v>
      </c>
      <c r="K14" s="81">
        <v>1470</v>
      </c>
      <c r="L14" s="81">
        <v>34</v>
      </c>
      <c r="M14" s="81">
        <v>33</v>
      </c>
      <c r="N14" s="81" t="s">
        <v>30</v>
      </c>
      <c r="O14" s="81" t="s">
        <v>29</v>
      </c>
      <c r="P14" s="81" t="s">
        <v>29</v>
      </c>
      <c r="Q14" s="81">
        <v>198</v>
      </c>
      <c r="R14" s="75">
        <v>26</v>
      </c>
      <c r="S14" s="75">
        <v>20</v>
      </c>
      <c r="T14" s="383">
        <v>983</v>
      </c>
      <c r="U14" s="384">
        <v>273</v>
      </c>
      <c r="V14" s="354" t="s">
        <v>81</v>
      </c>
      <c r="W14" s="354" t="s">
        <v>81</v>
      </c>
      <c r="X14" s="384">
        <v>5573</v>
      </c>
      <c r="Y14" s="384">
        <v>5537</v>
      </c>
      <c r="Z14" s="384">
        <v>3403</v>
      </c>
      <c r="AA14" s="384">
        <v>3341</v>
      </c>
      <c r="AB14" s="384">
        <v>3301</v>
      </c>
      <c r="AC14" s="385">
        <v>1462</v>
      </c>
      <c r="AD14" s="386" t="s">
        <v>29</v>
      </c>
      <c r="AE14" s="24" t="s">
        <v>29</v>
      </c>
      <c r="AF14" s="24" t="s">
        <v>29</v>
      </c>
      <c r="AG14" s="81">
        <v>3277</v>
      </c>
      <c r="AH14" s="81">
        <v>2809</v>
      </c>
      <c r="AI14" s="658">
        <v>905</v>
      </c>
      <c r="AJ14" s="658"/>
      <c r="AK14" s="658"/>
      <c r="AL14" s="81">
        <v>112</v>
      </c>
      <c r="AM14" s="81">
        <v>1369</v>
      </c>
      <c r="AN14" s="81">
        <v>366</v>
      </c>
      <c r="AO14" s="75">
        <v>20</v>
      </c>
    </row>
    <row r="15" spans="1:41" ht="11.25" customHeight="1" x14ac:dyDescent="0.2">
      <c r="A15" s="75">
        <v>27</v>
      </c>
      <c r="B15" s="76">
        <v>80</v>
      </c>
      <c r="C15" s="77">
        <v>6</v>
      </c>
      <c r="D15" s="77">
        <v>6126</v>
      </c>
      <c r="E15" s="77">
        <v>6045</v>
      </c>
      <c r="F15" s="77">
        <v>2869</v>
      </c>
      <c r="G15" s="77">
        <v>3635</v>
      </c>
      <c r="H15" s="77">
        <v>3557</v>
      </c>
      <c r="I15" s="78">
        <v>1070</v>
      </c>
      <c r="J15" s="76">
        <v>1619</v>
      </c>
      <c r="K15" s="77">
        <v>1487</v>
      </c>
      <c r="L15" s="77">
        <v>36</v>
      </c>
      <c r="M15" s="77">
        <v>33</v>
      </c>
      <c r="N15" s="77" t="s">
        <v>30</v>
      </c>
      <c r="O15" s="77" t="s">
        <v>29</v>
      </c>
      <c r="P15" s="77" t="s">
        <v>29</v>
      </c>
      <c r="Q15" s="77" t="s">
        <v>29</v>
      </c>
      <c r="R15" s="75">
        <v>27</v>
      </c>
      <c r="S15" s="75">
        <v>21</v>
      </c>
      <c r="T15" s="381">
        <v>968</v>
      </c>
      <c r="U15" s="301">
        <v>268</v>
      </c>
      <c r="V15" s="351" t="s">
        <v>81</v>
      </c>
      <c r="W15" s="351" t="s">
        <v>81</v>
      </c>
      <c r="X15" s="301">
        <v>5504</v>
      </c>
      <c r="Y15" s="301">
        <v>5469</v>
      </c>
      <c r="Z15" s="301">
        <v>3372</v>
      </c>
      <c r="AA15" s="301">
        <v>3316</v>
      </c>
      <c r="AB15" s="301">
        <v>3277</v>
      </c>
      <c r="AC15" s="382">
        <v>1455</v>
      </c>
      <c r="AD15" s="353" t="s">
        <v>29</v>
      </c>
      <c r="AE15" s="20" t="s">
        <v>29</v>
      </c>
      <c r="AF15" s="20" t="s">
        <v>29</v>
      </c>
      <c r="AG15" s="77">
        <v>3215</v>
      </c>
      <c r="AH15" s="77">
        <v>2750</v>
      </c>
      <c r="AI15" s="645">
        <v>916</v>
      </c>
      <c r="AJ15" s="645"/>
      <c r="AK15" s="645"/>
      <c r="AL15" s="77">
        <v>112</v>
      </c>
      <c r="AM15" s="77">
        <v>1341</v>
      </c>
      <c r="AN15" s="77">
        <v>359</v>
      </c>
      <c r="AO15" s="75">
        <v>21</v>
      </c>
    </row>
    <row r="16" spans="1:41" ht="11.25" customHeight="1" x14ac:dyDescent="0.2">
      <c r="A16" s="75">
        <v>28</v>
      </c>
      <c r="B16" s="76">
        <v>105</v>
      </c>
      <c r="C16" s="77">
        <v>16</v>
      </c>
      <c r="D16" s="77">
        <v>6142</v>
      </c>
      <c r="E16" s="77">
        <v>6059</v>
      </c>
      <c r="F16" s="77">
        <v>2838</v>
      </c>
      <c r="G16" s="77">
        <v>3640</v>
      </c>
      <c r="H16" s="77">
        <v>3550</v>
      </c>
      <c r="I16" s="78">
        <v>1053</v>
      </c>
      <c r="J16" s="76">
        <v>1743</v>
      </c>
      <c r="K16" s="77">
        <v>1590</v>
      </c>
      <c r="L16" s="77">
        <v>35</v>
      </c>
      <c r="M16" s="77">
        <v>32</v>
      </c>
      <c r="N16" s="77" t="s">
        <v>30</v>
      </c>
      <c r="O16" s="77" t="s">
        <v>29</v>
      </c>
      <c r="P16" s="77" t="s">
        <v>29</v>
      </c>
      <c r="Q16" s="77" t="s">
        <v>29</v>
      </c>
      <c r="R16" s="75">
        <v>28</v>
      </c>
      <c r="S16" s="75">
        <v>22</v>
      </c>
      <c r="T16" s="381">
        <v>944</v>
      </c>
      <c r="U16" s="301">
        <v>258</v>
      </c>
      <c r="V16" s="351" t="s">
        <v>81</v>
      </c>
      <c r="W16" s="351" t="s">
        <v>81</v>
      </c>
      <c r="X16" s="301">
        <v>5399</v>
      </c>
      <c r="Y16" s="301">
        <v>5364</v>
      </c>
      <c r="Z16" s="301">
        <v>3311</v>
      </c>
      <c r="AA16" s="301">
        <v>3276</v>
      </c>
      <c r="AB16" s="301">
        <v>3240</v>
      </c>
      <c r="AC16" s="382">
        <v>1420</v>
      </c>
      <c r="AD16" s="353" t="s">
        <v>29</v>
      </c>
      <c r="AE16" s="20" t="s">
        <v>29</v>
      </c>
      <c r="AF16" s="20" t="s">
        <v>29</v>
      </c>
      <c r="AG16" s="77">
        <v>3179</v>
      </c>
      <c r="AH16" s="77">
        <v>2722</v>
      </c>
      <c r="AI16" s="645">
        <v>948</v>
      </c>
      <c r="AJ16" s="645"/>
      <c r="AK16" s="645"/>
      <c r="AL16" s="77">
        <v>101</v>
      </c>
      <c r="AM16" s="77">
        <v>1356</v>
      </c>
      <c r="AN16" s="77">
        <v>360</v>
      </c>
      <c r="AO16" s="75">
        <v>22</v>
      </c>
    </row>
    <row r="17" spans="1:41" ht="11.25" customHeight="1" x14ac:dyDescent="0.2">
      <c r="A17" s="75">
        <v>29</v>
      </c>
      <c r="B17" s="76">
        <v>128</v>
      </c>
      <c r="C17" s="77">
        <v>17</v>
      </c>
      <c r="D17" s="77">
        <v>6183</v>
      </c>
      <c r="E17" s="77">
        <v>6098</v>
      </c>
      <c r="F17" s="77">
        <v>2856</v>
      </c>
      <c r="G17" s="77">
        <v>3683</v>
      </c>
      <c r="H17" s="77">
        <v>3593</v>
      </c>
      <c r="I17" s="78">
        <v>1027</v>
      </c>
      <c r="J17" s="76">
        <v>1810</v>
      </c>
      <c r="K17" s="77">
        <v>1665</v>
      </c>
      <c r="L17" s="77">
        <v>37</v>
      </c>
      <c r="M17" s="77">
        <v>39</v>
      </c>
      <c r="N17" s="77" t="s">
        <v>30</v>
      </c>
      <c r="O17" s="77">
        <v>52</v>
      </c>
      <c r="P17" s="77">
        <v>343</v>
      </c>
      <c r="Q17" s="77" t="s">
        <v>29</v>
      </c>
      <c r="R17" s="75">
        <v>29</v>
      </c>
      <c r="S17" s="75">
        <v>23</v>
      </c>
      <c r="T17" s="381">
        <v>925</v>
      </c>
      <c r="U17" s="301">
        <v>254</v>
      </c>
      <c r="V17" s="351" t="s">
        <v>81</v>
      </c>
      <c r="W17" s="351" t="s">
        <v>81</v>
      </c>
      <c r="X17" s="301">
        <v>5358</v>
      </c>
      <c r="Y17" s="301">
        <v>5322</v>
      </c>
      <c r="Z17" s="301">
        <v>3289</v>
      </c>
      <c r="AA17" s="301">
        <v>3326</v>
      </c>
      <c r="AB17" s="301">
        <v>3290</v>
      </c>
      <c r="AC17" s="382">
        <v>1451</v>
      </c>
      <c r="AD17" s="353" t="s">
        <v>29</v>
      </c>
      <c r="AE17" s="20" t="s">
        <v>29</v>
      </c>
      <c r="AF17" s="20" t="s">
        <v>29</v>
      </c>
      <c r="AG17" s="77">
        <v>3159</v>
      </c>
      <c r="AH17" s="77">
        <v>2704</v>
      </c>
      <c r="AI17" s="645">
        <v>956</v>
      </c>
      <c r="AJ17" s="645"/>
      <c r="AK17" s="645"/>
      <c r="AL17" s="77">
        <v>100</v>
      </c>
      <c r="AM17" s="77">
        <v>1344</v>
      </c>
      <c r="AN17" s="77">
        <v>357</v>
      </c>
      <c r="AO17" s="75">
        <v>23</v>
      </c>
    </row>
    <row r="18" spans="1:41" ht="11.25" customHeight="1" x14ac:dyDescent="0.2">
      <c r="A18" s="79">
        <v>30</v>
      </c>
      <c r="B18" s="83">
        <v>197</v>
      </c>
      <c r="C18" s="84">
        <v>35</v>
      </c>
      <c r="D18" s="84">
        <v>6408</v>
      </c>
      <c r="E18" s="84">
        <v>6320</v>
      </c>
      <c r="F18" s="84">
        <v>2951</v>
      </c>
      <c r="G18" s="84">
        <v>3781</v>
      </c>
      <c r="H18" s="84">
        <v>3690</v>
      </c>
      <c r="I18" s="85">
        <v>1038</v>
      </c>
      <c r="J18" s="83">
        <v>1838</v>
      </c>
      <c r="K18" s="84">
        <v>1673</v>
      </c>
      <c r="L18" s="84">
        <v>38</v>
      </c>
      <c r="M18" s="84">
        <v>41</v>
      </c>
      <c r="N18" s="84" t="s">
        <v>30</v>
      </c>
      <c r="O18" s="84">
        <v>55</v>
      </c>
      <c r="P18" s="84">
        <v>347</v>
      </c>
      <c r="Q18" s="84" t="s">
        <v>29</v>
      </c>
      <c r="R18" s="79">
        <v>30</v>
      </c>
      <c r="S18" s="79">
        <v>24</v>
      </c>
      <c r="T18" s="387">
        <v>935</v>
      </c>
      <c r="U18" s="388">
        <v>257</v>
      </c>
      <c r="V18" s="356" t="s">
        <v>81</v>
      </c>
      <c r="W18" s="356" t="s">
        <v>81</v>
      </c>
      <c r="X18" s="388">
        <v>5303</v>
      </c>
      <c r="Y18" s="388">
        <v>5267</v>
      </c>
      <c r="Z18" s="388">
        <v>3272</v>
      </c>
      <c r="AA18" s="388">
        <v>3346</v>
      </c>
      <c r="AB18" s="388">
        <v>3307</v>
      </c>
      <c r="AC18" s="389">
        <v>1463</v>
      </c>
      <c r="AD18" s="358" t="s">
        <v>29</v>
      </c>
      <c r="AE18" s="27" t="s">
        <v>29</v>
      </c>
      <c r="AF18" s="27" t="s">
        <v>29</v>
      </c>
      <c r="AG18" s="84">
        <v>3109</v>
      </c>
      <c r="AH18" s="84">
        <v>2659</v>
      </c>
      <c r="AI18" s="657">
        <v>961</v>
      </c>
      <c r="AJ18" s="657"/>
      <c r="AK18" s="657"/>
      <c r="AL18" s="84">
        <v>100</v>
      </c>
      <c r="AM18" s="84">
        <v>1353</v>
      </c>
      <c r="AN18" s="84">
        <v>356</v>
      </c>
      <c r="AO18" s="79">
        <v>24</v>
      </c>
    </row>
    <row r="19" spans="1:41" ht="11.25" customHeight="1" x14ac:dyDescent="0.2">
      <c r="A19" s="75">
        <v>31</v>
      </c>
      <c r="B19" s="76">
        <v>210</v>
      </c>
      <c r="C19" s="77">
        <v>34</v>
      </c>
      <c r="D19" s="77">
        <v>6497</v>
      </c>
      <c r="E19" s="77">
        <v>6454</v>
      </c>
      <c r="F19" s="77">
        <v>2961</v>
      </c>
      <c r="G19" s="77">
        <v>3804</v>
      </c>
      <c r="H19" s="77">
        <v>3748</v>
      </c>
      <c r="I19" s="78">
        <v>1019</v>
      </c>
      <c r="J19" s="76">
        <v>1871</v>
      </c>
      <c r="K19" s="77">
        <v>1674</v>
      </c>
      <c r="L19" s="77">
        <v>40</v>
      </c>
      <c r="M19" s="77">
        <v>47</v>
      </c>
      <c r="N19" s="77" t="s">
        <v>30</v>
      </c>
      <c r="O19" s="77">
        <v>46</v>
      </c>
      <c r="P19" s="77">
        <v>339</v>
      </c>
      <c r="Q19" s="77">
        <v>430</v>
      </c>
      <c r="R19" s="75">
        <v>31</v>
      </c>
      <c r="S19" s="75">
        <v>25</v>
      </c>
      <c r="T19" s="381">
        <v>940</v>
      </c>
      <c r="U19" s="301">
        <v>268</v>
      </c>
      <c r="V19" s="351" t="s">
        <v>81</v>
      </c>
      <c r="W19" s="351" t="s">
        <v>81</v>
      </c>
      <c r="X19" s="301">
        <v>5221</v>
      </c>
      <c r="Y19" s="301">
        <v>5185</v>
      </c>
      <c r="Z19" s="301">
        <v>3190</v>
      </c>
      <c r="AA19" s="301">
        <v>3290</v>
      </c>
      <c r="AB19" s="301">
        <v>3249</v>
      </c>
      <c r="AC19" s="382">
        <v>1453</v>
      </c>
      <c r="AD19" s="353" t="s">
        <v>29</v>
      </c>
      <c r="AE19" s="20" t="s">
        <v>29</v>
      </c>
      <c r="AF19" s="20" t="s">
        <v>29</v>
      </c>
      <c r="AG19" s="77">
        <v>3099</v>
      </c>
      <c r="AH19" s="77">
        <v>2645</v>
      </c>
      <c r="AI19" s="658">
        <v>968</v>
      </c>
      <c r="AJ19" s="658"/>
      <c r="AK19" s="658"/>
      <c r="AL19" s="77">
        <v>105</v>
      </c>
      <c r="AM19" s="77">
        <v>1351</v>
      </c>
      <c r="AN19" s="77">
        <v>357</v>
      </c>
      <c r="AO19" s="75">
        <v>25</v>
      </c>
    </row>
    <row r="20" spans="1:41" ht="11.25" customHeight="1" x14ac:dyDescent="0.2">
      <c r="A20" s="75">
        <v>32</v>
      </c>
      <c r="B20" s="76">
        <v>244</v>
      </c>
      <c r="C20" s="77">
        <v>36</v>
      </c>
      <c r="D20" s="77">
        <v>6753</v>
      </c>
      <c r="E20" s="77">
        <v>6709</v>
      </c>
      <c r="F20" s="77">
        <v>3107</v>
      </c>
      <c r="G20" s="77">
        <v>3747</v>
      </c>
      <c r="H20" s="77">
        <v>3685</v>
      </c>
      <c r="I20" s="78">
        <v>996</v>
      </c>
      <c r="J20" s="76">
        <v>1861</v>
      </c>
      <c r="K20" s="77">
        <v>1665</v>
      </c>
      <c r="L20" s="77">
        <v>40</v>
      </c>
      <c r="M20" s="77">
        <v>50</v>
      </c>
      <c r="N20" s="77" t="s">
        <v>30</v>
      </c>
      <c r="O20" s="77">
        <v>44</v>
      </c>
      <c r="P20" s="77">
        <v>310</v>
      </c>
      <c r="Q20" s="77">
        <v>449</v>
      </c>
      <c r="R20" s="75">
        <v>32</v>
      </c>
      <c r="S20" s="75">
        <v>26</v>
      </c>
      <c r="T20" s="381">
        <v>918</v>
      </c>
      <c r="U20" s="301">
        <v>250</v>
      </c>
      <c r="V20" s="351" t="s">
        <v>81</v>
      </c>
      <c r="W20" s="351" t="s">
        <v>81</v>
      </c>
      <c r="X20" s="301">
        <v>5093</v>
      </c>
      <c r="Y20" s="301">
        <v>5056</v>
      </c>
      <c r="Z20" s="301">
        <v>3114</v>
      </c>
      <c r="AA20" s="301">
        <v>3235</v>
      </c>
      <c r="AB20" s="301">
        <v>3195</v>
      </c>
      <c r="AC20" s="382">
        <v>1440</v>
      </c>
      <c r="AD20" s="353" t="s">
        <v>29</v>
      </c>
      <c r="AE20" s="20" t="s">
        <v>29</v>
      </c>
      <c r="AF20" s="20" t="s">
        <v>29</v>
      </c>
      <c r="AG20" s="77">
        <v>3091</v>
      </c>
      <c r="AH20" s="77">
        <v>2515</v>
      </c>
      <c r="AI20" s="645">
        <v>994</v>
      </c>
      <c r="AJ20" s="645"/>
      <c r="AK20" s="645"/>
      <c r="AL20" s="77">
        <v>100</v>
      </c>
      <c r="AM20" s="77">
        <v>1365</v>
      </c>
      <c r="AN20" s="77">
        <f>334+28</f>
        <v>362</v>
      </c>
      <c r="AO20" s="75">
        <v>26</v>
      </c>
    </row>
    <row r="21" spans="1:41" ht="11.25" customHeight="1" x14ac:dyDescent="0.2">
      <c r="A21" s="75">
        <v>33</v>
      </c>
      <c r="B21" s="76">
        <v>260</v>
      </c>
      <c r="C21" s="77">
        <v>41</v>
      </c>
      <c r="D21" s="77">
        <v>7027</v>
      </c>
      <c r="E21" s="77">
        <v>6984</v>
      </c>
      <c r="F21" s="77">
        <v>3197</v>
      </c>
      <c r="G21" s="77">
        <v>3551</v>
      </c>
      <c r="H21" s="77">
        <v>3488</v>
      </c>
      <c r="I21" s="78">
        <v>915</v>
      </c>
      <c r="J21" s="76">
        <v>1901</v>
      </c>
      <c r="K21" s="77">
        <v>1676</v>
      </c>
      <c r="L21" s="77">
        <v>40</v>
      </c>
      <c r="M21" s="77">
        <v>54</v>
      </c>
      <c r="N21" s="77" t="s">
        <v>30</v>
      </c>
      <c r="O21" s="77">
        <v>48</v>
      </c>
      <c r="P21" s="77">
        <v>314</v>
      </c>
      <c r="Q21" s="77">
        <v>453</v>
      </c>
      <c r="R21" s="75">
        <v>33</v>
      </c>
      <c r="S21" s="75">
        <v>27</v>
      </c>
      <c r="T21" s="381">
        <v>720</v>
      </c>
      <c r="U21" s="301">
        <v>240</v>
      </c>
      <c r="V21" s="301">
        <v>558</v>
      </c>
      <c r="W21" s="301">
        <v>26</v>
      </c>
      <c r="X21" s="301">
        <v>5082</v>
      </c>
      <c r="Y21" s="301">
        <v>5044</v>
      </c>
      <c r="Z21" s="301">
        <v>3118</v>
      </c>
      <c r="AA21" s="301">
        <v>3187</v>
      </c>
      <c r="AB21" s="301">
        <v>3148</v>
      </c>
      <c r="AC21" s="382">
        <v>1417</v>
      </c>
      <c r="AD21" s="353" t="s">
        <v>29</v>
      </c>
      <c r="AE21" s="20" t="s">
        <v>29</v>
      </c>
      <c r="AF21" s="20" t="s">
        <v>29</v>
      </c>
      <c r="AG21" s="77">
        <v>3086</v>
      </c>
      <c r="AH21" s="77">
        <v>2637</v>
      </c>
      <c r="AI21" s="645">
        <v>1032</v>
      </c>
      <c r="AJ21" s="645"/>
      <c r="AK21" s="645"/>
      <c r="AL21" s="77">
        <v>97</v>
      </c>
      <c r="AM21" s="77">
        <v>1355</v>
      </c>
      <c r="AN21" s="77">
        <v>379</v>
      </c>
      <c r="AO21" s="75">
        <v>27</v>
      </c>
    </row>
    <row r="22" spans="1:41" ht="11.25" customHeight="1" x14ac:dyDescent="0.2">
      <c r="A22" s="75">
        <v>34</v>
      </c>
      <c r="B22" s="76">
        <v>259</v>
      </c>
      <c r="C22" s="77">
        <v>44</v>
      </c>
      <c r="D22" s="77">
        <v>7271</v>
      </c>
      <c r="E22" s="77">
        <v>7227</v>
      </c>
      <c r="F22" s="77">
        <v>3325</v>
      </c>
      <c r="G22" s="77">
        <v>3615</v>
      </c>
      <c r="H22" s="77">
        <v>3549</v>
      </c>
      <c r="I22" s="78">
        <v>912</v>
      </c>
      <c r="J22" s="76">
        <v>1953</v>
      </c>
      <c r="K22" s="77">
        <v>1695</v>
      </c>
      <c r="L22" s="77">
        <v>39</v>
      </c>
      <c r="M22" s="77">
        <v>57</v>
      </c>
      <c r="N22" s="77" t="s">
        <v>30</v>
      </c>
      <c r="O22" s="77">
        <v>46</v>
      </c>
      <c r="P22" s="77">
        <v>339</v>
      </c>
      <c r="Q22" s="77">
        <v>469</v>
      </c>
      <c r="R22" s="75">
        <v>34</v>
      </c>
      <c r="S22" s="75">
        <v>28</v>
      </c>
      <c r="T22" s="381">
        <v>697</v>
      </c>
      <c r="U22" s="301">
        <v>232</v>
      </c>
      <c r="V22" s="301">
        <v>821</v>
      </c>
      <c r="W22" s="301">
        <v>57</v>
      </c>
      <c r="X22" s="301">
        <v>4979</v>
      </c>
      <c r="Y22" s="301">
        <v>4943</v>
      </c>
      <c r="Z22" s="301">
        <v>3057</v>
      </c>
      <c r="AA22" s="301">
        <v>3111</v>
      </c>
      <c r="AB22" s="301">
        <v>3071</v>
      </c>
      <c r="AC22" s="382">
        <v>1379</v>
      </c>
      <c r="AD22" s="381">
        <v>55</v>
      </c>
      <c r="AE22" s="77">
        <v>55</v>
      </c>
      <c r="AF22" s="77">
        <v>30</v>
      </c>
      <c r="AG22" s="77">
        <v>3067</v>
      </c>
      <c r="AH22" s="77">
        <v>2616</v>
      </c>
      <c r="AI22" s="645">
        <v>1063</v>
      </c>
      <c r="AJ22" s="645"/>
      <c r="AK22" s="645"/>
      <c r="AL22" s="77">
        <v>97</v>
      </c>
      <c r="AM22" s="77">
        <v>1371</v>
      </c>
      <c r="AN22" s="77">
        <v>389</v>
      </c>
      <c r="AO22" s="75">
        <v>28</v>
      </c>
    </row>
    <row r="23" spans="1:41" ht="11.25" customHeight="1" x14ac:dyDescent="0.2">
      <c r="A23" s="75">
        <v>35</v>
      </c>
      <c r="B23" s="76">
        <v>257</v>
      </c>
      <c r="C23" s="77">
        <v>46</v>
      </c>
      <c r="D23" s="77">
        <v>7276</v>
      </c>
      <c r="E23" s="77">
        <v>7231</v>
      </c>
      <c r="F23" s="77">
        <v>3348</v>
      </c>
      <c r="G23" s="77">
        <v>3841</v>
      </c>
      <c r="H23" s="77">
        <v>3779</v>
      </c>
      <c r="I23" s="78">
        <v>974</v>
      </c>
      <c r="J23" s="76">
        <v>1998</v>
      </c>
      <c r="K23" s="77">
        <v>1712</v>
      </c>
      <c r="L23" s="77">
        <v>38</v>
      </c>
      <c r="M23" s="77">
        <v>60</v>
      </c>
      <c r="N23" s="77" t="s">
        <v>30</v>
      </c>
      <c r="O23" s="77">
        <v>44</v>
      </c>
      <c r="P23" s="77">
        <v>348</v>
      </c>
      <c r="Q23" s="77">
        <v>516</v>
      </c>
      <c r="R23" s="75">
        <v>35</v>
      </c>
      <c r="S23" s="75">
        <v>29</v>
      </c>
      <c r="T23" s="381">
        <v>702</v>
      </c>
      <c r="U23" s="301">
        <v>217</v>
      </c>
      <c r="V23" s="301">
        <v>1013</v>
      </c>
      <c r="W23" s="301">
        <v>109</v>
      </c>
      <c r="X23" s="301">
        <v>4911</v>
      </c>
      <c r="Y23" s="301">
        <v>4876</v>
      </c>
      <c r="Z23" s="301">
        <v>3039</v>
      </c>
      <c r="AA23" s="301">
        <v>3051</v>
      </c>
      <c r="AB23" s="301">
        <v>3011</v>
      </c>
      <c r="AC23" s="382">
        <v>1357</v>
      </c>
      <c r="AD23" s="381">
        <v>51</v>
      </c>
      <c r="AE23" s="77">
        <v>51</v>
      </c>
      <c r="AF23" s="77">
        <v>27</v>
      </c>
      <c r="AG23" s="77">
        <v>3029</v>
      </c>
      <c r="AH23" s="77">
        <v>2584</v>
      </c>
      <c r="AI23" s="657">
        <v>1072</v>
      </c>
      <c r="AJ23" s="657"/>
      <c r="AK23" s="657"/>
      <c r="AL23" s="77">
        <v>89</v>
      </c>
      <c r="AM23" s="77">
        <v>1400</v>
      </c>
      <c r="AN23" s="77">
        <v>390</v>
      </c>
      <c r="AO23" s="75">
        <v>29</v>
      </c>
    </row>
    <row r="24" spans="1:41" ht="11.25" customHeight="1" x14ac:dyDescent="0.2">
      <c r="A24" s="86">
        <v>36</v>
      </c>
      <c r="B24" s="80">
        <v>261</v>
      </c>
      <c r="C24" s="81">
        <v>47</v>
      </c>
      <c r="D24" s="81">
        <v>7077</v>
      </c>
      <c r="E24" s="81">
        <v>7029</v>
      </c>
      <c r="F24" s="81">
        <v>3295</v>
      </c>
      <c r="G24" s="81">
        <v>4291</v>
      </c>
      <c r="H24" s="81">
        <v>4224</v>
      </c>
      <c r="I24" s="82">
        <v>1130</v>
      </c>
      <c r="J24" s="80">
        <v>2004</v>
      </c>
      <c r="K24" s="81">
        <v>1736</v>
      </c>
      <c r="L24" s="81">
        <v>39</v>
      </c>
      <c r="M24" s="81">
        <v>64</v>
      </c>
      <c r="N24" s="81" t="s">
        <v>30</v>
      </c>
      <c r="O24" s="81">
        <v>38</v>
      </c>
      <c r="P24" s="81">
        <v>364</v>
      </c>
      <c r="Q24" s="81">
        <v>486</v>
      </c>
      <c r="R24" s="86">
        <v>36</v>
      </c>
      <c r="S24" s="86">
        <v>30</v>
      </c>
      <c r="T24" s="383">
        <v>678</v>
      </c>
      <c r="U24" s="384">
        <v>203</v>
      </c>
      <c r="V24" s="384">
        <v>1238</v>
      </c>
      <c r="W24" s="384">
        <v>122</v>
      </c>
      <c r="X24" s="384">
        <v>4858</v>
      </c>
      <c r="Y24" s="384">
        <v>4822</v>
      </c>
      <c r="Z24" s="384">
        <v>2997</v>
      </c>
      <c r="AA24" s="384">
        <v>3010</v>
      </c>
      <c r="AB24" s="384">
        <v>2962</v>
      </c>
      <c r="AC24" s="385">
        <v>1360</v>
      </c>
      <c r="AD24" s="383">
        <v>49</v>
      </c>
      <c r="AE24" s="81">
        <v>49</v>
      </c>
      <c r="AF24" s="81">
        <v>26</v>
      </c>
      <c r="AG24" s="81">
        <v>3010</v>
      </c>
      <c r="AH24" s="81">
        <v>2553</v>
      </c>
      <c r="AI24" s="645">
        <v>1070</v>
      </c>
      <c r="AJ24" s="645"/>
      <c r="AK24" s="645"/>
      <c r="AL24" s="384">
        <v>85</v>
      </c>
      <c r="AM24" s="384">
        <v>1395</v>
      </c>
      <c r="AN24" s="384">
        <v>395</v>
      </c>
      <c r="AO24" s="86">
        <v>30</v>
      </c>
    </row>
    <row r="25" spans="1:41" ht="11.25" customHeight="1" x14ac:dyDescent="0.2">
      <c r="A25" s="75">
        <v>37</v>
      </c>
      <c r="B25" s="76">
        <v>293</v>
      </c>
      <c r="C25" s="77">
        <v>47</v>
      </c>
      <c r="D25" s="77">
        <v>6902</v>
      </c>
      <c r="E25" s="77">
        <v>6847</v>
      </c>
      <c r="F25" s="77">
        <v>3267</v>
      </c>
      <c r="G25" s="77">
        <v>4527</v>
      </c>
      <c r="H25" s="77">
        <v>4452</v>
      </c>
      <c r="I25" s="78">
        <v>1210</v>
      </c>
      <c r="J25" s="76">
        <v>2134</v>
      </c>
      <c r="K25" s="77">
        <v>1817</v>
      </c>
      <c r="L25" s="77">
        <v>38</v>
      </c>
      <c r="M25" s="77">
        <v>71</v>
      </c>
      <c r="N25" s="77">
        <v>6</v>
      </c>
      <c r="O25" s="77">
        <v>49</v>
      </c>
      <c r="P25" s="77">
        <v>371</v>
      </c>
      <c r="Q25" s="77">
        <v>486</v>
      </c>
      <c r="R25" s="75">
        <v>37</v>
      </c>
      <c r="S25" s="88" t="s">
        <v>98</v>
      </c>
      <c r="T25" s="381">
        <v>657</v>
      </c>
      <c r="U25" s="301">
        <v>193</v>
      </c>
      <c r="V25" s="301">
        <v>1526</v>
      </c>
      <c r="W25" s="301">
        <v>141</v>
      </c>
      <c r="X25" s="301">
        <v>4821</v>
      </c>
      <c r="Y25" s="301">
        <v>4785</v>
      </c>
      <c r="Z25" s="301">
        <v>2992</v>
      </c>
      <c r="AA25" s="301">
        <v>2956</v>
      </c>
      <c r="AB25" s="301">
        <v>2905</v>
      </c>
      <c r="AC25" s="382">
        <v>1332</v>
      </c>
      <c r="AD25" s="381">
        <v>49</v>
      </c>
      <c r="AE25" s="77">
        <v>49</v>
      </c>
      <c r="AF25" s="77">
        <v>28</v>
      </c>
      <c r="AG25" s="77">
        <v>2998</v>
      </c>
      <c r="AH25" s="77">
        <v>2517</v>
      </c>
      <c r="AI25" s="645">
        <v>1093</v>
      </c>
      <c r="AJ25" s="645"/>
      <c r="AK25" s="645"/>
      <c r="AL25" s="77">
        <v>84</v>
      </c>
      <c r="AM25" s="77">
        <v>1402</v>
      </c>
      <c r="AN25" s="301">
        <v>385</v>
      </c>
      <c r="AO25" s="88" t="s">
        <v>98</v>
      </c>
    </row>
    <row r="26" spans="1:41" ht="11.25" customHeight="1" x14ac:dyDescent="0.2">
      <c r="A26" s="75">
        <v>38</v>
      </c>
      <c r="B26" s="76">
        <v>306</v>
      </c>
      <c r="C26" s="77">
        <v>44</v>
      </c>
      <c r="D26" s="77">
        <v>6935</v>
      </c>
      <c r="E26" s="77">
        <v>6893</v>
      </c>
      <c r="F26" s="77">
        <v>3385</v>
      </c>
      <c r="G26" s="77">
        <v>4806</v>
      </c>
      <c r="H26" s="77">
        <v>4739</v>
      </c>
      <c r="I26" s="78">
        <v>1389</v>
      </c>
      <c r="J26" s="76">
        <v>2455</v>
      </c>
      <c r="K26" s="77">
        <v>2074</v>
      </c>
      <c r="L26" s="77">
        <v>34</v>
      </c>
      <c r="M26" s="77">
        <v>69</v>
      </c>
      <c r="N26" s="77">
        <v>22</v>
      </c>
      <c r="O26" s="77">
        <v>40</v>
      </c>
      <c r="P26" s="77">
        <v>381</v>
      </c>
      <c r="Q26" s="77">
        <v>584</v>
      </c>
      <c r="R26" s="75">
        <v>38</v>
      </c>
      <c r="S26" s="75">
        <v>2</v>
      </c>
      <c r="T26" s="381">
        <v>605</v>
      </c>
      <c r="U26" s="301">
        <v>168</v>
      </c>
      <c r="V26" s="301">
        <v>1793</v>
      </c>
      <c r="W26" s="301">
        <v>172</v>
      </c>
      <c r="X26" s="301">
        <v>4759</v>
      </c>
      <c r="Y26" s="301">
        <v>4723</v>
      </c>
      <c r="Z26" s="301">
        <v>2968</v>
      </c>
      <c r="AA26" s="301">
        <v>2868</v>
      </c>
      <c r="AB26" s="301">
        <v>2812</v>
      </c>
      <c r="AC26" s="382">
        <v>1288</v>
      </c>
      <c r="AD26" s="381">
        <v>55</v>
      </c>
      <c r="AE26" s="301">
        <v>55</v>
      </c>
      <c r="AF26" s="301">
        <v>30</v>
      </c>
      <c r="AG26" s="301">
        <v>2921</v>
      </c>
      <c r="AH26" s="301">
        <v>2454</v>
      </c>
      <c r="AI26" s="644">
        <v>1096</v>
      </c>
      <c r="AJ26" s="644"/>
      <c r="AK26" s="644"/>
      <c r="AL26" s="301">
        <v>70</v>
      </c>
      <c r="AM26" s="301">
        <v>1376</v>
      </c>
      <c r="AN26" s="301">
        <v>372</v>
      </c>
      <c r="AO26" s="75">
        <v>2</v>
      </c>
    </row>
    <row r="27" spans="1:41" ht="11.25" customHeight="1" x14ac:dyDescent="0.2">
      <c r="A27" s="75">
        <v>39</v>
      </c>
      <c r="B27" s="76">
        <v>351</v>
      </c>
      <c r="C27" s="77">
        <v>50</v>
      </c>
      <c r="D27" s="77">
        <v>7270</v>
      </c>
      <c r="E27" s="77">
        <v>7225</v>
      </c>
      <c r="F27" s="77">
        <v>3652</v>
      </c>
      <c r="G27" s="77">
        <v>4815</v>
      </c>
      <c r="H27" s="77">
        <v>4749</v>
      </c>
      <c r="I27" s="78">
        <v>1390</v>
      </c>
      <c r="J27" s="76">
        <v>2815</v>
      </c>
      <c r="K27" s="77">
        <v>2346</v>
      </c>
      <c r="L27" s="77">
        <v>35</v>
      </c>
      <c r="M27" s="77">
        <v>69</v>
      </c>
      <c r="N27" s="77">
        <v>26</v>
      </c>
      <c r="O27" s="77">
        <v>64</v>
      </c>
      <c r="P27" s="77">
        <v>383</v>
      </c>
      <c r="Q27" s="77">
        <v>703</v>
      </c>
      <c r="R27" s="75">
        <v>39</v>
      </c>
      <c r="S27" s="506">
        <v>3</v>
      </c>
      <c r="T27" s="381">
        <v>516</v>
      </c>
      <c r="U27" s="301">
        <v>141</v>
      </c>
      <c r="V27" s="301">
        <v>2049</v>
      </c>
      <c r="W27" s="301">
        <v>157</v>
      </c>
      <c r="X27" s="301">
        <v>4699</v>
      </c>
      <c r="Y27" s="301">
        <v>4667</v>
      </c>
      <c r="Z27" s="301">
        <v>2951</v>
      </c>
      <c r="AA27" s="301">
        <v>2833</v>
      </c>
      <c r="AB27" s="301">
        <v>2780</v>
      </c>
      <c r="AC27" s="382">
        <v>1282</v>
      </c>
      <c r="AD27" s="381">
        <v>43</v>
      </c>
      <c r="AE27" s="301">
        <v>43</v>
      </c>
      <c r="AF27" s="301">
        <v>25</v>
      </c>
      <c r="AG27" s="301">
        <v>2889</v>
      </c>
      <c r="AH27" s="301">
        <v>2416</v>
      </c>
      <c r="AI27" s="644">
        <v>1118</v>
      </c>
      <c r="AJ27" s="644"/>
      <c r="AK27" s="644"/>
      <c r="AL27" s="301">
        <v>68</v>
      </c>
      <c r="AM27" s="301">
        <v>1364</v>
      </c>
      <c r="AN27" s="301">
        <v>363</v>
      </c>
      <c r="AO27" s="506">
        <v>3</v>
      </c>
    </row>
    <row r="28" spans="1:41" ht="11.25" customHeight="1" x14ac:dyDescent="0.2">
      <c r="A28" s="79">
        <v>40</v>
      </c>
      <c r="B28" s="83">
        <v>401</v>
      </c>
      <c r="C28" s="84">
        <v>65</v>
      </c>
      <c r="D28" s="84">
        <v>7197</v>
      </c>
      <c r="E28" s="84">
        <v>7156</v>
      </c>
      <c r="F28" s="84">
        <v>3590</v>
      </c>
      <c r="G28" s="84">
        <v>4769</v>
      </c>
      <c r="H28" s="84">
        <v>4700</v>
      </c>
      <c r="I28" s="85">
        <v>1420</v>
      </c>
      <c r="J28" s="83">
        <v>3098</v>
      </c>
      <c r="K28" s="84">
        <v>2562</v>
      </c>
      <c r="L28" s="84">
        <v>42</v>
      </c>
      <c r="M28" s="84">
        <v>74</v>
      </c>
      <c r="N28" s="84">
        <v>33</v>
      </c>
      <c r="O28" s="84">
        <v>67</v>
      </c>
      <c r="P28" s="84">
        <v>476</v>
      </c>
      <c r="Q28" s="84">
        <v>710</v>
      </c>
      <c r="R28" s="79">
        <v>40</v>
      </c>
      <c r="S28" s="79">
        <v>4</v>
      </c>
      <c r="T28" s="387">
        <v>503</v>
      </c>
      <c r="U28" s="388">
        <v>136</v>
      </c>
      <c r="V28" s="388">
        <v>2201</v>
      </c>
      <c r="W28" s="388">
        <v>161</v>
      </c>
      <c r="X28" s="388">
        <v>4586</v>
      </c>
      <c r="Y28" s="388">
        <v>4553</v>
      </c>
      <c r="Z28" s="388">
        <v>2924</v>
      </c>
      <c r="AA28" s="388">
        <v>2798</v>
      </c>
      <c r="AB28" s="388">
        <v>2747</v>
      </c>
      <c r="AC28" s="389">
        <v>1270</v>
      </c>
      <c r="AD28" s="387">
        <v>45</v>
      </c>
      <c r="AE28" s="84">
        <v>45</v>
      </c>
      <c r="AF28" s="84">
        <v>27</v>
      </c>
      <c r="AG28" s="84">
        <v>2854</v>
      </c>
      <c r="AH28" s="84">
        <v>2379</v>
      </c>
      <c r="AI28" s="631">
        <v>1081</v>
      </c>
      <c r="AJ28" s="631"/>
      <c r="AK28" s="631"/>
      <c r="AL28" s="388">
        <v>68</v>
      </c>
      <c r="AM28" s="388">
        <v>1352</v>
      </c>
      <c r="AN28" s="84">
        <v>369</v>
      </c>
      <c r="AO28" s="79">
        <v>4</v>
      </c>
    </row>
    <row r="29" spans="1:41" ht="11.25" customHeight="1" x14ac:dyDescent="0.2">
      <c r="A29" s="75">
        <v>41</v>
      </c>
      <c r="B29" s="76">
        <v>429</v>
      </c>
      <c r="C29" s="77">
        <v>64</v>
      </c>
      <c r="D29" s="77">
        <v>7146</v>
      </c>
      <c r="E29" s="77">
        <v>7101</v>
      </c>
      <c r="F29" s="77">
        <v>3559</v>
      </c>
      <c r="G29" s="77">
        <v>4721</v>
      </c>
      <c r="H29" s="77">
        <v>4655</v>
      </c>
      <c r="I29" s="78">
        <v>1411</v>
      </c>
      <c r="J29" s="76">
        <v>2258</v>
      </c>
      <c r="K29" s="77">
        <v>2675</v>
      </c>
      <c r="L29" s="77">
        <v>42</v>
      </c>
      <c r="M29" s="77">
        <v>76</v>
      </c>
      <c r="N29" s="77">
        <v>39</v>
      </c>
      <c r="O29" s="77">
        <v>100</v>
      </c>
      <c r="P29" s="77">
        <v>541</v>
      </c>
      <c r="Q29" s="77">
        <v>722</v>
      </c>
      <c r="R29" s="75">
        <v>41</v>
      </c>
      <c r="S29" s="517">
        <v>5</v>
      </c>
      <c r="T29" s="518">
        <v>452</v>
      </c>
      <c r="U29" s="519">
        <v>121</v>
      </c>
      <c r="V29" s="519">
        <v>2295</v>
      </c>
      <c r="W29" s="519">
        <v>159</v>
      </c>
      <c r="X29" s="519">
        <v>4441</v>
      </c>
      <c r="Y29" s="519">
        <v>4409</v>
      </c>
      <c r="Z29" s="519">
        <v>2859</v>
      </c>
      <c r="AA29" s="519">
        <v>2799</v>
      </c>
      <c r="AB29" s="519">
        <v>2746</v>
      </c>
      <c r="AC29" s="520">
        <v>1269</v>
      </c>
      <c r="AD29" s="518">
        <v>48</v>
      </c>
      <c r="AE29" s="521">
        <v>48</v>
      </c>
      <c r="AF29" s="521">
        <v>29</v>
      </c>
      <c r="AG29" s="521">
        <v>2821</v>
      </c>
      <c r="AH29" s="521">
        <v>2345</v>
      </c>
      <c r="AI29" s="627">
        <v>1072</v>
      </c>
      <c r="AJ29" s="627"/>
      <c r="AK29" s="627"/>
      <c r="AL29" s="519">
        <v>60</v>
      </c>
      <c r="AM29" s="519">
        <v>1356</v>
      </c>
      <c r="AN29" s="521">
        <v>399</v>
      </c>
      <c r="AO29" s="517">
        <v>5</v>
      </c>
    </row>
    <row r="30" spans="1:41" ht="11.25" customHeight="1" x14ac:dyDescent="0.2">
      <c r="A30" s="75">
        <v>42</v>
      </c>
      <c r="B30" s="76">
        <v>442</v>
      </c>
      <c r="C30" s="77">
        <v>66</v>
      </c>
      <c r="D30" s="77">
        <v>7102</v>
      </c>
      <c r="E30" s="77">
        <v>7064</v>
      </c>
      <c r="F30" s="77">
        <v>3552</v>
      </c>
      <c r="G30" s="77">
        <v>4776</v>
      </c>
      <c r="H30" s="77">
        <v>4723</v>
      </c>
      <c r="I30" s="78">
        <v>1447</v>
      </c>
      <c r="J30" s="76">
        <v>3352</v>
      </c>
      <c r="K30" s="77">
        <v>2759</v>
      </c>
      <c r="L30" s="77">
        <v>43</v>
      </c>
      <c r="M30" s="77">
        <v>75</v>
      </c>
      <c r="N30" s="77">
        <v>42</v>
      </c>
      <c r="O30" s="77">
        <v>95</v>
      </c>
      <c r="P30" s="77">
        <v>569</v>
      </c>
      <c r="Q30" s="77">
        <v>727</v>
      </c>
      <c r="R30" s="75">
        <v>42</v>
      </c>
      <c r="S30" s="75"/>
      <c r="T30" s="381"/>
      <c r="U30" s="301"/>
      <c r="V30" s="301"/>
      <c r="W30" s="301"/>
      <c r="X30" s="301"/>
      <c r="Y30" s="301"/>
      <c r="Z30" s="301"/>
      <c r="AA30" s="301"/>
      <c r="AB30" s="301"/>
      <c r="AC30" s="382"/>
      <c r="AD30" s="381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5"/>
    </row>
    <row r="31" spans="1:41" ht="11.25" customHeight="1" x14ac:dyDescent="0.2">
      <c r="A31" s="75">
        <v>43</v>
      </c>
      <c r="B31" s="76">
        <v>486</v>
      </c>
      <c r="C31" s="77">
        <v>68</v>
      </c>
      <c r="D31" s="77">
        <v>6990</v>
      </c>
      <c r="E31" s="77">
        <v>6949</v>
      </c>
      <c r="F31" s="77">
        <v>3493</v>
      </c>
      <c r="G31" s="77">
        <v>4793</v>
      </c>
      <c r="H31" s="77">
        <v>4750</v>
      </c>
      <c r="I31" s="78">
        <v>1500</v>
      </c>
      <c r="J31" s="76">
        <v>3399</v>
      </c>
      <c r="K31" s="77">
        <v>2842</v>
      </c>
      <c r="L31" s="77">
        <v>46</v>
      </c>
      <c r="M31" s="77">
        <v>78</v>
      </c>
      <c r="N31" s="77">
        <v>43</v>
      </c>
      <c r="O31" s="77">
        <v>96</v>
      </c>
      <c r="P31" s="77">
        <v>603</v>
      </c>
      <c r="Q31" s="77">
        <v>752</v>
      </c>
      <c r="R31" s="75">
        <v>43</v>
      </c>
      <c r="S31" s="75"/>
      <c r="T31" s="381"/>
      <c r="U31" s="301"/>
      <c r="V31" s="301"/>
      <c r="W31" s="301"/>
      <c r="X31" s="301"/>
      <c r="Y31" s="301"/>
      <c r="Z31" s="301"/>
      <c r="AA31" s="301"/>
      <c r="AB31" s="301"/>
      <c r="AC31" s="382"/>
      <c r="AD31" s="381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5"/>
    </row>
    <row r="32" spans="1:41" ht="11.25" customHeight="1" x14ac:dyDescent="0.2">
      <c r="A32" s="75">
        <v>44</v>
      </c>
      <c r="B32" s="76">
        <v>530</v>
      </c>
      <c r="C32" s="77">
        <v>84</v>
      </c>
      <c r="D32" s="77">
        <v>6989</v>
      </c>
      <c r="E32" s="77">
        <v>6945</v>
      </c>
      <c r="F32" s="77">
        <v>3524</v>
      </c>
      <c r="G32" s="77">
        <v>4644</v>
      </c>
      <c r="H32" s="77">
        <v>4597</v>
      </c>
      <c r="I32" s="78">
        <v>1416</v>
      </c>
      <c r="J32" s="76">
        <v>3466</v>
      </c>
      <c r="K32" s="77">
        <v>2948</v>
      </c>
      <c r="L32" s="77">
        <v>48</v>
      </c>
      <c r="M32" s="77">
        <v>78</v>
      </c>
      <c r="N32" s="77">
        <v>47</v>
      </c>
      <c r="O32" s="77">
        <v>102</v>
      </c>
      <c r="P32" s="77">
        <v>614</v>
      </c>
      <c r="Q32" s="77">
        <v>758</v>
      </c>
      <c r="R32" s="75">
        <v>44</v>
      </c>
      <c r="S32" s="75"/>
      <c r="T32" s="381"/>
      <c r="U32" s="301"/>
      <c r="V32" s="301"/>
      <c r="W32" s="301"/>
      <c r="X32" s="301"/>
      <c r="Y32" s="301"/>
      <c r="Z32" s="301"/>
      <c r="AA32" s="301"/>
      <c r="AB32" s="301"/>
      <c r="AC32" s="382"/>
      <c r="AD32" s="381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5"/>
    </row>
    <row r="33" spans="1:41" ht="11.25" customHeight="1" x14ac:dyDescent="0.2">
      <c r="A33" s="75">
        <v>45</v>
      </c>
      <c r="B33" s="76">
        <v>552</v>
      </c>
      <c r="C33" s="77">
        <v>94</v>
      </c>
      <c r="D33" s="77">
        <v>6865</v>
      </c>
      <c r="E33" s="77">
        <v>6821</v>
      </c>
      <c r="F33" s="77">
        <v>3448</v>
      </c>
      <c r="G33" s="77">
        <v>4532</v>
      </c>
      <c r="H33" s="77">
        <v>4482</v>
      </c>
      <c r="I33" s="78">
        <v>1382</v>
      </c>
      <c r="J33" s="76">
        <v>3570</v>
      </c>
      <c r="K33" s="77">
        <v>3056</v>
      </c>
      <c r="L33" s="77">
        <v>51</v>
      </c>
      <c r="M33" s="77">
        <v>80</v>
      </c>
      <c r="N33" s="77">
        <v>49</v>
      </c>
      <c r="O33" s="77">
        <v>112</v>
      </c>
      <c r="P33" s="77">
        <v>615</v>
      </c>
      <c r="Q33" s="77">
        <v>755</v>
      </c>
      <c r="R33" s="75">
        <v>45</v>
      </c>
      <c r="S33" s="75"/>
      <c r="T33" s="381"/>
      <c r="U33" s="301"/>
      <c r="V33" s="301"/>
      <c r="W33" s="301"/>
      <c r="X33" s="301"/>
      <c r="Y33" s="301"/>
      <c r="Z33" s="301"/>
      <c r="AA33" s="301"/>
      <c r="AB33" s="301"/>
      <c r="AC33" s="382"/>
      <c r="AD33" s="381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5"/>
    </row>
    <row r="34" spans="1:41" ht="11.25" customHeight="1" x14ac:dyDescent="0.2">
      <c r="A34" s="86">
        <v>46</v>
      </c>
      <c r="B34" s="80">
        <v>571</v>
      </c>
      <c r="C34" s="81">
        <v>94</v>
      </c>
      <c r="D34" s="81">
        <v>6853</v>
      </c>
      <c r="E34" s="81">
        <v>6803</v>
      </c>
      <c r="F34" s="81">
        <v>3456</v>
      </c>
      <c r="G34" s="81">
        <v>4334</v>
      </c>
      <c r="H34" s="81">
        <v>4286</v>
      </c>
      <c r="I34" s="82">
        <v>1265</v>
      </c>
      <c r="J34" s="80">
        <v>3569</v>
      </c>
      <c r="K34" s="81">
        <v>3060</v>
      </c>
      <c r="L34" s="81">
        <v>55</v>
      </c>
      <c r="M34" s="81">
        <v>79</v>
      </c>
      <c r="N34" s="81">
        <v>51</v>
      </c>
      <c r="O34" s="81">
        <v>102</v>
      </c>
      <c r="P34" s="81">
        <v>649</v>
      </c>
      <c r="Q34" s="81">
        <v>772</v>
      </c>
      <c r="R34" s="86">
        <v>46</v>
      </c>
      <c r="S34" s="86"/>
      <c r="T34" s="383"/>
      <c r="U34" s="384"/>
      <c r="V34" s="384"/>
      <c r="W34" s="384"/>
      <c r="X34" s="384"/>
      <c r="Y34" s="384"/>
      <c r="Z34" s="384"/>
      <c r="AA34" s="384"/>
      <c r="AB34" s="384"/>
      <c r="AC34" s="385"/>
      <c r="AD34" s="383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6"/>
    </row>
    <row r="35" spans="1:41" ht="11.25" customHeight="1" x14ac:dyDescent="0.2">
      <c r="A35" s="75">
        <v>47</v>
      </c>
      <c r="B35" s="76">
        <v>578</v>
      </c>
      <c r="C35" s="77">
        <v>100</v>
      </c>
      <c r="D35" s="77">
        <v>6742</v>
      </c>
      <c r="E35" s="77">
        <v>6691</v>
      </c>
      <c r="F35" s="77">
        <v>3388</v>
      </c>
      <c r="G35" s="77">
        <v>4269</v>
      </c>
      <c r="H35" s="77">
        <v>4229</v>
      </c>
      <c r="I35" s="78">
        <v>1241</v>
      </c>
      <c r="J35" s="76">
        <v>3546</v>
      </c>
      <c r="K35" s="77">
        <v>3051</v>
      </c>
      <c r="L35" s="77">
        <v>54</v>
      </c>
      <c r="M35" s="77">
        <v>83</v>
      </c>
      <c r="N35" s="77">
        <v>53</v>
      </c>
      <c r="O35" s="77">
        <v>104</v>
      </c>
      <c r="P35" s="77">
        <v>673</v>
      </c>
      <c r="Q35" s="77">
        <v>764</v>
      </c>
      <c r="R35" s="75">
        <v>47</v>
      </c>
      <c r="S35" s="75"/>
      <c r="T35" s="381"/>
      <c r="U35" s="301"/>
      <c r="V35" s="301"/>
      <c r="W35" s="301"/>
      <c r="X35" s="301"/>
      <c r="Y35" s="301"/>
      <c r="Z35" s="301"/>
      <c r="AA35" s="301"/>
      <c r="AB35" s="301"/>
      <c r="AC35" s="382"/>
      <c r="AD35" s="381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5"/>
    </row>
    <row r="36" spans="1:41" ht="11.25" customHeight="1" x14ac:dyDescent="0.2">
      <c r="A36" s="75">
        <v>48</v>
      </c>
      <c r="B36" s="76">
        <v>624</v>
      </c>
      <c r="C36" s="77">
        <v>118</v>
      </c>
      <c r="D36" s="77">
        <v>6630</v>
      </c>
      <c r="E36" s="77">
        <v>6579</v>
      </c>
      <c r="F36" s="77">
        <v>3362</v>
      </c>
      <c r="G36" s="77">
        <v>4197</v>
      </c>
      <c r="H36" s="77">
        <v>4153</v>
      </c>
      <c r="I36" s="78">
        <v>1213</v>
      </c>
      <c r="J36" s="76">
        <v>3552</v>
      </c>
      <c r="K36" s="77">
        <v>3086</v>
      </c>
      <c r="L36" s="77">
        <v>58</v>
      </c>
      <c r="M36" s="77">
        <v>83</v>
      </c>
      <c r="N36" s="77">
        <v>67</v>
      </c>
      <c r="O36" s="77">
        <v>92</v>
      </c>
      <c r="P36" s="77">
        <v>677</v>
      </c>
      <c r="Q36" s="77">
        <v>757</v>
      </c>
      <c r="R36" s="75">
        <v>48</v>
      </c>
      <c r="S36" s="75"/>
      <c r="T36" s="381"/>
      <c r="U36" s="301"/>
      <c r="V36" s="301"/>
      <c r="W36" s="301"/>
      <c r="X36" s="301"/>
      <c r="Y36" s="301"/>
      <c r="Z36" s="301"/>
      <c r="AA36" s="301"/>
      <c r="AB36" s="301"/>
      <c r="AC36" s="382"/>
      <c r="AD36" s="381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5"/>
    </row>
    <row r="37" spans="1:41" ht="11.25" customHeight="1" x14ac:dyDescent="0.2">
      <c r="A37" s="75">
        <v>49</v>
      </c>
      <c r="B37" s="76">
        <v>636</v>
      </c>
      <c r="C37" s="77">
        <v>123</v>
      </c>
      <c r="D37" s="77">
        <v>6703</v>
      </c>
      <c r="E37" s="77">
        <v>6660</v>
      </c>
      <c r="F37" s="77">
        <v>3454</v>
      </c>
      <c r="G37" s="77">
        <v>4097</v>
      </c>
      <c r="H37" s="77">
        <v>4056</v>
      </c>
      <c r="I37" s="78">
        <v>1182</v>
      </c>
      <c r="J37" s="76">
        <v>3614</v>
      </c>
      <c r="K37" s="77">
        <v>3165</v>
      </c>
      <c r="L37" s="77">
        <v>56</v>
      </c>
      <c r="M37" s="77">
        <v>83</v>
      </c>
      <c r="N37" s="77">
        <v>132</v>
      </c>
      <c r="O37" s="77">
        <v>92</v>
      </c>
      <c r="P37" s="77">
        <v>674</v>
      </c>
      <c r="Q37" s="77">
        <v>713</v>
      </c>
      <c r="R37" s="75">
        <v>49</v>
      </c>
      <c r="S37" s="75"/>
      <c r="T37" s="381"/>
      <c r="U37" s="301"/>
      <c r="V37" s="301"/>
      <c r="W37" s="301"/>
      <c r="X37" s="301"/>
      <c r="Y37" s="301"/>
      <c r="Z37" s="301"/>
      <c r="AA37" s="301"/>
      <c r="AB37" s="301"/>
      <c r="AC37" s="382"/>
      <c r="AD37" s="381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5"/>
    </row>
    <row r="38" spans="1:41" ht="11.25" customHeight="1" x14ac:dyDescent="0.2">
      <c r="A38" s="79">
        <v>50</v>
      </c>
      <c r="B38" s="83">
        <v>652</v>
      </c>
      <c r="C38" s="84">
        <v>131</v>
      </c>
      <c r="D38" s="84">
        <v>6693</v>
      </c>
      <c r="E38" s="84">
        <v>6650</v>
      </c>
      <c r="F38" s="84">
        <v>3442</v>
      </c>
      <c r="G38" s="84">
        <v>4021</v>
      </c>
      <c r="H38" s="84">
        <v>3980</v>
      </c>
      <c r="I38" s="85">
        <v>1170</v>
      </c>
      <c r="J38" s="83">
        <v>3644</v>
      </c>
      <c r="K38" s="84">
        <v>3232</v>
      </c>
      <c r="L38" s="84">
        <v>58</v>
      </c>
      <c r="M38" s="84">
        <v>81</v>
      </c>
      <c r="N38" s="84">
        <v>161</v>
      </c>
      <c r="O38" s="84">
        <v>94</v>
      </c>
      <c r="P38" s="84">
        <v>693</v>
      </c>
      <c r="Q38" s="84">
        <v>723</v>
      </c>
      <c r="R38" s="79">
        <v>50</v>
      </c>
      <c r="S38" s="79"/>
      <c r="T38" s="387"/>
      <c r="U38" s="388"/>
      <c r="V38" s="388"/>
      <c r="W38" s="388"/>
      <c r="X38" s="388"/>
      <c r="Y38" s="388"/>
      <c r="Z38" s="388"/>
      <c r="AA38" s="388"/>
      <c r="AB38" s="388"/>
      <c r="AC38" s="389"/>
      <c r="AD38" s="387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79"/>
    </row>
    <row r="39" spans="1:41" ht="11.25" customHeight="1" x14ac:dyDescent="0.2">
      <c r="A39" s="75">
        <v>51</v>
      </c>
      <c r="B39" s="76">
        <v>669</v>
      </c>
      <c r="C39" s="77">
        <v>137</v>
      </c>
      <c r="D39" s="77">
        <v>6664</v>
      </c>
      <c r="E39" s="77">
        <v>6615</v>
      </c>
      <c r="F39" s="77">
        <v>3445</v>
      </c>
      <c r="G39" s="77">
        <v>4019</v>
      </c>
      <c r="H39" s="77">
        <v>3972</v>
      </c>
      <c r="I39" s="78">
        <v>1180</v>
      </c>
      <c r="J39" s="76">
        <v>3682</v>
      </c>
      <c r="K39" s="77">
        <v>3271</v>
      </c>
      <c r="L39" s="77">
        <v>57</v>
      </c>
      <c r="M39" s="77">
        <v>78</v>
      </c>
      <c r="N39" s="77">
        <v>172</v>
      </c>
      <c r="O39" s="77">
        <v>102</v>
      </c>
      <c r="P39" s="77">
        <v>703</v>
      </c>
      <c r="Q39" s="77">
        <v>544</v>
      </c>
      <c r="R39" s="75">
        <v>51</v>
      </c>
      <c r="S39" s="75"/>
      <c r="T39" s="381"/>
      <c r="U39" s="301"/>
      <c r="V39" s="301"/>
      <c r="W39" s="301"/>
      <c r="X39" s="301"/>
      <c r="Y39" s="301"/>
      <c r="Z39" s="301"/>
      <c r="AA39" s="301"/>
      <c r="AB39" s="301"/>
      <c r="AC39" s="382"/>
      <c r="AD39" s="381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5"/>
    </row>
    <row r="40" spans="1:41" ht="11.25" customHeight="1" x14ac:dyDescent="0.2">
      <c r="A40" s="75">
        <v>52</v>
      </c>
      <c r="B40" s="76">
        <v>667</v>
      </c>
      <c r="C40" s="77">
        <v>140</v>
      </c>
      <c r="D40" s="77">
        <v>6633</v>
      </c>
      <c r="E40" s="77">
        <v>6588</v>
      </c>
      <c r="F40" s="77">
        <v>3432</v>
      </c>
      <c r="G40" s="77">
        <v>3996</v>
      </c>
      <c r="H40" s="77">
        <v>3949</v>
      </c>
      <c r="I40" s="78">
        <v>1182</v>
      </c>
      <c r="J40" s="76">
        <v>3645</v>
      </c>
      <c r="K40" s="77">
        <v>3252</v>
      </c>
      <c r="L40" s="77">
        <v>60</v>
      </c>
      <c r="M40" s="77">
        <v>75</v>
      </c>
      <c r="N40" s="77">
        <v>205</v>
      </c>
      <c r="O40" s="77">
        <v>108</v>
      </c>
      <c r="P40" s="77">
        <v>735</v>
      </c>
      <c r="Q40" s="77">
        <v>552</v>
      </c>
      <c r="R40" s="75">
        <v>52</v>
      </c>
      <c r="S40" s="75"/>
      <c r="T40" s="381"/>
      <c r="U40" s="301"/>
      <c r="V40" s="301"/>
      <c r="W40" s="301"/>
      <c r="X40" s="301"/>
      <c r="Y40" s="301"/>
      <c r="Z40" s="301"/>
      <c r="AA40" s="301"/>
      <c r="AB40" s="301"/>
      <c r="AC40" s="382"/>
      <c r="AD40" s="381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5"/>
    </row>
    <row r="41" spans="1:41" ht="11.25" customHeight="1" x14ac:dyDescent="0.2">
      <c r="A41" s="75">
        <v>53</v>
      </c>
      <c r="B41" s="76">
        <v>738</v>
      </c>
      <c r="C41" s="77">
        <v>160</v>
      </c>
      <c r="D41" s="77">
        <v>6686</v>
      </c>
      <c r="E41" s="77">
        <v>6641</v>
      </c>
      <c r="F41" s="77">
        <v>3467</v>
      </c>
      <c r="G41" s="77">
        <v>3987</v>
      </c>
      <c r="H41" s="77">
        <v>3940</v>
      </c>
      <c r="I41" s="78">
        <v>1189</v>
      </c>
      <c r="J41" s="76">
        <v>3631</v>
      </c>
      <c r="K41" s="77">
        <v>3240</v>
      </c>
      <c r="L41" s="77">
        <v>61</v>
      </c>
      <c r="M41" s="77">
        <v>78</v>
      </c>
      <c r="N41" s="77">
        <v>260</v>
      </c>
      <c r="O41" s="77">
        <v>109</v>
      </c>
      <c r="P41" s="77">
        <v>788</v>
      </c>
      <c r="Q41" s="77">
        <v>491</v>
      </c>
      <c r="R41" s="75">
        <v>53</v>
      </c>
      <c r="S41" s="75"/>
      <c r="T41" s="381"/>
      <c r="U41" s="301"/>
      <c r="V41" s="301"/>
      <c r="W41" s="301"/>
      <c r="X41" s="301"/>
      <c r="Y41" s="301"/>
      <c r="Z41" s="301"/>
      <c r="AA41" s="301"/>
      <c r="AB41" s="301"/>
      <c r="AC41" s="382"/>
      <c r="AD41" s="381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5"/>
    </row>
    <row r="42" spans="1:41" ht="11.25" customHeight="1" x14ac:dyDescent="0.2">
      <c r="A42" s="75">
        <v>54</v>
      </c>
      <c r="B42" s="76">
        <v>826</v>
      </c>
      <c r="C42" s="77">
        <v>189</v>
      </c>
      <c r="D42" s="77">
        <v>6735</v>
      </c>
      <c r="E42" s="77">
        <v>6686</v>
      </c>
      <c r="F42" s="77">
        <v>3459</v>
      </c>
      <c r="G42" s="77">
        <v>3840</v>
      </c>
      <c r="H42" s="77">
        <v>3793</v>
      </c>
      <c r="I42" s="78">
        <v>1121</v>
      </c>
      <c r="J42" s="76">
        <v>3654</v>
      </c>
      <c r="K42" s="77">
        <v>3262</v>
      </c>
      <c r="L42" s="77">
        <v>60</v>
      </c>
      <c r="M42" s="77">
        <v>74</v>
      </c>
      <c r="N42" s="77">
        <v>367</v>
      </c>
      <c r="O42" s="77">
        <v>98</v>
      </c>
      <c r="P42" s="77">
        <v>814</v>
      </c>
      <c r="Q42" s="77">
        <v>480</v>
      </c>
      <c r="R42" s="75">
        <v>54</v>
      </c>
      <c r="S42" s="75"/>
      <c r="T42" s="381"/>
      <c r="U42" s="301"/>
      <c r="V42" s="301"/>
      <c r="W42" s="301"/>
      <c r="X42" s="301"/>
      <c r="Y42" s="301"/>
      <c r="Z42" s="301"/>
      <c r="AA42" s="301"/>
      <c r="AB42" s="301"/>
      <c r="AC42" s="382"/>
      <c r="AD42" s="381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5"/>
    </row>
    <row r="43" spans="1:41" ht="11.25" customHeight="1" x14ac:dyDescent="0.2">
      <c r="A43" s="75">
        <v>55</v>
      </c>
      <c r="B43" s="76">
        <v>842</v>
      </c>
      <c r="C43" s="77">
        <v>198</v>
      </c>
      <c r="D43" s="77">
        <v>6850</v>
      </c>
      <c r="E43" s="77">
        <v>6806</v>
      </c>
      <c r="F43" s="77">
        <v>3573</v>
      </c>
      <c r="G43" s="77">
        <v>3831</v>
      </c>
      <c r="H43" s="77">
        <v>3785</v>
      </c>
      <c r="I43" s="78">
        <v>1132</v>
      </c>
      <c r="J43" s="76">
        <v>3691</v>
      </c>
      <c r="K43" s="77">
        <v>3294</v>
      </c>
      <c r="L43" s="77">
        <v>58</v>
      </c>
      <c r="M43" s="77">
        <v>72</v>
      </c>
      <c r="N43" s="77">
        <v>409</v>
      </c>
      <c r="O43" s="77">
        <v>103</v>
      </c>
      <c r="P43" s="77">
        <v>804</v>
      </c>
      <c r="Q43" s="77">
        <v>504</v>
      </c>
      <c r="R43" s="75">
        <v>55</v>
      </c>
      <c r="S43" s="75"/>
      <c r="T43" s="381"/>
      <c r="U43" s="301"/>
      <c r="V43" s="301"/>
      <c r="W43" s="301"/>
      <c r="X43" s="301"/>
      <c r="Y43" s="301"/>
      <c r="Z43" s="301"/>
      <c r="AA43" s="301"/>
      <c r="AB43" s="301"/>
      <c r="AC43" s="382"/>
      <c r="AD43" s="381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5"/>
    </row>
    <row r="44" spans="1:41" ht="11.25" customHeight="1" x14ac:dyDescent="0.2">
      <c r="A44" s="86">
        <v>56</v>
      </c>
      <c r="B44" s="80">
        <v>867</v>
      </c>
      <c r="C44" s="81">
        <v>221</v>
      </c>
      <c r="D44" s="81">
        <v>6902</v>
      </c>
      <c r="E44" s="81">
        <v>6860</v>
      </c>
      <c r="F44" s="81">
        <v>3605</v>
      </c>
      <c r="G44" s="81">
        <v>3846</v>
      </c>
      <c r="H44" s="81">
        <v>3799</v>
      </c>
      <c r="I44" s="82">
        <v>1133</v>
      </c>
      <c r="J44" s="80">
        <v>3629</v>
      </c>
      <c r="K44" s="81">
        <v>3264</v>
      </c>
      <c r="L44" s="81">
        <v>59</v>
      </c>
      <c r="M44" s="81">
        <v>72</v>
      </c>
      <c r="N44" s="81">
        <v>459</v>
      </c>
      <c r="O44" s="81">
        <v>110</v>
      </c>
      <c r="P44" s="81">
        <v>909</v>
      </c>
      <c r="Q44" s="81">
        <v>444</v>
      </c>
      <c r="R44" s="86">
        <v>56</v>
      </c>
      <c r="S44" s="86"/>
      <c r="T44" s="383"/>
      <c r="U44" s="384"/>
      <c r="V44" s="384"/>
      <c r="W44" s="384"/>
      <c r="X44" s="384"/>
      <c r="Y44" s="384"/>
      <c r="Z44" s="384"/>
      <c r="AA44" s="384"/>
      <c r="AB44" s="384"/>
      <c r="AC44" s="385"/>
      <c r="AD44" s="383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6"/>
    </row>
    <row r="45" spans="1:41" ht="11.25" customHeight="1" x14ac:dyDescent="0.2">
      <c r="A45" s="75">
        <v>57</v>
      </c>
      <c r="B45" s="76">
        <v>878</v>
      </c>
      <c r="C45" s="77">
        <v>233</v>
      </c>
      <c r="D45" s="77">
        <v>6889</v>
      </c>
      <c r="E45" s="77">
        <v>6845</v>
      </c>
      <c r="F45" s="77">
        <v>3585</v>
      </c>
      <c r="G45" s="77">
        <v>3946</v>
      </c>
      <c r="H45" s="77">
        <v>3897</v>
      </c>
      <c r="I45" s="78">
        <v>1201</v>
      </c>
      <c r="J45" s="76">
        <v>3565</v>
      </c>
      <c r="K45" s="77">
        <v>3200</v>
      </c>
      <c r="L45" s="77">
        <v>57</v>
      </c>
      <c r="M45" s="77">
        <v>73</v>
      </c>
      <c r="N45" s="77">
        <v>468</v>
      </c>
      <c r="O45" s="77">
        <v>108</v>
      </c>
      <c r="P45" s="77">
        <v>941</v>
      </c>
      <c r="Q45" s="77">
        <v>436</v>
      </c>
      <c r="R45" s="75">
        <v>57</v>
      </c>
      <c r="S45" s="75"/>
      <c r="T45" s="381"/>
      <c r="U45" s="301"/>
      <c r="V45" s="301"/>
      <c r="W45" s="301"/>
      <c r="X45" s="301"/>
      <c r="Y45" s="301"/>
      <c r="Z45" s="301"/>
      <c r="AA45" s="301"/>
      <c r="AB45" s="301"/>
      <c r="AC45" s="382"/>
      <c r="AD45" s="381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5"/>
    </row>
    <row r="46" spans="1:41" ht="11.25" customHeight="1" x14ac:dyDescent="0.2">
      <c r="A46" s="75">
        <v>58</v>
      </c>
      <c r="B46" s="76">
        <v>895</v>
      </c>
      <c r="C46" s="77">
        <v>246</v>
      </c>
      <c r="D46" s="77">
        <v>6864</v>
      </c>
      <c r="E46" s="77">
        <v>6821</v>
      </c>
      <c r="F46" s="77">
        <v>3555</v>
      </c>
      <c r="G46" s="77">
        <v>3878</v>
      </c>
      <c r="H46" s="77">
        <v>3831</v>
      </c>
      <c r="I46" s="78">
        <v>1177</v>
      </c>
      <c r="J46" s="76">
        <v>3553</v>
      </c>
      <c r="K46" s="77">
        <v>3182</v>
      </c>
      <c r="L46" s="77">
        <v>56</v>
      </c>
      <c r="M46" s="77">
        <v>74</v>
      </c>
      <c r="N46" s="77">
        <v>480</v>
      </c>
      <c r="O46" s="77">
        <v>106</v>
      </c>
      <c r="P46" s="77">
        <v>944</v>
      </c>
      <c r="Q46" s="77">
        <v>394</v>
      </c>
      <c r="R46" s="75">
        <v>58</v>
      </c>
      <c r="S46" s="75"/>
      <c r="T46" s="381"/>
      <c r="U46" s="301"/>
      <c r="V46" s="301"/>
      <c r="W46" s="301"/>
      <c r="X46" s="301"/>
      <c r="Y46" s="301"/>
      <c r="Z46" s="301"/>
      <c r="AA46" s="301"/>
      <c r="AB46" s="301"/>
      <c r="AC46" s="382"/>
      <c r="AD46" s="381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5"/>
    </row>
    <row r="47" spans="1:41" ht="11.25" customHeight="1" x14ac:dyDescent="0.2">
      <c r="A47" s="75">
        <v>59</v>
      </c>
      <c r="B47" s="76">
        <v>908</v>
      </c>
      <c r="C47" s="77">
        <v>256</v>
      </c>
      <c r="D47" s="77">
        <v>6844</v>
      </c>
      <c r="E47" s="77">
        <v>6801</v>
      </c>
      <c r="F47" s="77">
        <v>3509</v>
      </c>
      <c r="G47" s="77">
        <v>3827</v>
      </c>
      <c r="H47" s="77">
        <v>3782</v>
      </c>
      <c r="I47" s="78">
        <v>1155</v>
      </c>
      <c r="J47" s="76">
        <v>3618</v>
      </c>
      <c r="K47" s="77">
        <v>3199</v>
      </c>
      <c r="L47" s="77">
        <v>57</v>
      </c>
      <c r="M47" s="77">
        <v>71</v>
      </c>
      <c r="N47" s="77">
        <v>477</v>
      </c>
      <c r="O47" s="77">
        <v>102</v>
      </c>
      <c r="P47" s="77">
        <v>969</v>
      </c>
      <c r="Q47" s="77">
        <v>388</v>
      </c>
      <c r="R47" s="75">
        <v>59</v>
      </c>
      <c r="S47" s="75"/>
      <c r="T47" s="381"/>
      <c r="U47" s="301"/>
      <c r="V47" s="301"/>
      <c r="W47" s="301"/>
      <c r="X47" s="301"/>
      <c r="Y47" s="301"/>
      <c r="Z47" s="301"/>
      <c r="AA47" s="301"/>
      <c r="AB47" s="301"/>
      <c r="AC47" s="382"/>
      <c r="AD47" s="381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5"/>
    </row>
    <row r="48" spans="1:41" ht="11.25" customHeight="1" x14ac:dyDescent="0.2">
      <c r="A48" s="79">
        <v>60</v>
      </c>
      <c r="B48" s="83">
        <v>904</v>
      </c>
      <c r="C48" s="84">
        <v>259</v>
      </c>
      <c r="D48" s="84">
        <v>6861</v>
      </c>
      <c r="E48" s="84">
        <v>6819</v>
      </c>
      <c r="F48" s="84">
        <v>3536</v>
      </c>
      <c r="G48" s="84">
        <v>3835</v>
      </c>
      <c r="H48" s="84">
        <v>3790</v>
      </c>
      <c r="I48" s="85">
        <v>1179</v>
      </c>
      <c r="J48" s="83">
        <v>3688</v>
      </c>
      <c r="K48" s="84">
        <v>3258</v>
      </c>
      <c r="L48" s="84">
        <v>54</v>
      </c>
      <c r="M48" s="84">
        <v>66</v>
      </c>
      <c r="N48" s="84">
        <v>494</v>
      </c>
      <c r="O48" s="84">
        <v>104</v>
      </c>
      <c r="P48" s="84">
        <v>963</v>
      </c>
      <c r="Q48" s="84">
        <v>379</v>
      </c>
      <c r="R48" s="79">
        <v>60</v>
      </c>
      <c r="S48" s="79"/>
      <c r="T48" s="387"/>
      <c r="U48" s="388"/>
      <c r="V48" s="388"/>
      <c r="W48" s="388"/>
      <c r="X48" s="388"/>
      <c r="Y48" s="388"/>
      <c r="Z48" s="388"/>
      <c r="AA48" s="388"/>
      <c r="AB48" s="388"/>
      <c r="AC48" s="389"/>
      <c r="AD48" s="387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79"/>
    </row>
    <row r="49" spans="1:41" ht="11.25" customHeight="1" x14ac:dyDescent="0.2">
      <c r="A49" s="75">
        <v>61</v>
      </c>
      <c r="B49" s="76">
        <v>891</v>
      </c>
      <c r="C49" s="77">
        <v>250</v>
      </c>
      <c r="D49" s="77">
        <v>6799</v>
      </c>
      <c r="E49" s="77">
        <v>6758</v>
      </c>
      <c r="F49" s="77">
        <v>3516</v>
      </c>
      <c r="G49" s="77">
        <v>3906</v>
      </c>
      <c r="H49" s="77">
        <v>3861</v>
      </c>
      <c r="I49" s="78">
        <v>1252</v>
      </c>
      <c r="J49" s="76">
        <v>3673</v>
      </c>
      <c r="K49" s="77">
        <v>3232</v>
      </c>
      <c r="L49" s="77">
        <v>51</v>
      </c>
      <c r="M49" s="77">
        <v>69</v>
      </c>
      <c r="N49" s="77">
        <v>502</v>
      </c>
      <c r="O49" s="77">
        <v>103</v>
      </c>
      <c r="P49" s="77">
        <v>981</v>
      </c>
      <c r="Q49" s="77">
        <v>389</v>
      </c>
      <c r="R49" s="75">
        <v>61</v>
      </c>
      <c r="S49" s="75"/>
      <c r="T49" s="381"/>
      <c r="U49" s="301"/>
      <c r="V49" s="301"/>
      <c r="W49" s="301"/>
      <c r="X49" s="301"/>
      <c r="Y49" s="301"/>
      <c r="Z49" s="301"/>
      <c r="AA49" s="301"/>
      <c r="AB49" s="301"/>
      <c r="AC49" s="382"/>
      <c r="AD49" s="381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5"/>
    </row>
    <row r="50" spans="1:41" ht="11.25" customHeight="1" x14ac:dyDescent="0.2">
      <c r="A50" s="75">
        <v>62</v>
      </c>
      <c r="B50" s="76">
        <v>908</v>
      </c>
      <c r="C50" s="77">
        <v>263</v>
      </c>
      <c r="D50" s="77">
        <v>6816</v>
      </c>
      <c r="E50" s="77">
        <v>6773</v>
      </c>
      <c r="F50" s="77">
        <v>3606</v>
      </c>
      <c r="G50" s="77">
        <v>4027</v>
      </c>
      <c r="H50" s="77">
        <v>3979</v>
      </c>
      <c r="I50" s="78">
        <v>1320</v>
      </c>
      <c r="J50" s="76">
        <v>3652</v>
      </c>
      <c r="K50" s="77">
        <v>3201</v>
      </c>
      <c r="L50" s="77">
        <v>55</v>
      </c>
      <c r="M50" s="77">
        <v>68</v>
      </c>
      <c r="N50" s="77">
        <v>530</v>
      </c>
      <c r="O50" s="77">
        <v>101</v>
      </c>
      <c r="P50" s="77">
        <v>993</v>
      </c>
      <c r="Q50" s="77">
        <v>378</v>
      </c>
      <c r="R50" s="75">
        <v>62</v>
      </c>
      <c r="S50" s="75"/>
      <c r="T50" s="381"/>
      <c r="U50" s="301"/>
      <c r="V50" s="301"/>
      <c r="W50" s="301"/>
      <c r="X50" s="301"/>
      <c r="Y50" s="301"/>
      <c r="Z50" s="301"/>
      <c r="AA50" s="301"/>
      <c r="AB50" s="301"/>
      <c r="AC50" s="382"/>
      <c r="AD50" s="381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5"/>
    </row>
    <row r="51" spans="1:41" ht="11.25" customHeight="1" x14ac:dyDescent="0.2">
      <c r="A51" s="75">
        <v>63</v>
      </c>
      <c r="B51" s="76">
        <v>931</v>
      </c>
      <c r="C51" s="77">
        <v>276</v>
      </c>
      <c r="D51" s="77">
        <v>6799</v>
      </c>
      <c r="E51" s="77">
        <v>6757</v>
      </c>
      <c r="F51" s="77">
        <v>3650</v>
      </c>
      <c r="G51" s="77">
        <v>4066</v>
      </c>
      <c r="H51" s="77">
        <v>4020</v>
      </c>
      <c r="I51" s="78">
        <v>1369</v>
      </c>
      <c r="J51" s="76">
        <v>3698</v>
      </c>
      <c r="K51" s="77">
        <v>3260</v>
      </c>
      <c r="L51" s="77">
        <v>50</v>
      </c>
      <c r="M51" s="77">
        <v>76</v>
      </c>
      <c r="N51" s="77">
        <v>550</v>
      </c>
      <c r="O51" s="77">
        <v>104</v>
      </c>
      <c r="P51" s="77">
        <v>1016</v>
      </c>
      <c r="Q51" s="77">
        <v>372</v>
      </c>
      <c r="R51" s="75">
        <v>63</v>
      </c>
      <c r="S51" s="75"/>
      <c r="T51" s="381"/>
      <c r="U51" s="301"/>
      <c r="V51" s="301"/>
      <c r="W51" s="301"/>
      <c r="X51" s="301"/>
      <c r="Y51" s="301"/>
      <c r="Z51" s="301"/>
      <c r="AA51" s="301"/>
      <c r="AB51" s="301"/>
      <c r="AC51" s="382"/>
      <c r="AD51" s="381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5"/>
    </row>
    <row r="52" spans="1:41" ht="11.25" customHeight="1" x14ac:dyDescent="0.2">
      <c r="A52" s="87" t="s">
        <v>31</v>
      </c>
      <c r="B52" s="76">
        <v>935</v>
      </c>
      <c r="C52" s="77">
        <v>273</v>
      </c>
      <c r="D52" s="77">
        <v>6787</v>
      </c>
      <c r="E52" s="77">
        <v>6746</v>
      </c>
      <c r="F52" s="77">
        <v>3703</v>
      </c>
      <c r="G52" s="77">
        <v>4042</v>
      </c>
      <c r="H52" s="77">
        <v>3995</v>
      </c>
      <c r="I52" s="78">
        <v>1404</v>
      </c>
      <c r="J52" s="76">
        <v>3736</v>
      </c>
      <c r="K52" s="77">
        <v>3276</v>
      </c>
      <c r="L52" s="77">
        <v>51</v>
      </c>
      <c r="M52" s="77">
        <v>73</v>
      </c>
      <c r="N52" s="77">
        <v>565</v>
      </c>
      <c r="O52" s="77">
        <v>105</v>
      </c>
      <c r="P52" s="77">
        <v>1017</v>
      </c>
      <c r="Q52" s="77">
        <v>361</v>
      </c>
      <c r="R52" s="88" t="s">
        <v>31</v>
      </c>
      <c r="S52" s="87"/>
      <c r="T52" s="381"/>
      <c r="U52" s="301"/>
      <c r="V52" s="301"/>
      <c r="W52" s="301"/>
      <c r="X52" s="301"/>
      <c r="Y52" s="301"/>
      <c r="Z52" s="301"/>
      <c r="AA52" s="301"/>
      <c r="AB52" s="301"/>
      <c r="AC52" s="382"/>
      <c r="AD52" s="381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88"/>
    </row>
    <row r="53" spans="1:41" ht="11.25" customHeight="1" x14ac:dyDescent="0.2">
      <c r="A53" s="75">
        <v>2</v>
      </c>
      <c r="B53" s="76">
        <v>938</v>
      </c>
      <c r="C53" s="84">
        <v>266</v>
      </c>
      <c r="D53" s="77">
        <v>6828</v>
      </c>
      <c r="E53" s="77">
        <v>6787</v>
      </c>
      <c r="F53" s="77">
        <v>3833</v>
      </c>
      <c r="G53" s="77">
        <v>4034</v>
      </c>
      <c r="H53" s="77">
        <v>3991</v>
      </c>
      <c r="I53" s="78">
        <v>1447</v>
      </c>
      <c r="J53" s="76">
        <v>3821</v>
      </c>
      <c r="K53" s="77">
        <v>3347</v>
      </c>
      <c r="L53" s="77">
        <v>49</v>
      </c>
      <c r="M53" s="77">
        <v>75</v>
      </c>
      <c r="N53" s="77">
        <v>586</v>
      </c>
      <c r="O53" s="77">
        <v>143</v>
      </c>
      <c r="P53" s="77">
        <v>1030</v>
      </c>
      <c r="Q53" s="77">
        <v>353</v>
      </c>
      <c r="R53" s="75">
        <v>2</v>
      </c>
      <c r="S53" s="75"/>
      <c r="T53" s="381"/>
      <c r="U53" s="388"/>
      <c r="V53" s="301"/>
      <c r="W53" s="388"/>
      <c r="X53" s="301"/>
      <c r="Y53" s="301"/>
      <c r="Z53" s="301"/>
      <c r="AA53" s="301"/>
      <c r="AB53" s="301"/>
      <c r="AC53" s="382"/>
      <c r="AD53" s="381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5"/>
    </row>
    <row r="54" spans="1:41" ht="11.25" customHeight="1" x14ac:dyDescent="0.2">
      <c r="A54" s="86">
        <v>3</v>
      </c>
      <c r="B54" s="80">
        <v>948</v>
      </c>
      <c r="C54" s="81">
        <v>273</v>
      </c>
      <c r="D54" s="81">
        <v>6736</v>
      </c>
      <c r="E54" s="81">
        <v>6696</v>
      </c>
      <c r="F54" s="81">
        <v>3889</v>
      </c>
      <c r="G54" s="81">
        <v>4010</v>
      </c>
      <c r="H54" s="81">
        <v>3969</v>
      </c>
      <c r="I54" s="82">
        <v>1505</v>
      </c>
      <c r="J54" s="80">
        <v>3877</v>
      </c>
      <c r="K54" s="81">
        <v>3391</v>
      </c>
      <c r="L54" s="81">
        <v>50</v>
      </c>
      <c r="M54" s="81">
        <v>77</v>
      </c>
      <c r="N54" s="81">
        <v>600</v>
      </c>
      <c r="O54" s="81">
        <v>153</v>
      </c>
      <c r="P54" s="81">
        <v>1028</v>
      </c>
      <c r="Q54" s="81">
        <v>349</v>
      </c>
      <c r="R54" s="86">
        <v>3</v>
      </c>
      <c r="S54" s="86"/>
      <c r="T54" s="383"/>
      <c r="U54" s="384"/>
      <c r="V54" s="384"/>
      <c r="W54" s="384"/>
      <c r="X54" s="384"/>
      <c r="Y54" s="384"/>
      <c r="Z54" s="384"/>
      <c r="AA54" s="384"/>
      <c r="AB54" s="384"/>
      <c r="AC54" s="385"/>
      <c r="AD54" s="383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6"/>
    </row>
    <row r="55" spans="1:41" ht="11.25" customHeight="1" x14ac:dyDescent="0.2">
      <c r="A55" s="75">
        <v>4</v>
      </c>
      <c r="B55" s="76">
        <v>951</v>
      </c>
      <c r="C55" s="77">
        <v>271</v>
      </c>
      <c r="D55" s="77">
        <v>6712</v>
      </c>
      <c r="E55" s="77">
        <v>6672</v>
      </c>
      <c r="F55" s="77">
        <v>3958</v>
      </c>
      <c r="G55" s="77">
        <v>4017</v>
      </c>
      <c r="H55" s="77">
        <v>3976</v>
      </c>
      <c r="I55" s="78">
        <v>1560</v>
      </c>
      <c r="J55" s="76">
        <v>3893</v>
      </c>
      <c r="K55" s="77">
        <v>3400</v>
      </c>
      <c r="L55" s="77">
        <v>49</v>
      </c>
      <c r="M55" s="77">
        <v>80</v>
      </c>
      <c r="N55" s="77">
        <v>618</v>
      </c>
      <c r="O55" s="77">
        <v>159</v>
      </c>
      <c r="P55" s="77">
        <v>1018</v>
      </c>
      <c r="Q55" s="77">
        <v>308</v>
      </c>
      <c r="R55" s="75">
        <v>4</v>
      </c>
      <c r="S55" s="75"/>
      <c r="T55" s="381"/>
      <c r="U55" s="301"/>
      <c r="V55" s="301"/>
      <c r="W55" s="301"/>
      <c r="X55" s="301"/>
      <c r="Y55" s="301"/>
      <c r="Z55" s="301"/>
      <c r="AA55" s="301"/>
      <c r="AB55" s="301"/>
      <c r="AC55" s="382"/>
      <c r="AD55" s="381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5"/>
    </row>
    <row r="56" spans="1:41" ht="11.25" customHeight="1" x14ac:dyDescent="0.2">
      <c r="A56" s="75">
        <v>5</v>
      </c>
      <c r="B56" s="76">
        <v>977</v>
      </c>
      <c r="C56" s="77">
        <v>283</v>
      </c>
      <c r="D56" s="77">
        <v>6697</v>
      </c>
      <c r="E56" s="77">
        <v>6657</v>
      </c>
      <c r="F56" s="77">
        <v>4035</v>
      </c>
      <c r="G56" s="77">
        <v>3971</v>
      </c>
      <c r="H56" s="77">
        <v>3931</v>
      </c>
      <c r="I56" s="78">
        <v>1602</v>
      </c>
      <c r="J56" s="76">
        <v>3878</v>
      </c>
      <c r="K56" s="77">
        <v>3375</v>
      </c>
      <c r="L56" s="77">
        <v>49</v>
      </c>
      <c r="M56" s="77">
        <v>81</v>
      </c>
      <c r="N56" s="77">
        <v>624</v>
      </c>
      <c r="O56" s="77">
        <v>157</v>
      </c>
      <c r="P56" s="77">
        <v>1029</v>
      </c>
      <c r="Q56" s="77">
        <v>298</v>
      </c>
      <c r="R56" s="75">
        <v>5</v>
      </c>
      <c r="S56" s="75"/>
      <c r="T56" s="381"/>
      <c r="U56" s="301"/>
      <c r="V56" s="301"/>
      <c r="W56" s="301"/>
      <c r="X56" s="301"/>
      <c r="Y56" s="301"/>
      <c r="Z56" s="301"/>
      <c r="AA56" s="301"/>
      <c r="AB56" s="301"/>
      <c r="AC56" s="382"/>
      <c r="AD56" s="381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5"/>
    </row>
    <row r="57" spans="1:41" ht="11.25" customHeight="1" x14ac:dyDescent="0.2">
      <c r="A57" s="75">
        <v>6</v>
      </c>
      <c r="B57" s="76">
        <v>964</v>
      </c>
      <c r="C57" s="77">
        <v>262</v>
      </c>
      <c r="D57" s="77">
        <v>6637</v>
      </c>
      <c r="E57" s="77">
        <v>6598</v>
      </c>
      <c r="F57" s="77">
        <v>4023</v>
      </c>
      <c r="G57" s="77">
        <v>3932</v>
      </c>
      <c r="H57" s="77">
        <v>3891</v>
      </c>
      <c r="I57" s="78">
        <v>1639</v>
      </c>
      <c r="J57" s="76">
        <v>3869</v>
      </c>
      <c r="K57" s="77">
        <v>3360</v>
      </c>
      <c r="L57" s="77">
        <v>50</v>
      </c>
      <c r="M57" s="77">
        <v>81</v>
      </c>
      <c r="N57" s="77">
        <v>636</v>
      </c>
      <c r="O57" s="77">
        <v>154</v>
      </c>
      <c r="P57" s="77">
        <v>1031</v>
      </c>
      <c r="Q57" s="77">
        <v>296</v>
      </c>
      <c r="R57" s="75">
        <v>6</v>
      </c>
      <c r="S57" s="75"/>
      <c r="T57" s="381"/>
      <c r="U57" s="301"/>
      <c r="V57" s="301"/>
      <c r="W57" s="301"/>
      <c r="X57" s="301"/>
      <c r="Y57" s="301"/>
      <c r="Z57" s="301"/>
      <c r="AA57" s="301"/>
      <c r="AB57" s="301"/>
      <c r="AC57" s="382"/>
      <c r="AD57" s="381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5"/>
    </row>
    <row r="58" spans="1:41" ht="11.25" customHeight="1" x14ac:dyDescent="0.2">
      <c r="A58" s="79">
        <v>7</v>
      </c>
      <c r="B58" s="83">
        <v>951</v>
      </c>
      <c r="C58" s="84">
        <v>258</v>
      </c>
      <c r="D58" s="84">
        <v>6531</v>
      </c>
      <c r="E58" s="84">
        <v>6494</v>
      </c>
      <c r="F58" s="84">
        <v>3995</v>
      </c>
      <c r="G58" s="84">
        <v>3884</v>
      </c>
      <c r="H58" s="84">
        <v>3842</v>
      </c>
      <c r="I58" s="85">
        <v>1634</v>
      </c>
      <c r="J58" s="83">
        <v>3916</v>
      </c>
      <c r="K58" s="84">
        <v>3403</v>
      </c>
      <c r="L58" s="84">
        <v>51</v>
      </c>
      <c r="M58" s="84">
        <v>83</v>
      </c>
      <c r="N58" s="84">
        <v>651</v>
      </c>
      <c r="O58" s="84">
        <v>142</v>
      </c>
      <c r="P58" s="84">
        <v>1048</v>
      </c>
      <c r="Q58" s="84">
        <v>297</v>
      </c>
      <c r="R58" s="79">
        <v>7</v>
      </c>
      <c r="S58" s="79"/>
      <c r="T58" s="387"/>
      <c r="U58" s="388"/>
      <c r="V58" s="388"/>
      <c r="W58" s="388"/>
      <c r="X58" s="388"/>
      <c r="Y58" s="388"/>
      <c r="Z58" s="388"/>
      <c r="AA58" s="388"/>
      <c r="AB58" s="388"/>
      <c r="AC58" s="389"/>
      <c r="AD58" s="387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79"/>
    </row>
    <row r="59" spans="1:41" ht="11.25" customHeight="1" x14ac:dyDescent="0.2">
      <c r="A59" s="75">
        <v>8</v>
      </c>
      <c r="B59" s="76">
        <v>968</v>
      </c>
      <c r="C59" s="81">
        <v>262</v>
      </c>
      <c r="D59" s="77">
        <v>6411</v>
      </c>
      <c r="E59" s="77">
        <v>6374</v>
      </c>
      <c r="F59" s="77">
        <v>3929</v>
      </c>
      <c r="G59" s="77">
        <v>3866</v>
      </c>
      <c r="H59" s="77">
        <v>3826</v>
      </c>
      <c r="I59" s="78">
        <v>1660</v>
      </c>
      <c r="J59" s="76">
        <v>3941</v>
      </c>
      <c r="K59" s="77">
        <v>3426</v>
      </c>
      <c r="L59" s="77">
        <v>48</v>
      </c>
      <c r="M59" s="77">
        <v>83</v>
      </c>
      <c r="N59" s="77">
        <v>635</v>
      </c>
      <c r="O59" s="77">
        <v>137</v>
      </c>
      <c r="P59" s="77">
        <v>1055</v>
      </c>
      <c r="Q59" s="77">
        <v>301</v>
      </c>
      <c r="R59" s="75">
        <v>8</v>
      </c>
      <c r="S59" s="75"/>
      <c r="T59" s="381"/>
      <c r="U59" s="384"/>
      <c r="V59" s="301"/>
      <c r="W59" s="384"/>
      <c r="X59" s="301"/>
      <c r="Y59" s="301"/>
      <c r="Z59" s="301"/>
      <c r="AA59" s="301"/>
      <c r="AB59" s="301"/>
      <c r="AC59" s="382"/>
      <c r="AD59" s="381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5"/>
    </row>
    <row r="60" spans="1:41" ht="11.25" customHeight="1" x14ac:dyDescent="0.2">
      <c r="A60" s="75">
        <v>9</v>
      </c>
      <c r="B60" s="76">
        <v>994</v>
      </c>
      <c r="C60" s="77">
        <v>273</v>
      </c>
      <c r="D60" s="77">
        <v>6345</v>
      </c>
      <c r="E60" s="77">
        <v>6308</v>
      </c>
      <c r="F60" s="77">
        <v>3932</v>
      </c>
      <c r="G60" s="77">
        <v>3852</v>
      </c>
      <c r="H60" s="77">
        <v>3814</v>
      </c>
      <c r="I60" s="78">
        <v>1694</v>
      </c>
      <c r="J60" s="76">
        <v>3933</v>
      </c>
      <c r="K60" s="77">
        <v>3398</v>
      </c>
      <c r="L60" s="77">
        <v>47</v>
      </c>
      <c r="M60" s="77">
        <v>80</v>
      </c>
      <c r="N60" s="77">
        <v>653</v>
      </c>
      <c r="O60" s="77">
        <v>136</v>
      </c>
      <c r="P60" s="77">
        <v>1066</v>
      </c>
      <c r="Q60" s="77">
        <v>316</v>
      </c>
      <c r="R60" s="75">
        <v>9</v>
      </c>
      <c r="S60" s="75"/>
      <c r="T60" s="381"/>
      <c r="U60" s="301"/>
      <c r="V60" s="301"/>
      <c r="W60" s="301"/>
      <c r="X60" s="301"/>
      <c r="Y60" s="301"/>
      <c r="Z60" s="301"/>
      <c r="AA60" s="301"/>
      <c r="AB60" s="301"/>
      <c r="AC60" s="382"/>
      <c r="AD60" s="381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5"/>
    </row>
    <row r="61" spans="1:41" ht="11.25" customHeight="1" x14ac:dyDescent="0.2">
      <c r="A61" s="75">
        <v>10</v>
      </c>
      <c r="B61" s="76">
        <v>994</v>
      </c>
      <c r="C61" s="77">
        <v>273</v>
      </c>
      <c r="D61" s="77">
        <v>6226</v>
      </c>
      <c r="E61" s="77">
        <v>6189</v>
      </c>
      <c r="F61" s="77">
        <v>3862</v>
      </c>
      <c r="G61" s="77">
        <v>3794</v>
      </c>
      <c r="H61" s="77">
        <v>3756</v>
      </c>
      <c r="I61" s="78">
        <v>1670</v>
      </c>
      <c r="J61" s="76">
        <v>3858</v>
      </c>
      <c r="K61" s="77">
        <v>3336</v>
      </c>
      <c r="L61" s="77">
        <v>49</v>
      </c>
      <c r="M61" s="77">
        <v>76</v>
      </c>
      <c r="N61" s="77">
        <v>672</v>
      </c>
      <c r="O61" s="77">
        <v>135</v>
      </c>
      <c r="P61" s="77">
        <v>1255</v>
      </c>
      <c r="Q61" s="77">
        <v>313</v>
      </c>
      <c r="R61" s="75">
        <v>10</v>
      </c>
      <c r="S61" s="75"/>
      <c r="T61" s="381"/>
      <c r="U61" s="301"/>
      <c r="V61" s="301"/>
      <c r="W61" s="301"/>
      <c r="X61" s="301"/>
      <c r="Y61" s="301"/>
      <c r="Z61" s="301"/>
      <c r="AA61" s="301"/>
      <c r="AB61" s="301"/>
      <c r="AC61" s="382"/>
      <c r="AD61" s="381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5"/>
    </row>
    <row r="62" spans="1:41" ht="11.25" customHeight="1" x14ac:dyDescent="0.2">
      <c r="A62" s="75">
        <v>11</v>
      </c>
      <c r="B62" s="76">
        <v>1014</v>
      </c>
      <c r="C62" s="77">
        <v>286</v>
      </c>
      <c r="D62" s="77">
        <v>6180</v>
      </c>
      <c r="E62" s="77">
        <v>6141</v>
      </c>
      <c r="F62" s="77">
        <v>3835</v>
      </c>
      <c r="G62" s="77">
        <v>3737</v>
      </c>
      <c r="H62" s="77">
        <v>3699</v>
      </c>
      <c r="I62" s="78">
        <v>1649</v>
      </c>
      <c r="J62" s="76">
        <v>3815</v>
      </c>
      <c r="K62" s="77">
        <v>3287</v>
      </c>
      <c r="L62" s="77">
        <v>47</v>
      </c>
      <c r="M62" s="77">
        <v>72</v>
      </c>
      <c r="N62" s="77">
        <v>691</v>
      </c>
      <c r="O62" s="77">
        <v>131</v>
      </c>
      <c r="P62" s="77">
        <v>1255</v>
      </c>
      <c r="Q62" s="77">
        <v>310</v>
      </c>
      <c r="R62" s="75">
        <v>11</v>
      </c>
      <c r="S62" s="75"/>
      <c r="T62" s="381"/>
      <c r="U62" s="301"/>
      <c r="V62" s="301"/>
      <c r="W62" s="301"/>
      <c r="X62" s="301"/>
      <c r="Y62" s="301"/>
      <c r="Z62" s="301"/>
      <c r="AA62" s="301"/>
      <c r="AB62" s="301"/>
      <c r="AC62" s="382"/>
      <c r="AD62" s="381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5"/>
    </row>
    <row r="63" spans="1:41" ht="11.25" customHeight="1" x14ac:dyDescent="0.2">
      <c r="A63" s="79">
        <v>12</v>
      </c>
      <c r="B63" s="83">
        <v>1013</v>
      </c>
      <c r="C63" s="84">
        <v>295</v>
      </c>
      <c r="D63" s="84">
        <v>6119</v>
      </c>
      <c r="E63" s="84">
        <v>6082</v>
      </c>
      <c r="F63" s="84">
        <v>3771</v>
      </c>
      <c r="G63" s="84">
        <v>3612</v>
      </c>
      <c r="H63" s="84">
        <v>3575</v>
      </c>
      <c r="I63" s="85">
        <v>1587</v>
      </c>
      <c r="J63" s="83">
        <v>3806</v>
      </c>
      <c r="K63" s="84">
        <v>3276</v>
      </c>
      <c r="L63" s="84">
        <v>47</v>
      </c>
      <c r="M63" s="84">
        <v>71</v>
      </c>
      <c r="N63" s="84">
        <v>715</v>
      </c>
      <c r="O63" s="84">
        <v>127</v>
      </c>
      <c r="P63" s="84">
        <v>1280</v>
      </c>
      <c r="Q63" s="84">
        <v>322</v>
      </c>
      <c r="R63" s="79">
        <v>12</v>
      </c>
      <c r="S63" s="79"/>
      <c r="T63" s="387"/>
      <c r="U63" s="388"/>
      <c r="V63" s="388"/>
      <c r="W63" s="388"/>
      <c r="X63" s="388"/>
      <c r="Y63" s="388"/>
      <c r="Z63" s="388"/>
      <c r="AA63" s="388"/>
      <c r="AB63" s="388"/>
      <c r="AC63" s="389"/>
      <c r="AD63" s="387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79"/>
    </row>
    <row r="64" spans="1:41" ht="11.25" customHeight="1" x14ac:dyDescent="0.2">
      <c r="A64" s="75">
        <v>13</v>
      </c>
      <c r="B64" s="76">
        <v>1018</v>
      </c>
      <c r="C64" s="77">
        <v>301</v>
      </c>
      <c r="D64" s="77">
        <v>6061</v>
      </c>
      <c r="E64" s="77">
        <v>6024</v>
      </c>
      <c r="F64" s="77">
        <v>3734</v>
      </c>
      <c r="G64" s="77">
        <v>3604</v>
      </c>
      <c r="H64" s="77">
        <v>3564</v>
      </c>
      <c r="I64" s="78">
        <v>1565</v>
      </c>
      <c r="J64" s="76">
        <v>3760</v>
      </c>
      <c r="K64" s="77">
        <v>3240</v>
      </c>
      <c r="L64" s="77">
        <v>49</v>
      </c>
      <c r="M64" s="77">
        <v>71</v>
      </c>
      <c r="N64" s="77">
        <v>734</v>
      </c>
      <c r="O64" s="77">
        <v>123</v>
      </c>
      <c r="P64" s="77">
        <v>1281</v>
      </c>
      <c r="Q64" s="77">
        <v>322</v>
      </c>
      <c r="R64" s="75">
        <v>13</v>
      </c>
      <c r="S64" s="75"/>
      <c r="T64" s="381"/>
      <c r="U64" s="301"/>
      <c r="V64" s="301"/>
      <c r="W64" s="301"/>
      <c r="X64" s="301"/>
      <c r="Y64" s="301"/>
      <c r="Z64" s="301"/>
      <c r="AA64" s="301"/>
      <c r="AB64" s="301"/>
      <c r="AC64" s="382"/>
      <c r="AD64" s="381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5"/>
    </row>
    <row r="65" spans="1:41" ht="11.25" customHeight="1" x14ac:dyDescent="0.2">
      <c r="A65" s="89">
        <v>14</v>
      </c>
      <c r="B65" s="76">
        <v>1025</v>
      </c>
      <c r="C65" s="77">
        <v>295</v>
      </c>
      <c r="D65" s="77">
        <v>6034</v>
      </c>
      <c r="E65" s="77">
        <v>5995</v>
      </c>
      <c r="F65" s="77">
        <v>3688</v>
      </c>
      <c r="G65" s="77">
        <v>3597</v>
      </c>
      <c r="H65" s="77">
        <v>3557</v>
      </c>
      <c r="I65" s="78">
        <v>1590</v>
      </c>
      <c r="J65" s="76">
        <v>3748</v>
      </c>
      <c r="K65" s="90">
        <v>3230</v>
      </c>
      <c r="L65" s="90">
        <v>46</v>
      </c>
      <c r="M65" s="90">
        <v>74</v>
      </c>
      <c r="N65" s="90">
        <v>721</v>
      </c>
      <c r="O65" s="90">
        <v>132</v>
      </c>
      <c r="P65" s="90">
        <v>1278</v>
      </c>
      <c r="Q65" s="90">
        <v>336</v>
      </c>
      <c r="R65" s="89">
        <v>14</v>
      </c>
      <c r="S65" s="89"/>
      <c r="T65" s="381"/>
      <c r="U65" s="301"/>
      <c r="V65" s="301"/>
      <c r="W65" s="301"/>
      <c r="X65" s="301"/>
      <c r="Y65" s="301"/>
      <c r="Z65" s="301"/>
      <c r="AA65" s="301"/>
      <c r="AB65" s="301"/>
      <c r="AC65" s="382"/>
      <c r="AD65" s="381"/>
      <c r="AE65" s="77"/>
      <c r="AF65" s="77"/>
      <c r="AG65" s="77"/>
      <c r="AH65" s="90"/>
      <c r="AI65" s="90"/>
      <c r="AJ65" s="90"/>
      <c r="AK65" s="90"/>
      <c r="AL65" s="90"/>
      <c r="AM65" s="90"/>
      <c r="AN65" s="90"/>
      <c r="AO65" s="89"/>
    </row>
    <row r="66" spans="1:41" ht="13.65" customHeight="1" x14ac:dyDescent="0.2">
      <c r="A66" s="628" t="s">
        <v>32</v>
      </c>
      <c r="B66" s="91" t="s">
        <v>33</v>
      </c>
      <c r="C66" s="92" t="s">
        <v>34</v>
      </c>
      <c r="D66" s="92"/>
      <c r="E66" s="92"/>
      <c r="F66" s="93"/>
      <c r="G66" s="93"/>
      <c r="H66" s="93"/>
      <c r="I66" s="94"/>
      <c r="J66" s="95"/>
      <c r="K66" s="93"/>
      <c r="L66" s="93"/>
      <c r="M66" s="67"/>
      <c r="N66" s="545"/>
      <c r="O66" s="545"/>
      <c r="P66" s="545"/>
      <c r="Q66" s="545"/>
      <c r="R66" s="628" t="s">
        <v>32</v>
      </c>
      <c r="S66" s="628" t="s">
        <v>32</v>
      </c>
      <c r="T66" s="377" t="s">
        <v>33</v>
      </c>
      <c r="U66" s="390" t="s">
        <v>34</v>
      </c>
      <c r="V66" s="375"/>
      <c r="W66" s="390"/>
      <c r="X66" s="390"/>
      <c r="Y66" s="390"/>
      <c r="Z66" s="401"/>
      <c r="AA66" s="401"/>
      <c r="AB66" s="401"/>
      <c r="AC66" s="402"/>
      <c r="AD66" s="403"/>
      <c r="AE66" s="93"/>
      <c r="AF66" s="93"/>
      <c r="AG66" s="93"/>
      <c r="AH66" s="93"/>
      <c r="AI66" s="93"/>
      <c r="AJ66" s="67"/>
      <c r="AK66" s="545"/>
      <c r="AL66" s="545"/>
      <c r="AM66" s="545"/>
      <c r="AN66" s="545"/>
      <c r="AO66" s="628" t="s">
        <v>32</v>
      </c>
    </row>
    <row r="67" spans="1:41" ht="13.65" customHeight="1" x14ac:dyDescent="0.2">
      <c r="A67" s="629"/>
      <c r="B67" s="66" t="s">
        <v>35</v>
      </c>
      <c r="C67" s="96" t="s">
        <v>36</v>
      </c>
      <c r="D67" s="96"/>
      <c r="E67" s="96"/>
      <c r="F67" s="97"/>
      <c r="G67" s="97"/>
      <c r="H67" s="97"/>
      <c r="I67" s="98"/>
      <c r="J67" s="99"/>
      <c r="K67" s="97"/>
      <c r="L67" s="100"/>
      <c r="M67" s="67"/>
      <c r="N67" s="546"/>
      <c r="O67" s="546"/>
      <c r="P67" s="546"/>
      <c r="Q67" s="546"/>
      <c r="R67" s="629"/>
      <c r="S67" s="629"/>
      <c r="T67" s="374" t="s">
        <v>35</v>
      </c>
      <c r="U67" s="391" t="s">
        <v>36</v>
      </c>
      <c r="V67" s="69"/>
      <c r="W67" s="391"/>
      <c r="X67" s="391"/>
      <c r="Y67" s="391"/>
      <c r="Z67" s="404"/>
      <c r="AA67" s="404"/>
      <c r="AB67" s="404"/>
      <c r="AC67" s="405"/>
      <c r="AD67" s="406"/>
      <c r="AE67" s="100"/>
      <c r="AF67" s="100"/>
      <c r="AG67" s="100"/>
      <c r="AH67" s="97"/>
      <c r="AI67" s="100"/>
      <c r="AJ67" s="67"/>
      <c r="AK67" s="546"/>
      <c r="AL67" s="546"/>
      <c r="AM67" s="546"/>
      <c r="AN67" s="546"/>
      <c r="AO67" s="629"/>
    </row>
    <row r="68" spans="1:41" ht="13.65" customHeight="1" x14ac:dyDescent="0.2">
      <c r="A68" s="629"/>
      <c r="B68" s="66"/>
      <c r="C68" s="101"/>
      <c r="D68" s="101"/>
      <c r="E68" s="101"/>
      <c r="F68" s="101"/>
      <c r="G68" s="101"/>
      <c r="H68" s="101"/>
      <c r="I68" s="102"/>
      <c r="J68" s="103"/>
      <c r="K68" s="104"/>
      <c r="L68" s="104"/>
      <c r="M68" s="67"/>
      <c r="N68" s="546"/>
      <c r="O68" s="546"/>
      <c r="P68" s="546"/>
      <c r="Q68" s="546"/>
      <c r="R68" s="629"/>
      <c r="S68" s="629"/>
      <c r="T68" s="360" t="s">
        <v>35</v>
      </c>
      <c r="U68" s="361" t="s">
        <v>73</v>
      </c>
      <c r="V68" s="346"/>
      <c r="W68" s="361"/>
      <c r="X68" s="392"/>
      <c r="Y68" s="392"/>
      <c r="Z68" s="392"/>
      <c r="AA68" s="392"/>
      <c r="AB68" s="392"/>
      <c r="AC68" s="393"/>
      <c r="AD68" s="394"/>
      <c r="AE68" s="101"/>
      <c r="AF68" s="101"/>
      <c r="AG68" s="104"/>
      <c r="AH68" s="104"/>
      <c r="AI68" s="104"/>
      <c r="AJ68" s="67"/>
      <c r="AK68" s="546"/>
      <c r="AL68" s="546"/>
      <c r="AM68" s="546"/>
      <c r="AN68" s="546"/>
      <c r="AO68" s="629"/>
    </row>
    <row r="69" spans="1:41" s="73" customFormat="1" ht="13.65" customHeight="1" x14ac:dyDescent="0.2">
      <c r="A69" s="629"/>
      <c r="B69" s="309"/>
      <c r="C69" s="101"/>
      <c r="D69" s="101"/>
      <c r="E69" s="101"/>
      <c r="F69" s="101"/>
      <c r="G69" s="101"/>
      <c r="H69" s="101"/>
      <c r="I69" s="102"/>
      <c r="J69" s="103"/>
      <c r="K69" s="104"/>
      <c r="L69" s="104"/>
      <c r="M69" s="310"/>
      <c r="N69" s="310"/>
      <c r="O69" s="310"/>
      <c r="P69" s="101"/>
      <c r="Q69" s="101"/>
      <c r="R69" s="629"/>
      <c r="S69" s="629"/>
      <c r="T69" s="360" t="s">
        <v>35</v>
      </c>
      <c r="U69" s="361" t="s">
        <v>82</v>
      </c>
      <c r="V69" s="407"/>
      <c r="W69" s="392"/>
      <c r="X69" s="392"/>
      <c r="Y69" s="392"/>
      <c r="Z69" s="392"/>
      <c r="AA69" s="392"/>
      <c r="AB69" s="392"/>
      <c r="AC69" s="393"/>
      <c r="AD69" s="394"/>
      <c r="AE69" s="101"/>
      <c r="AF69" s="101"/>
      <c r="AG69" s="104"/>
      <c r="AH69" s="104"/>
      <c r="AI69" s="104"/>
      <c r="AJ69" s="310"/>
      <c r="AK69" s="310"/>
      <c r="AL69" s="310"/>
      <c r="AM69" s="101"/>
      <c r="AN69" s="101"/>
      <c r="AO69" s="629"/>
    </row>
    <row r="70" spans="1:41" ht="13.65" customHeight="1" x14ac:dyDescent="0.2">
      <c r="A70" s="630"/>
      <c r="B70" s="105"/>
      <c r="C70" s="106"/>
      <c r="D70" s="106"/>
      <c r="E70" s="106"/>
      <c r="F70" s="106"/>
      <c r="G70" s="106"/>
      <c r="H70" s="106"/>
      <c r="I70" s="107"/>
      <c r="J70" s="108"/>
      <c r="K70" s="109"/>
      <c r="L70" s="109"/>
      <c r="M70" s="110"/>
      <c r="N70" s="110"/>
      <c r="O70" s="110"/>
      <c r="P70" s="106"/>
      <c r="Q70" s="106"/>
      <c r="R70" s="630"/>
      <c r="S70" s="630"/>
      <c r="T70" s="367" t="s">
        <v>35</v>
      </c>
      <c r="U70" s="363" t="s">
        <v>85</v>
      </c>
      <c r="V70" s="362"/>
      <c r="W70" s="363"/>
      <c r="X70" s="363"/>
      <c r="Y70" s="363"/>
      <c r="Z70" s="395"/>
      <c r="AA70" s="395"/>
      <c r="AB70" s="395"/>
      <c r="AC70" s="396"/>
      <c r="AD70" s="397"/>
      <c r="AE70" s="106"/>
      <c r="AF70" s="106"/>
      <c r="AG70" s="109"/>
      <c r="AH70" s="109"/>
      <c r="AI70" s="109"/>
      <c r="AJ70" s="110"/>
      <c r="AK70" s="110"/>
      <c r="AL70" s="110"/>
      <c r="AM70" s="106"/>
      <c r="AN70" s="106"/>
      <c r="AO70" s="630"/>
    </row>
  </sheetData>
  <mergeCells count="61">
    <mergeCell ref="AO3:AO6"/>
    <mergeCell ref="AA3:AA6"/>
    <mergeCell ref="AH1:AI1"/>
    <mergeCell ref="S66:S70"/>
    <mergeCell ref="AI15:AK15"/>
    <mergeCell ref="AN3:AN6"/>
    <mergeCell ref="AK5:AK6"/>
    <mergeCell ref="Y5:Y6"/>
    <mergeCell ref="AI14:AK14"/>
    <mergeCell ref="AJ5:AJ6"/>
    <mergeCell ref="AI18:AK18"/>
    <mergeCell ref="AI16:AK16"/>
    <mergeCell ref="AO66:AO70"/>
    <mergeCell ref="AL3:AL6"/>
    <mergeCell ref="AI20:AK20"/>
    <mergeCell ref="AM1:AN1"/>
    <mergeCell ref="S3:S6"/>
    <mergeCell ref="V3:V6"/>
    <mergeCell ref="X3:X6"/>
    <mergeCell ref="AD3:AD6"/>
    <mergeCell ref="AG3:AG6"/>
    <mergeCell ref="AM3:AM6"/>
    <mergeCell ref="AB5:AB6"/>
    <mergeCell ref="AE5:AE6"/>
    <mergeCell ref="A66:A70"/>
    <mergeCell ref="C5:C6"/>
    <mergeCell ref="E5:E6"/>
    <mergeCell ref="H5:H6"/>
    <mergeCell ref="P3:P6"/>
    <mergeCell ref="K5:K6"/>
    <mergeCell ref="A3:A6"/>
    <mergeCell ref="B3:B6"/>
    <mergeCell ref="D3:D6"/>
    <mergeCell ref="G3:G6"/>
    <mergeCell ref="AI24:AK24"/>
    <mergeCell ref="K1:L1"/>
    <mergeCell ref="P1:Q1"/>
    <mergeCell ref="M3:M6"/>
    <mergeCell ref="N3:N6"/>
    <mergeCell ref="L3:L6"/>
    <mergeCell ref="AI23:AK23"/>
    <mergeCell ref="AI19:AK19"/>
    <mergeCell ref="AH5:AH6"/>
    <mergeCell ref="AI21:AK21"/>
    <mergeCell ref="AI22:AK22"/>
    <mergeCell ref="AI29:AK29"/>
    <mergeCell ref="R66:R70"/>
    <mergeCell ref="AI28:AK28"/>
    <mergeCell ref="J3:J6"/>
    <mergeCell ref="O3:O6"/>
    <mergeCell ref="Q3:Q6"/>
    <mergeCell ref="T3:T6"/>
    <mergeCell ref="W5:W6"/>
    <mergeCell ref="AI27:AK27"/>
    <mergeCell ref="AI26:AK26"/>
    <mergeCell ref="AI25:AK25"/>
    <mergeCell ref="U5:U6"/>
    <mergeCell ref="R3:R6"/>
    <mergeCell ref="AI5:AI6"/>
    <mergeCell ref="AI3:AK4"/>
    <mergeCell ref="AI17:AK17"/>
  </mergeCells>
  <phoneticPr fontId="6"/>
  <hyperlinks>
    <hyperlink ref="R1" location="教育!A1" display="目次へ"/>
    <hyperlink ref="AO1" location="教育!A1" display="目次へ"/>
  </hyperlinks>
  <pageMargins left="0.78740157480314965" right="0.78740157480314965" top="0.59055118110236227" bottom="0.59055118110236227" header="0.51181102362204722" footer="0.39370078740157483"/>
  <pageSetup paperSize="9" scale="98" firstPageNumber="10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zoomScaleNormal="100" zoomScaleSheetLayoutView="40" workbookViewId="0">
      <pane ySplit="6" topLeftCell="A7" activePane="bottomLeft" state="frozen"/>
      <selection activeCell="S1" sqref="S1"/>
      <selection pane="bottomLeft" activeCell="AG55" sqref="AG55"/>
    </sheetView>
  </sheetViews>
  <sheetFormatPr defaultColWidth="9" defaultRowHeight="13.2" x14ac:dyDescent="0.2"/>
  <cols>
    <col min="1" max="1" width="6.8984375" style="111" customWidth="1"/>
    <col min="2" max="15" width="10.19921875" style="111" customWidth="1"/>
    <col min="16" max="17" width="6.8984375" style="111" customWidth="1"/>
    <col min="18" max="25" width="8.59765625" style="409" customWidth="1"/>
    <col min="26" max="27" width="6.59765625" style="409" customWidth="1"/>
    <col min="28" max="29" width="8.09765625" style="409" customWidth="1"/>
    <col min="30" max="30" width="6.59765625" style="409" customWidth="1"/>
    <col min="31" max="32" width="6.59765625" style="111" customWidth="1"/>
    <col min="33" max="35" width="8.09765625" style="111" customWidth="1"/>
    <col min="36" max="36" width="6.8984375" style="111" customWidth="1"/>
    <col min="37" max="37" width="7.19921875" style="111" bestFit="1" customWidth="1"/>
    <col min="38" max="16384" width="9" style="111"/>
  </cols>
  <sheetData>
    <row r="1" spans="1:37" ht="18.75" customHeight="1" x14ac:dyDescent="0.2">
      <c r="B1" s="112" t="s">
        <v>41</v>
      </c>
      <c r="I1" s="676"/>
      <c r="J1" s="676"/>
      <c r="N1" s="676" t="s">
        <v>38</v>
      </c>
      <c r="O1" s="676"/>
      <c r="P1" s="293" t="s">
        <v>71</v>
      </c>
      <c r="R1" s="408" t="s">
        <v>42</v>
      </c>
      <c r="T1" s="408"/>
      <c r="AC1" s="675"/>
      <c r="AD1" s="675"/>
      <c r="AH1" s="676" t="s">
        <v>38</v>
      </c>
      <c r="AI1" s="676"/>
      <c r="AJ1" s="113"/>
      <c r="AK1" s="293" t="s">
        <v>71</v>
      </c>
    </row>
    <row r="2" spans="1:37" ht="6" customHeight="1" x14ac:dyDescent="0.2">
      <c r="A2" s="114"/>
      <c r="P2" s="114"/>
      <c r="Q2" s="114"/>
      <c r="AJ2" s="114"/>
    </row>
    <row r="3" spans="1:37" ht="13.65" customHeight="1" x14ac:dyDescent="0.2">
      <c r="A3" s="673" t="s">
        <v>14</v>
      </c>
      <c r="B3" s="701" t="s">
        <v>15</v>
      </c>
      <c r="C3" s="115"/>
      <c r="D3" s="701" t="s">
        <v>16</v>
      </c>
      <c r="E3" s="115"/>
      <c r="F3" s="701" t="s">
        <v>17</v>
      </c>
      <c r="G3" s="115"/>
      <c r="H3" s="691" t="s">
        <v>18</v>
      </c>
      <c r="I3" s="116"/>
      <c r="J3" s="691" t="s">
        <v>19</v>
      </c>
      <c r="K3" s="686" t="s">
        <v>20</v>
      </c>
      <c r="L3" s="686" t="s">
        <v>21</v>
      </c>
      <c r="M3" s="686" t="s">
        <v>22</v>
      </c>
      <c r="N3" s="686" t="s">
        <v>23</v>
      </c>
      <c r="O3" s="683" t="s">
        <v>24</v>
      </c>
      <c r="P3" s="673" t="s">
        <v>14</v>
      </c>
      <c r="Q3" s="673" t="s">
        <v>14</v>
      </c>
      <c r="R3" s="677" t="s">
        <v>15</v>
      </c>
      <c r="S3" s="410"/>
      <c r="T3" s="677" t="s">
        <v>80</v>
      </c>
      <c r="U3" s="410"/>
      <c r="V3" s="677" t="s">
        <v>16</v>
      </c>
      <c r="W3" s="410"/>
      <c r="X3" s="677" t="s">
        <v>17</v>
      </c>
      <c r="Y3" s="411"/>
      <c r="Z3" s="680" t="s">
        <v>84</v>
      </c>
      <c r="AA3" s="410"/>
      <c r="AB3" s="677" t="s">
        <v>18</v>
      </c>
      <c r="AC3" s="410"/>
      <c r="AD3" s="650" t="s">
        <v>72</v>
      </c>
      <c r="AE3" s="651"/>
      <c r="AF3" s="652"/>
      <c r="AG3" s="686" t="s">
        <v>22</v>
      </c>
      <c r="AH3" s="686" t="s">
        <v>23</v>
      </c>
      <c r="AI3" s="683" t="s">
        <v>24</v>
      </c>
      <c r="AJ3" s="673" t="s">
        <v>14</v>
      </c>
    </row>
    <row r="4" spans="1:37" ht="13.65" customHeight="1" x14ac:dyDescent="0.2">
      <c r="A4" s="674"/>
      <c r="B4" s="702"/>
      <c r="C4" s="117"/>
      <c r="D4" s="702"/>
      <c r="E4" s="117"/>
      <c r="F4" s="702"/>
      <c r="G4" s="117"/>
      <c r="H4" s="692"/>
      <c r="I4" s="118"/>
      <c r="J4" s="692"/>
      <c r="K4" s="687"/>
      <c r="L4" s="687"/>
      <c r="M4" s="687"/>
      <c r="N4" s="687"/>
      <c r="O4" s="684"/>
      <c r="P4" s="674"/>
      <c r="Q4" s="674"/>
      <c r="R4" s="678"/>
      <c r="S4" s="412"/>
      <c r="T4" s="678"/>
      <c r="U4" s="412"/>
      <c r="V4" s="678"/>
      <c r="W4" s="412"/>
      <c r="X4" s="678"/>
      <c r="Y4" s="413"/>
      <c r="Z4" s="681"/>
      <c r="AA4" s="412"/>
      <c r="AB4" s="678"/>
      <c r="AC4" s="412"/>
      <c r="AD4" s="634"/>
      <c r="AE4" s="653"/>
      <c r="AF4" s="654"/>
      <c r="AG4" s="687"/>
      <c r="AH4" s="687"/>
      <c r="AI4" s="684"/>
      <c r="AJ4" s="674"/>
    </row>
    <row r="5" spans="1:37" ht="13.65" customHeight="1" x14ac:dyDescent="0.2">
      <c r="A5" s="674"/>
      <c r="B5" s="702"/>
      <c r="C5" s="698" t="s">
        <v>26</v>
      </c>
      <c r="D5" s="702"/>
      <c r="E5" s="698" t="s">
        <v>26</v>
      </c>
      <c r="F5" s="702"/>
      <c r="G5" s="698" t="s">
        <v>26</v>
      </c>
      <c r="H5" s="692"/>
      <c r="I5" s="700" t="s">
        <v>26</v>
      </c>
      <c r="J5" s="692"/>
      <c r="K5" s="687"/>
      <c r="L5" s="687"/>
      <c r="M5" s="687"/>
      <c r="N5" s="687"/>
      <c r="O5" s="684"/>
      <c r="P5" s="674"/>
      <c r="Q5" s="674"/>
      <c r="R5" s="678"/>
      <c r="S5" s="680" t="s">
        <v>26</v>
      </c>
      <c r="T5" s="678"/>
      <c r="U5" s="680" t="s">
        <v>26</v>
      </c>
      <c r="V5" s="678"/>
      <c r="W5" s="680" t="s">
        <v>26</v>
      </c>
      <c r="X5" s="678"/>
      <c r="Y5" s="689" t="s">
        <v>26</v>
      </c>
      <c r="Z5" s="681"/>
      <c r="AA5" s="680" t="s">
        <v>26</v>
      </c>
      <c r="AB5" s="678"/>
      <c r="AC5" s="689" t="s">
        <v>26</v>
      </c>
      <c r="AD5" s="696" t="s">
        <v>19</v>
      </c>
      <c r="AE5" s="635" t="s">
        <v>20</v>
      </c>
      <c r="AF5" s="635" t="s">
        <v>21</v>
      </c>
      <c r="AG5" s="687"/>
      <c r="AH5" s="687"/>
      <c r="AI5" s="684"/>
      <c r="AJ5" s="674"/>
    </row>
    <row r="6" spans="1:37" x14ac:dyDescent="0.2">
      <c r="A6" s="674"/>
      <c r="B6" s="699"/>
      <c r="C6" s="699"/>
      <c r="D6" s="699"/>
      <c r="E6" s="699"/>
      <c r="F6" s="699"/>
      <c r="G6" s="699"/>
      <c r="H6" s="693"/>
      <c r="I6" s="693"/>
      <c r="J6" s="693"/>
      <c r="K6" s="688"/>
      <c r="L6" s="688"/>
      <c r="M6" s="688"/>
      <c r="N6" s="688"/>
      <c r="O6" s="685"/>
      <c r="P6" s="674"/>
      <c r="Q6" s="674"/>
      <c r="R6" s="679"/>
      <c r="S6" s="679"/>
      <c r="T6" s="679"/>
      <c r="U6" s="679"/>
      <c r="V6" s="679"/>
      <c r="W6" s="679"/>
      <c r="X6" s="679"/>
      <c r="Y6" s="690"/>
      <c r="Z6" s="682"/>
      <c r="AA6" s="679"/>
      <c r="AB6" s="679"/>
      <c r="AC6" s="690"/>
      <c r="AD6" s="697"/>
      <c r="AE6" s="665"/>
      <c r="AF6" s="665"/>
      <c r="AG6" s="688"/>
      <c r="AH6" s="688"/>
      <c r="AI6" s="685"/>
      <c r="AJ6" s="674"/>
    </row>
    <row r="7" spans="1:37" ht="11.25" customHeight="1" x14ac:dyDescent="0.2">
      <c r="A7" s="119"/>
      <c r="B7" s="120"/>
      <c r="C7" s="121"/>
      <c r="D7" s="121"/>
      <c r="E7" s="121"/>
      <c r="F7" s="121"/>
      <c r="G7" s="121"/>
      <c r="H7" s="122"/>
      <c r="I7" s="120"/>
      <c r="J7" s="123"/>
      <c r="K7" s="124"/>
      <c r="L7" s="121"/>
      <c r="M7" s="121"/>
      <c r="N7" s="121"/>
      <c r="O7" s="121"/>
      <c r="P7" s="119"/>
      <c r="Q7" s="119"/>
      <c r="R7" s="414"/>
      <c r="S7" s="123"/>
      <c r="T7" s="123"/>
      <c r="U7" s="123"/>
      <c r="V7" s="123"/>
      <c r="W7" s="123"/>
      <c r="X7" s="415"/>
      <c r="Y7" s="416"/>
      <c r="Z7" s="417"/>
      <c r="AA7" s="415"/>
      <c r="AB7" s="123"/>
      <c r="AC7" s="123"/>
      <c r="AD7" s="123"/>
      <c r="AE7" s="124"/>
      <c r="AF7" s="121"/>
      <c r="AG7" s="121"/>
      <c r="AH7" s="121"/>
      <c r="AI7" s="121"/>
      <c r="AJ7" s="119"/>
    </row>
    <row r="8" spans="1:37" ht="11.25" customHeight="1" x14ac:dyDescent="0.2">
      <c r="A8" s="125" t="s">
        <v>27</v>
      </c>
      <c r="B8" s="126"/>
      <c r="C8" s="127"/>
      <c r="D8" s="127"/>
      <c r="E8" s="127"/>
      <c r="F8" s="127"/>
      <c r="G8" s="127"/>
      <c r="H8" s="128"/>
      <c r="I8" s="126"/>
      <c r="J8" s="127"/>
      <c r="K8" s="127"/>
      <c r="L8" s="127"/>
      <c r="M8" s="127"/>
      <c r="N8" s="127"/>
      <c r="O8" s="127"/>
      <c r="P8" s="125" t="s">
        <v>27</v>
      </c>
      <c r="Q8" s="125" t="s">
        <v>28</v>
      </c>
      <c r="R8" s="418"/>
      <c r="S8" s="419"/>
      <c r="T8" s="419"/>
      <c r="U8" s="419"/>
      <c r="V8" s="419"/>
      <c r="W8" s="419"/>
      <c r="X8" s="419"/>
      <c r="Y8" s="420"/>
      <c r="Z8" s="418"/>
      <c r="AA8" s="419"/>
      <c r="AB8" s="419"/>
      <c r="AC8" s="419"/>
      <c r="AD8" s="419"/>
      <c r="AE8" s="127"/>
      <c r="AF8" s="127"/>
      <c r="AG8" s="127"/>
      <c r="AH8" s="127"/>
      <c r="AI8" s="127"/>
      <c r="AJ8" s="125" t="s">
        <v>28</v>
      </c>
    </row>
    <row r="9" spans="1:37" ht="11.25" customHeight="1" x14ac:dyDescent="0.2">
      <c r="A9" s="129">
        <v>21</v>
      </c>
      <c r="B9" s="130">
        <v>1232</v>
      </c>
      <c r="C9" s="131" t="s">
        <v>29</v>
      </c>
      <c r="D9" s="131">
        <v>186778</v>
      </c>
      <c r="E9" s="131" t="s">
        <v>29</v>
      </c>
      <c r="F9" s="131" t="s">
        <v>29</v>
      </c>
      <c r="G9" s="131" t="s">
        <v>29</v>
      </c>
      <c r="H9" s="132" t="s">
        <v>29</v>
      </c>
      <c r="I9" s="130" t="s">
        <v>29</v>
      </c>
      <c r="J9" s="131" t="s">
        <v>29</v>
      </c>
      <c r="K9" s="131" t="s">
        <v>29</v>
      </c>
      <c r="L9" s="131" t="s">
        <v>29</v>
      </c>
      <c r="M9" s="131" t="s">
        <v>29</v>
      </c>
      <c r="N9" s="131" t="s">
        <v>29</v>
      </c>
      <c r="O9" s="131" t="s">
        <v>29</v>
      </c>
      <c r="P9" s="129">
        <v>21</v>
      </c>
      <c r="Q9" s="129">
        <v>15</v>
      </c>
      <c r="R9" s="421">
        <v>15921</v>
      </c>
      <c r="S9" s="422">
        <v>3622</v>
      </c>
      <c r="T9" s="351" t="s">
        <v>81</v>
      </c>
      <c r="U9" s="351" t="s">
        <v>81</v>
      </c>
      <c r="V9" s="422">
        <v>82368</v>
      </c>
      <c r="W9" s="422">
        <v>82268</v>
      </c>
      <c r="X9" s="422">
        <v>45067</v>
      </c>
      <c r="Y9" s="423">
        <v>44911</v>
      </c>
      <c r="Z9" s="353" t="s">
        <v>29</v>
      </c>
      <c r="AA9" s="351" t="s">
        <v>29</v>
      </c>
      <c r="AB9" s="422">
        <v>46814</v>
      </c>
      <c r="AC9" s="422">
        <v>39042</v>
      </c>
      <c r="AD9" s="422">
        <v>45</v>
      </c>
      <c r="AE9" s="131">
        <v>64</v>
      </c>
      <c r="AF9" s="131">
        <v>1294</v>
      </c>
      <c r="AG9" s="131">
        <v>1537</v>
      </c>
      <c r="AH9" s="131">
        <v>13378</v>
      </c>
      <c r="AI9" s="131">
        <v>6173</v>
      </c>
      <c r="AJ9" s="129">
        <v>15</v>
      </c>
    </row>
    <row r="10" spans="1:37" ht="11.25" customHeight="1" x14ac:dyDescent="0.2">
      <c r="A10" s="129">
        <v>22</v>
      </c>
      <c r="B10" s="130">
        <v>1747</v>
      </c>
      <c r="C10" s="131" t="s">
        <v>29</v>
      </c>
      <c r="D10" s="131">
        <v>189358</v>
      </c>
      <c r="E10" s="131" t="s">
        <v>29</v>
      </c>
      <c r="F10" s="131">
        <v>72926</v>
      </c>
      <c r="G10" s="131" t="s">
        <v>29</v>
      </c>
      <c r="H10" s="132" t="s">
        <v>29</v>
      </c>
      <c r="I10" s="130" t="s">
        <v>29</v>
      </c>
      <c r="J10" s="131" t="s">
        <v>29</v>
      </c>
      <c r="K10" s="131" t="s">
        <v>29</v>
      </c>
      <c r="L10" s="131" t="s">
        <v>29</v>
      </c>
      <c r="M10" s="131" t="s">
        <v>29</v>
      </c>
      <c r="N10" s="131" t="s">
        <v>29</v>
      </c>
      <c r="O10" s="131" t="s">
        <v>29</v>
      </c>
      <c r="P10" s="129">
        <v>22</v>
      </c>
      <c r="Q10" s="129">
        <v>16</v>
      </c>
      <c r="R10" s="421">
        <v>15576</v>
      </c>
      <c r="S10" s="422">
        <v>3508</v>
      </c>
      <c r="T10" s="351" t="s">
        <v>81</v>
      </c>
      <c r="U10" s="351" t="s">
        <v>81</v>
      </c>
      <c r="V10" s="422">
        <v>80323</v>
      </c>
      <c r="W10" s="422">
        <v>80239</v>
      </c>
      <c r="X10" s="422">
        <v>44143</v>
      </c>
      <c r="Y10" s="423">
        <v>43992</v>
      </c>
      <c r="Z10" s="353" t="s">
        <v>29</v>
      </c>
      <c r="AA10" s="351" t="s">
        <v>29</v>
      </c>
      <c r="AB10" s="422">
        <v>45516</v>
      </c>
      <c r="AC10" s="422">
        <v>38090</v>
      </c>
      <c r="AD10" s="422">
        <v>44</v>
      </c>
      <c r="AE10" s="131">
        <v>56</v>
      </c>
      <c r="AF10" s="131">
        <v>1300</v>
      </c>
      <c r="AG10" s="131">
        <v>1518</v>
      </c>
      <c r="AH10" s="131">
        <v>13261</v>
      </c>
      <c r="AI10" s="131">
        <v>6185</v>
      </c>
      <c r="AJ10" s="129">
        <v>16</v>
      </c>
    </row>
    <row r="11" spans="1:37" ht="11.25" customHeight="1" x14ac:dyDescent="0.2">
      <c r="A11" s="129">
        <v>23</v>
      </c>
      <c r="B11" s="130">
        <v>1968</v>
      </c>
      <c r="C11" s="131">
        <v>225</v>
      </c>
      <c r="D11" s="131">
        <v>191594</v>
      </c>
      <c r="E11" s="131">
        <v>189158</v>
      </c>
      <c r="F11" s="131">
        <v>83506</v>
      </c>
      <c r="G11" s="131">
        <v>81346</v>
      </c>
      <c r="H11" s="132">
        <v>19443</v>
      </c>
      <c r="I11" s="130">
        <v>17629</v>
      </c>
      <c r="J11" s="131">
        <v>75</v>
      </c>
      <c r="K11" s="131">
        <v>130</v>
      </c>
      <c r="L11" s="131" t="s">
        <v>30</v>
      </c>
      <c r="M11" s="131" t="s">
        <v>29</v>
      </c>
      <c r="N11" s="131" t="s">
        <v>29</v>
      </c>
      <c r="O11" s="131">
        <v>1704</v>
      </c>
      <c r="P11" s="129">
        <v>23</v>
      </c>
      <c r="Q11" s="129">
        <v>17</v>
      </c>
      <c r="R11" s="421">
        <v>15154</v>
      </c>
      <c r="S11" s="422">
        <v>3379</v>
      </c>
      <c r="T11" s="351" t="s">
        <v>81</v>
      </c>
      <c r="U11" s="351" t="s">
        <v>81</v>
      </c>
      <c r="V11" s="422">
        <v>78989</v>
      </c>
      <c r="W11" s="422">
        <v>78944</v>
      </c>
      <c r="X11" s="422">
        <v>43263</v>
      </c>
      <c r="Y11" s="423">
        <v>43108</v>
      </c>
      <c r="Z11" s="353" t="s">
        <v>29</v>
      </c>
      <c r="AA11" s="351" t="s">
        <v>29</v>
      </c>
      <c r="AB11" s="422">
        <v>43585</v>
      </c>
      <c r="AC11" s="422">
        <v>36298</v>
      </c>
      <c r="AD11" s="422">
        <v>52</v>
      </c>
      <c r="AE11" s="131">
        <v>56</v>
      </c>
      <c r="AF11" s="131">
        <v>1370</v>
      </c>
      <c r="AG11" s="131">
        <v>1507</v>
      </c>
      <c r="AH11" s="131">
        <v>13404</v>
      </c>
      <c r="AI11" s="131">
        <v>6359</v>
      </c>
      <c r="AJ11" s="129">
        <v>17</v>
      </c>
    </row>
    <row r="12" spans="1:37" ht="11.25" customHeight="1" x14ac:dyDescent="0.2">
      <c r="A12" s="129">
        <v>24</v>
      </c>
      <c r="B12" s="130">
        <v>2339</v>
      </c>
      <c r="C12" s="131">
        <v>225</v>
      </c>
      <c r="D12" s="131">
        <v>191645</v>
      </c>
      <c r="E12" s="131">
        <v>189005</v>
      </c>
      <c r="F12" s="131">
        <v>92900</v>
      </c>
      <c r="G12" s="131">
        <v>90579</v>
      </c>
      <c r="H12" s="132">
        <v>23798</v>
      </c>
      <c r="I12" s="130">
        <v>21800</v>
      </c>
      <c r="J12" s="131">
        <v>91</v>
      </c>
      <c r="K12" s="131">
        <v>143</v>
      </c>
      <c r="L12" s="131" t="s">
        <v>30</v>
      </c>
      <c r="M12" s="131" t="s">
        <v>29</v>
      </c>
      <c r="N12" s="131">
        <v>801</v>
      </c>
      <c r="O12" s="131">
        <v>3559</v>
      </c>
      <c r="P12" s="129">
        <v>24</v>
      </c>
      <c r="Q12" s="129">
        <v>18</v>
      </c>
      <c r="R12" s="421">
        <v>14821</v>
      </c>
      <c r="S12" s="422">
        <v>3280</v>
      </c>
      <c r="T12" s="351" t="s">
        <v>81</v>
      </c>
      <c r="U12" s="351" t="s">
        <v>81</v>
      </c>
      <c r="V12" s="422">
        <v>77456</v>
      </c>
      <c r="W12" s="422">
        <v>77360</v>
      </c>
      <c r="X12" s="422">
        <v>42285</v>
      </c>
      <c r="Y12" s="423">
        <v>42102</v>
      </c>
      <c r="Z12" s="353" t="s">
        <v>29</v>
      </c>
      <c r="AA12" s="351" t="s">
        <v>29</v>
      </c>
      <c r="AB12" s="422">
        <v>42728</v>
      </c>
      <c r="AC12" s="422">
        <v>35433</v>
      </c>
      <c r="AD12" s="422">
        <v>37</v>
      </c>
      <c r="AE12" s="131">
        <v>50</v>
      </c>
      <c r="AF12" s="131">
        <v>1366</v>
      </c>
      <c r="AG12" s="131">
        <v>1535</v>
      </c>
      <c r="AH12" s="131">
        <v>13126</v>
      </c>
      <c r="AI12" s="131">
        <v>6613</v>
      </c>
      <c r="AJ12" s="129">
        <v>18</v>
      </c>
    </row>
    <row r="13" spans="1:37" ht="11.25" customHeight="1" x14ac:dyDescent="0.2">
      <c r="A13" s="133">
        <v>25</v>
      </c>
      <c r="B13" s="130">
        <v>1975</v>
      </c>
      <c r="C13" s="131">
        <v>274</v>
      </c>
      <c r="D13" s="131">
        <v>194197</v>
      </c>
      <c r="E13" s="131">
        <v>191375</v>
      </c>
      <c r="F13" s="131">
        <v>94352</v>
      </c>
      <c r="G13" s="131">
        <v>91926</v>
      </c>
      <c r="H13" s="132">
        <v>28775</v>
      </c>
      <c r="I13" s="130">
        <v>26634</v>
      </c>
      <c r="J13" s="131">
        <v>113</v>
      </c>
      <c r="K13" s="131">
        <v>166</v>
      </c>
      <c r="L13" s="131" t="s">
        <v>30</v>
      </c>
      <c r="M13" s="131" t="s">
        <v>29</v>
      </c>
      <c r="N13" s="131">
        <v>1543</v>
      </c>
      <c r="O13" s="131">
        <v>3982</v>
      </c>
      <c r="P13" s="133">
        <v>25</v>
      </c>
      <c r="Q13" s="133">
        <v>19</v>
      </c>
      <c r="R13" s="421">
        <v>14510</v>
      </c>
      <c r="S13" s="422">
        <v>3031</v>
      </c>
      <c r="T13" s="351" t="s">
        <v>81</v>
      </c>
      <c r="U13" s="351" t="s">
        <v>81</v>
      </c>
      <c r="V13" s="422">
        <v>75749</v>
      </c>
      <c r="W13" s="422">
        <v>75646</v>
      </c>
      <c r="X13" s="422">
        <v>41481</v>
      </c>
      <c r="Y13" s="423">
        <v>41277</v>
      </c>
      <c r="Z13" s="353" t="s">
        <v>29</v>
      </c>
      <c r="AA13" s="351" t="s">
        <v>29</v>
      </c>
      <c r="AB13" s="422">
        <v>41710</v>
      </c>
      <c r="AC13" s="422">
        <v>34444</v>
      </c>
      <c r="AD13" s="422">
        <v>38</v>
      </c>
      <c r="AE13" s="131">
        <v>58</v>
      </c>
      <c r="AF13" s="131">
        <v>1408</v>
      </c>
      <c r="AG13" s="131">
        <v>1493</v>
      </c>
      <c r="AH13" s="131">
        <v>13445</v>
      </c>
      <c r="AI13" s="131">
        <v>6241</v>
      </c>
      <c r="AJ13" s="133">
        <v>19</v>
      </c>
    </row>
    <row r="14" spans="1:37" ht="11.25" customHeight="1" x14ac:dyDescent="0.2">
      <c r="A14" s="129">
        <v>26</v>
      </c>
      <c r="B14" s="134">
        <v>1771</v>
      </c>
      <c r="C14" s="135">
        <v>238</v>
      </c>
      <c r="D14" s="135">
        <v>194408</v>
      </c>
      <c r="E14" s="135">
        <v>191506</v>
      </c>
      <c r="F14" s="135">
        <v>92303</v>
      </c>
      <c r="G14" s="135">
        <v>90041</v>
      </c>
      <c r="H14" s="136">
        <v>32517</v>
      </c>
      <c r="I14" s="134">
        <v>30066</v>
      </c>
      <c r="J14" s="135">
        <v>137</v>
      </c>
      <c r="K14" s="135">
        <v>189</v>
      </c>
      <c r="L14" s="135" t="s">
        <v>30</v>
      </c>
      <c r="M14" s="135">
        <v>110</v>
      </c>
      <c r="N14" s="135">
        <v>1962</v>
      </c>
      <c r="O14" s="135">
        <v>6208</v>
      </c>
      <c r="P14" s="129">
        <v>26</v>
      </c>
      <c r="Q14" s="129">
        <v>20</v>
      </c>
      <c r="R14" s="424">
        <v>14005</v>
      </c>
      <c r="S14" s="425">
        <v>3006</v>
      </c>
      <c r="T14" s="354" t="s">
        <v>81</v>
      </c>
      <c r="U14" s="354" t="s">
        <v>81</v>
      </c>
      <c r="V14" s="425">
        <v>74645</v>
      </c>
      <c r="W14" s="425">
        <v>73831</v>
      </c>
      <c r="X14" s="425">
        <v>40386</v>
      </c>
      <c r="Y14" s="426">
        <v>39719</v>
      </c>
      <c r="Z14" s="386" t="s">
        <v>29</v>
      </c>
      <c r="AA14" s="354" t="s">
        <v>29</v>
      </c>
      <c r="AB14" s="425">
        <v>40139</v>
      </c>
      <c r="AC14" s="425">
        <v>33003</v>
      </c>
      <c r="AD14" s="695">
        <v>1527</v>
      </c>
      <c r="AE14" s="695"/>
      <c r="AF14" s="695"/>
      <c r="AG14" s="135">
        <v>1429</v>
      </c>
      <c r="AH14" s="135">
        <v>13497</v>
      </c>
      <c r="AI14" s="135">
        <v>5954</v>
      </c>
      <c r="AJ14" s="129">
        <v>20</v>
      </c>
    </row>
    <row r="15" spans="1:37" ht="11.25" customHeight="1" x14ac:dyDescent="0.2">
      <c r="A15" s="129">
        <v>27</v>
      </c>
      <c r="B15" s="130">
        <v>2202</v>
      </c>
      <c r="C15" s="131">
        <v>300</v>
      </c>
      <c r="D15" s="131">
        <v>188632</v>
      </c>
      <c r="E15" s="131">
        <v>185676</v>
      </c>
      <c r="F15" s="131">
        <v>89696</v>
      </c>
      <c r="G15" s="131">
        <v>87488</v>
      </c>
      <c r="H15" s="132">
        <v>35072</v>
      </c>
      <c r="I15" s="130">
        <v>31591</v>
      </c>
      <c r="J15" s="131">
        <v>140</v>
      </c>
      <c r="K15" s="131">
        <v>217</v>
      </c>
      <c r="L15" s="131" t="s">
        <v>30</v>
      </c>
      <c r="M15" s="131">
        <v>209</v>
      </c>
      <c r="N15" s="131">
        <v>2283</v>
      </c>
      <c r="O15" s="131">
        <v>6304</v>
      </c>
      <c r="P15" s="129">
        <v>27</v>
      </c>
      <c r="Q15" s="129">
        <v>21</v>
      </c>
      <c r="R15" s="421">
        <v>13123</v>
      </c>
      <c r="S15" s="422">
        <v>2836</v>
      </c>
      <c r="T15" s="351" t="s">
        <v>81</v>
      </c>
      <c r="U15" s="351" t="s">
        <v>81</v>
      </c>
      <c r="V15" s="422">
        <v>73284</v>
      </c>
      <c r="W15" s="422">
        <v>72471</v>
      </c>
      <c r="X15" s="422">
        <v>39391</v>
      </c>
      <c r="Y15" s="423">
        <v>38743</v>
      </c>
      <c r="Z15" s="353" t="s">
        <v>29</v>
      </c>
      <c r="AA15" s="351" t="s">
        <v>29</v>
      </c>
      <c r="AB15" s="422">
        <v>39203</v>
      </c>
      <c r="AC15" s="422">
        <v>32246</v>
      </c>
      <c r="AD15" s="694">
        <v>1578</v>
      </c>
      <c r="AE15" s="694"/>
      <c r="AF15" s="694"/>
      <c r="AG15" s="131">
        <v>1381</v>
      </c>
      <c r="AH15" s="131">
        <v>13354</v>
      </c>
      <c r="AI15" s="131">
        <v>5969</v>
      </c>
      <c r="AJ15" s="129">
        <v>21</v>
      </c>
    </row>
    <row r="16" spans="1:37" ht="11.25" customHeight="1" x14ac:dyDescent="0.2">
      <c r="A16" s="129">
        <v>28</v>
      </c>
      <c r="B16" s="130">
        <v>3095</v>
      </c>
      <c r="C16" s="131">
        <v>684</v>
      </c>
      <c r="D16" s="131">
        <v>187640</v>
      </c>
      <c r="E16" s="131">
        <v>184696</v>
      </c>
      <c r="F16" s="131">
        <v>90987</v>
      </c>
      <c r="G16" s="131">
        <v>88738</v>
      </c>
      <c r="H16" s="132">
        <v>36411</v>
      </c>
      <c r="I16" s="130">
        <v>32589</v>
      </c>
      <c r="J16" s="131">
        <v>142</v>
      </c>
      <c r="K16" s="131">
        <v>261</v>
      </c>
      <c r="L16" s="131" t="s">
        <v>30</v>
      </c>
      <c r="M16" s="131">
        <v>267</v>
      </c>
      <c r="N16" s="131">
        <v>2597</v>
      </c>
      <c r="O16" s="131">
        <v>6670</v>
      </c>
      <c r="P16" s="129">
        <v>28</v>
      </c>
      <c r="Q16" s="129">
        <v>22</v>
      </c>
      <c r="R16" s="421">
        <v>12615</v>
      </c>
      <c r="S16" s="422">
        <v>2707</v>
      </c>
      <c r="T16" s="351" t="s">
        <v>81</v>
      </c>
      <c r="U16" s="351" t="s">
        <v>81</v>
      </c>
      <c r="V16" s="422">
        <v>71949</v>
      </c>
      <c r="W16" s="422">
        <v>71133</v>
      </c>
      <c r="X16" s="422">
        <v>38010</v>
      </c>
      <c r="Y16" s="423">
        <v>37384</v>
      </c>
      <c r="Z16" s="353" t="s">
        <v>29</v>
      </c>
      <c r="AA16" s="351" t="s">
        <v>29</v>
      </c>
      <c r="AB16" s="422">
        <v>38431</v>
      </c>
      <c r="AC16" s="422">
        <v>31503</v>
      </c>
      <c r="AD16" s="670">
        <v>1579</v>
      </c>
      <c r="AE16" s="670"/>
      <c r="AF16" s="670"/>
      <c r="AG16" s="131">
        <v>1283</v>
      </c>
      <c r="AH16" s="131">
        <v>13618</v>
      </c>
      <c r="AI16" s="131">
        <v>6423</v>
      </c>
      <c r="AJ16" s="129">
        <v>22</v>
      </c>
    </row>
    <row r="17" spans="1:36" ht="11.25" customHeight="1" x14ac:dyDescent="0.2">
      <c r="A17" s="129">
        <v>29</v>
      </c>
      <c r="B17" s="130">
        <v>3737</v>
      </c>
      <c r="C17" s="131">
        <v>698</v>
      </c>
      <c r="D17" s="131">
        <v>193914</v>
      </c>
      <c r="E17" s="131">
        <v>190835</v>
      </c>
      <c r="F17" s="131">
        <v>95531</v>
      </c>
      <c r="G17" s="131">
        <v>93066</v>
      </c>
      <c r="H17" s="132">
        <v>36154</v>
      </c>
      <c r="I17" s="130">
        <v>32464</v>
      </c>
      <c r="J17" s="131">
        <v>144</v>
      </c>
      <c r="K17" s="131">
        <v>291</v>
      </c>
      <c r="L17" s="131" t="s">
        <v>30</v>
      </c>
      <c r="M17" s="131">
        <v>316</v>
      </c>
      <c r="N17" s="131">
        <v>2664</v>
      </c>
      <c r="O17" s="131">
        <v>8767</v>
      </c>
      <c r="P17" s="129">
        <v>29</v>
      </c>
      <c r="Q17" s="129">
        <v>23</v>
      </c>
      <c r="R17" s="421">
        <v>12075</v>
      </c>
      <c r="S17" s="422">
        <v>2510</v>
      </c>
      <c r="T17" s="351" t="s">
        <v>81</v>
      </c>
      <c r="U17" s="351" t="s">
        <v>81</v>
      </c>
      <c r="V17" s="422">
        <v>70055</v>
      </c>
      <c r="W17" s="422">
        <v>69257</v>
      </c>
      <c r="X17" s="422">
        <v>37709</v>
      </c>
      <c r="Y17" s="423">
        <v>37074</v>
      </c>
      <c r="Z17" s="353" t="s">
        <v>29</v>
      </c>
      <c r="AA17" s="351" t="s">
        <v>29</v>
      </c>
      <c r="AB17" s="422">
        <v>37485</v>
      </c>
      <c r="AC17" s="422">
        <v>30726</v>
      </c>
      <c r="AD17" s="670">
        <v>1567</v>
      </c>
      <c r="AE17" s="670">
        <v>1567</v>
      </c>
      <c r="AF17" s="670">
        <v>1567</v>
      </c>
      <c r="AG17" s="131">
        <v>1211</v>
      </c>
      <c r="AH17" s="131">
        <v>13200</v>
      </c>
      <c r="AI17" s="131">
        <v>6446</v>
      </c>
      <c r="AJ17" s="129">
        <v>23</v>
      </c>
    </row>
    <row r="18" spans="1:36" ht="11.25" customHeight="1" x14ac:dyDescent="0.2">
      <c r="A18" s="133">
        <v>30</v>
      </c>
      <c r="B18" s="137">
        <v>4985</v>
      </c>
      <c r="C18" s="138">
        <v>1136</v>
      </c>
      <c r="D18" s="138">
        <v>203500</v>
      </c>
      <c r="E18" s="138">
        <v>200234</v>
      </c>
      <c r="F18" s="138">
        <v>98255</v>
      </c>
      <c r="G18" s="138">
        <v>95656</v>
      </c>
      <c r="H18" s="139">
        <v>35201</v>
      </c>
      <c r="I18" s="137">
        <v>31843</v>
      </c>
      <c r="J18" s="138">
        <v>156</v>
      </c>
      <c r="K18" s="138">
        <v>310</v>
      </c>
      <c r="L18" s="138" t="s">
        <v>30</v>
      </c>
      <c r="M18" s="138">
        <v>326</v>
      </c>
      <c r="N18" s="138">
        <v>2611</v>
      </c>
      <c r="O18" s="138">
        <v>8832</v>
      </c>
      <c r="P18" s="133">
        <v>30</v>
      </c>
      <c r="Q18" s="133">
        <v>24</v>
      </c>
      <c r="R18" s="427">
        <v>12287</v>
      </c>
      <c r="S18" s="428">
        <v>2434</v>
      </c>
      <c r="T18" s="356" t="s">
        <v>81</v>
      </c>
      <c r="U18" s="356" t="s">
        <v>81</v>
      </c>
      <c r="V18" s="428">
        <v>68004</v>
      </c>
      <c r="W18" s="428">
        <v>67219</v>
      </c>
      <c r="X18" s="428">
        <v>37079</v>
      </c>
      <c r="Y18" s="429">
        <v>36440</v>
      </c>
      <c r="Z18" s="358" t="s">
        <v>29</v>
      </c>
      <c r="AA18" s="356" t="s">
        <v>29</v>
      </c>
      <c r="AB18" s="428">
        <v>37533</v>
      </c>
      <c r="AC18" s="428">
        <v>30750</v>
      </c>
      <c r="AD18" s="671">
        <v>1615</v>
      </c>
      <c r="AE18" s="671"/>
      <c r="AF18" s="671"/>
      <c r="AG18" s="138">
        <v>1199</v>
      </c>
      <c r="AH18" s="138">
        <v>13155</v>
      </c>
      <c r="AI18" s="138">
        <v>6401</v>
      </c>
      <c r="AJ18" s="133">
        <v>24</v>
      </c>
    </row>
    <row r="19" spans="1:36" ht="11.25" customHeight="1" x14ac:dyDescent="0.2">
      <c r="A19" s="129">
        <v>31</v>
      </c>
      <c r="B19" s="130">
        <v>5276</v>
      </c>
      <c r="C19" s="131">
        <v>1290</v>
      </c>
      <c r="D19" s="131">
        <v>209852</v>
      </c>
      <c r="E19" s="131">
        <v>208490</v>
      </c>
      <c r="F19" s="131">
        <v>99534</v>
      </c>
      <c r="G19" s="131">
        <v>97760</v>
      </c>
      <c r="H19" s="132">
        <v>36470</v>
      </c>
      <c r="I19" s="130">
        <v>32675</v>
      </c>
      <c r="J19" s="131">
        <v>174</v>
      </c>
      <c r="K19" s="131">
        <v>315</v>
      </c>
      <c r="L19" s="131" t="s">
        <v>30</v>
      </c>
      <c r="M19" s="131">
        <v>275</v>
      </c>
      <c r="N19" s="131">
        <v>2634</v>
      </c>
      <c r="O19" s="131">
        <v>9833</v>
      </c>
      <c r="P19" s="129">
        <v>31</v>
      </c>
      <c r="Q19" s="129">
        <v>25</v>
      </c>
      <c r="R19" s="421">
        <v>11962</v>
      </c>
      <c r="S19" s="422">
        <v>2291</v>
      </c>
      <c r="T19" s="351" t="s">
        <v>81</v>
      </c>
      <c r="U19" s="351" t="s">
        <v>81</v>
      </c>
      <c r="V19" s="422">
        <v>66328</v>
      </c>
      <c r="W19" s="422">
        <v>65588</v>
      </c>
      <c r="X19" s="422">
        <v>36764</v>
      </c>
      <c r="Y19" s="423">
        <v>36114</v>
      </c>
      <c r="Z19" s="353" t="s">
        <v>29</v>
      </c>
      <c r="AA19" s="351" t="s">
        <v>29</v>
      </c>
      <c r="AB19" s="422">
        <v>36252</v>
      </c>
      <c r="AC19" s="422">
        <v>29645</v>
      </c>
      <c r="AD19" s="669">
        <v>1683</v>
      </c>
      <c r="AE19" s="669"/>
      <c r="AF19" s="669"/>
      <c r="AG19" s="131">
        <v>1217</v>
      </c>
      <c r="AH19" s="131">
        <v>13145</v>
      </c>
      <c r="AI19" s="131">
        <v>6391</v>
      </c>
      <c r="AJ19" s="129">
        <v>25</v>
      </c>
    </row>
    <row r="20" spans="1:36" ht="11.25" customHeight="1" x14ac:dyDescent="0.2">
      <c r="A20" s="129">
        <v>32</v>
      </c>
      <c r="B20" s="130">
        <v>5309</v>
      </c>
      <c r="C20" s="131">
        <v>1231</v>
      </c>
      <c r="D20" s="131">
        <v>219809</v>
      </c>
      <c r="E20" s="131">
        <v>218401</v>
      </c>
      <c r="F20" s="131">
        <v>95782</v>
      </c>
      <c r="G20" s="131">
        <v>94096</v>
      </c>
      <c r="H20" s="132">
        <v>37778</v>
      </c>
      <c r="I20" s="130">
        <v>33349</v>
      </c>
      <c r="J20" s="131">
        <v>188</v>
      </c>
      <c r="K20" s="131">
        <v>322</v>
      </c>
      <c r="L20" s="131" t="s">
        <v>30</v>
      </c>
      <c r="M20" s="131">
        <v>228</v>
      </c>
      <c r="N20" s="131">
        <v>2613</v>
      </c>
      <c r="O20" s="131">
        <v>9378</v>
      </c>
      <c r="P20" s="129">
        <v>32</v>
      </c>
      <c r="Q20" s="129">
        <v>26</v>
      </c>
      <c r="R20" s="421">
        <v>11709</v>
      </c>
      <c r="S20" s="422">
        <v>2147</v>
      </c>
      <c r="T20" s="351" t="s">
        <v>81</v>
      </c>
      <c r="U20" s="351" t="s">
        <v>81</v>
      </c>
      <c r="V20" s="422">
        <v>64512</v>
      </c>
      <c r="W20" s="422">
        <v>63802</v>
      </c>
      <c r="X20" s="422">
        <v>36137</v>
      </c>
      <c r="Y20" s="423">
        <v>35502</v>
      </c>
      <c r="Z20" s="353" t="s">
        <v>29</v>
      </c>
      <c r="AA20" s="351" t="s">
        <v>29</v>
      </c>
      <c r="AB20" s="422">
        <v>35879</v>
      </c>
      <c r="AC20" s="422">
        <f>28682+454</f>
        <v>29136</v>
      </c>
      <c r="AD20" s="670">
        <v>1712</v>
      </c>
      <c r="AE20" s="670"/>
      <c r="AF20" s="670"/>
      <c r="AG20" s="131">
        <v>1209</v>
      </c>
      <c r="AH20" s="131">
        <v>13106</v>
      </c>
      <c r="AI20" s="131">
        <f>5547+479</f>
        <v>6026</v>
      </c>
      <c r="AJ20" s="129">
        <v>26</v>
      </c>
    </row>
    <row r="21" spans="1:36" ht="11.25" customHeight="1" x14ac:dyDescent="0.2">
      <c r="A21" s="129">
        <v>33</v>
      </c>
      <c r="B21" s="130">
        <v>5642</v>
      </c>
      <c r="C21" s="131">
        <v>1393</v>
      </c>
      <c r="D21" s="131">
        <v>231923</v>
      </c>
      <c r="E21" s="131">
        <v>230496</v>
      </c>
      <c r="F21" s="131">
        <v>87652</v>
      </c>
      <c r="G21" s="131">
        <v>86123</v>
      </c>
      <c r="H21" s="132">
        <v>39145</v>
      </c>
      <c r="I21" s="130">
        <v>33831</v>
      </c>
      <c r="J21" s="131">
        <v>182</v>
      </c>
      <c r="K21" s="131">
        <v>343</v>
      </c>
      <c r="L21" s="131" t="s">
        <v>30</v>
      </c>
      <c r="M21" s="131">
        <v>199</v>
      </c>
      <c r="N21" s="131">
        <v>2532</v>
      </c>
      <c r="O21" s="131">
        <v>9399</v>
      </c>
      <c r="P21" s="129">
        <v>33</v>
      </c>
      <c r="Q21" s="129">
        <v>27</v>
      </c>
      <c r="R21" s="421">
        <v>8687</v>
      </c>
      <c r="S21" s="422">
        <v>1891</v>
      </c>
      <c r="T21" s="422">
        <v>4414</v>
      </c>
      <c r="U21" s="422">
        <v>287</v>
      </c>
      <c r="V21" s="422">
        <v>63101</v>
      </c>
      <c r="W21" s="422">
        <v>62408</v>
      </c>
      <c r="X21" s="422">
        <v>35404</v>
      </c>
      <c r="Y21" s="423">
        <v>34766</v>
      </c>
      <c r="Z21" s="353" t="s">
        <v>29</v>
      </c>
      <c r="AA21" s="351" t="s">
        <v>29</v>
      </c>
      <c r="AB21" s="422">
        <v>35313</v>
      </c>
      <c r="AC21" s="422">
        <v>28490</v>
      </c>
      <c r="AD21" s="670">
        <v>1720</v>
      </c>
      <c r="AE21" s="670"/>
      <c r="AF21" s="670"/>
      <c r="AG21" s="131">
        <v>1160</v>
      </c>
      <c r="AH21" s="131">
        <v>12991</v>
      </c>
      <c r="AI21" s="131">
        <v>5656</v>
      </c>
      <c r="AJ21" s="129">
        <v>27</v>
      </c>
    </row>
    <row r="22" spans="1:36" ht="11.25" customHeight="1" x14ac:dyDescent="0.2">
      <c r="A22" s="129">
        <v>34</v>
      </c>
      <c r="B22" s="130">
        <v>5613</v>
      </c>
      <c r="C22" s="131">
        <v>1475</v>
      </c>
      <c r="D22" s="131">
        <v>236119</v>
      </c>
      <c r="E22" s="131">
        <v>234669</v>
      </c>
      <c r="F22" s="131">
        <v>85680</v>
      </c>
      <c r="G22" s="131">
        <v>84203</v>
      </c>
      <c r="H22" s="132">
        <v>41105</v>
      </c>
      <c r="I22" s="130">
        <v>34930</v>
      </c>
      <c r="J22" s="131">
        <v>180</v>
      </c>
      <c r="K22" s="131">
        <v>339</v>
      </c>
      <c r="L22" s="131" t="s">
        <v>30</v>
      </c>
      <c r="M22" s="131">
        <v>213</v>
      </c>
      <c r="N22" s="131">
        <v>2597</v>
      </c>
      <c r="O22" s="131">
        <v>10052</v>
      </c>
      <c r="P22" s="129">
        <v>34</v>
      </c>
      <c r="Q22" s="129">
        <v>28</v>
      </c>
      <c r="R22" s="421">
        <v>7810</v>
      </c>
      <c r="S22" s="422">
        <v>1676</v>
      </c>
      <c r="T22" s="422">
        <v>6035</v>
      </c>
      <c r="U22" s="422">
        <v>355</v>
      </c>
      <c r="V22" s="422">
        <v>61184</v>
      </c>
      <c r="W22" s="422">
        <v>60507</v>
      </c>
      <c r="X22" s="422">
        <v>34239</v>
      </c>
      <c r="Y22" s="423">
        <v>33593</v>
      </c>
      <c r="Z22" s="421">
        <v>634</v>
      </c>
      <c r="AA22" s="422">
        <v>634</v>
      </c>
      <c r="AB22" s="422">
        <v>35110</v>
      </c>
      <c r="AC22" s="422">
        <v>28207</v>
      </c>
      <c r="AD22" s="670">
        <v>1707</v>
      </c>
      <c r="AE22" s="670"/>
      <c r="AF22" s="670"/>
      <c r="AG22" s="131">
        <v>1157</v>
      </c>
      <c r="AH22" s="131">
        <v>12725</v>
      </c>
      <c r="AI22" s="131">
        <v>5568</v>
      </c>
      <c r="AJ22" s="129">
        <v>28</v>
      </c>
    </row>
    <row r="23" spans="1:36" ht="11.25" customHeight="1" x14ac:dyDescent="0.2">
      <c r="A23" s="129">
        <v>35</v>
      </c>
      <c r="B23" s="130">
        <v>5970</v>
      </c>
      <c r="C23" s="131">
        <v>1490</v>
      </c>
      <c r="D23" s="131">
        <v>229344</v>
      </c>
      <c r="E23" s="131">
        <v>227912</v>
      </c>
      <c r="F23" s="131">
        <v>95725</v>
      </c>
      <c r="G23" s="131">
        <v>94121</v>
      </c>
      <c r="H23" s="132">
        <v>41444</v>
      </c>
      <c r="I23" s="130">
        <v>35072</v>
      </c>
      <c r="J23" s="131">
        <v>172</v>
      </c>
      <c r="K23" s="131">
        <v>346</v>
      </c>
      <c r="L23" s="131" t="s">
        <v>30</v>
      </c>
      <c r="M23" s="131">
        <v>264</v>
      </c>
      <c r="N23" s="131">
        <v>2753</v>
      </c>
      <c r="O23" s="131">
        <v>10123</v>
      </c>
      <c r="P23" s="129">
        <v>35</v>
      </c>
      <c r="Q23" s="129">
        <v>29</v>
      </c>
      <c r="R23" s="421">
        <v>7387</v>
      </c>
      <c r="S23" s="422">
        <v>1446</v>
      </c>
      <c r="T23" s="422">
        <v>6636</v>
      </c>
      <c r="U23" s="422">
        <v>597</v>
      </c>
      <c r="V23" s="422">
        <v>60141</v>
      </c>
      <c r="W23" s="422">
        <v>59462</v>
      </c>
      <c r="X23" s="422">
        <v>33023</v>
      </c>
      <c r="Y23" s="423">
        <v>32379</v>
      </c>
      <c r="Z23" s="421">
        <v>627</v>
      </c>
      <c r="AA23" s="422">
        <v>627</v>
      </c>
      <c r="AB23" s="422">
        <v>34446</v>
      </c>
      <c r="AC23" s="422">
        <v>27499</v>
      </c>
      <c r="AD23" s="671">
        <v>1669</v>
      </c>
      <c r="AE23" s="671"/>
      <c r="AF23" s="671"/>
      <c r="AG23" s="422">
        <v>1040</v>
      </c>
      <c r="AH23" s="422">
        <v>12709</v>
      </c>
      <c r="AI23" s="422">
        <v>5605</v>
      </c>
      <c r="AJ23" s="129">
        <v>29</v>
      </c>
    </row>
    <row r="24" spans="1:36" ht="11.25" customHeight="1" x14ac:dyDescent="0.2">
      <c r="A24" s="140">
        <v>36</v>
      </c>
      <c r="B24" s="134">
        <v>6446</v>
      </c>
      <c r="C24" s="135">
        <v>1470</v>
      </c>
      <c r="D24" s="135">
        <v>220125</v>
      </c>
      <c r="E24" s="135">
        <v>218742</v>
      </c>
      <c r="F24" s="135">
        <v>112994</v>
      </c>
      <c r="G24" s="135">
        <v>111266</v>
      </c>
      <c r="H24" s="136">
        <v>40193</v>
      </c>
      <c r="I24" s="134">
        <v>34265</v>
      </c>
      <c r="J24" s="135">
        <v>173</v>
      </c>
      <c r="K24" s="135">
        <v>358</v>
      </c>
      <c r="L24" s="135" t="s">
        <v>30</v>
      </c>
      <c r="M24" s="135">
        <v>289</v>
      </c>
      <c r="N24" s="135">
        <v>3033</v>
      </c>
      <c r="O24" s="135">
        <v>9020</v>
      </c>
      <c r="P24" s="140">
        <v>36</v>
      </c>
      <c r="Q24" s="140">
        <v>30</v>
      </c>
      <c r="R24" s="424">
        <v>6902</v>
      </c>
      <c r="S24" s="425">
        <v>1266</v>
      </c>
      <c r="T24" s="425">
        <v>7784</v>
      </c>
      <c r="U24" s="425">
        <v>649</v>
      </c>
      <c r="V24" s="425">
        <v>59253</v>
      </c>
      <c r="W24" s="425">
        <v>58587</v>
      </c>
      <c r="X24" s="425">
        <v>31732</v>
      </c>
      <c r="Y24" s="426">
        <v>31061</v>
      </c>
      <c r="Z24" s="424">
        <v>614</v>
      </c>
      <c r="AA24" s="425">
        <v>614</v>
      </c>
      <c r="AB24" s="425">
        <v>33689</v>
      </c>
      <c r="AC24" s="425">
        <v>26922</v>
      </c>
      <c r="AD24" s="669">
        <v>1673</v>
      </c>
      <c r="AE24" s="669"/>
      <c r="AF24" s="669"/>
      <c r="AG24" s="425">
        <v>918</v>
      </c>
      <c r="AH24" s="425">
        <v>12761</v>
      </c>
      <c r="AI24" s="425">
        <v>5437</v>
      </c>
      <c r="AJ24" s="140">
        <v>30</v>
      </c>
    </row>
    <row r="25" spans="1:36" ht="11.25" customHeight="1" x14ac:dyDescent="0.2">
      <c r="A25" s="129">
        <v>37</v>
      </c>
      <c r="B25" s="130">
        <v>7073</v>
      </c>
      <c r="C25" s="131">
        <v>1451</v>
      </c>
      <c r="D25" s="131">
        <v>209861</v>
      </c>
      <c r="E25" s="131">
        <v>208572</v>
      </c>
      <c r="F25" s="131">
        <v>120943</v>
      </c>
      <c r="G25" s="131">
        <v>119139</v>
      </c>
      <c r="H25" s="132">
        <v>42300</v>
      </c>
      <c r="I25" s="130">
        <v>34985</v>
      </c>
      <c r="J25" s="131">
        <v>168</v>
      </c>
      <c r="K25" s="131">
        <v>344</v>
      </c>
      <c r="L25" s="131">
        <v>51</v>
      </c>
      <c r="M25" s="131">
        <v>259</v>
      </c>
      <c r="N25" s="131">
        <v>3163</v>
      </c>
      <c r="O25" s="131">
        <v>9569</v>
      </c>
      <c r="P25" s="129">
        <v>37</v>
      </c>
      <c r="Q25" s="142" t="s">
        <v>98</v>
      </c>
      <c r="R25" s="421">
        <v>6351</v>
      </c>
      <c r="S25" s="422">
        <v>1105</v>
      </c>
      <c r="T25" s="422">
        <v>9142</v>
      </c>
      <c r="U25" s="422">
        <v>746</v>
      </c>
      <c r="V25" s="422">
        <v>57949</v>
      </c>
      <c r="W25" s="422">
        <v>57297</v>
      </c>
      <c r="X25" s="422">
        <v>30973</v>
      </c>
      <c r="Y25" s="423">
        <v>30305</v>
      </c>
      <c r="Z25" s="421">
        <v>631</v>
      </c>
      <c r="AA25" s="422">
        <v>631</v>
      </c>
      <c r="AB25" s="422">
        <v>32581</v>
      </c>
      <c r="AC25" s="422">
        <v>25965</v>
      </c>
      <c r="AD25" s="670">
        <v>1638</v>
      </c>
      <c r="AE25" s="670"/>
      <c r="AF25" s="670"/>
      <c r="AG25" s="131">
        <v>818</v>
      </c>
      <c r="AH25" s="131">
        <v>12765</v>
      </c>
      <c r="AI25" s="131">
        <v>5179</v>
      </c>
      <c r="AJ25" s="142" t="s">
        <v>98</v>
      </c>
    </row>
    <row r="26" spans="1:36" ht="11.25" customHeight="1" x14ac:dyDescent="0.2">
      <c r="A26" s="129">
        <v>38</v>
      </c>
      <c r="B26" s="130">
        <v>7549</v>
      </c>
      <c r="C26" s="131">
        <v>1360</v>
      </c>
      <c r="D26" s="131">
        <v>197695</v>
      </c>
      <c r="E26" s="131">
        <v>196482</v>
      </c>
      <c r="F26" s="131">
        <v>120598</v>
      </c>
      <c r="G26" s="131">
        <v>118959</v>
      </c>
      <c r="H26" s="132">
        <v>49454</v>
      </c>
      <c r="I26" s="130">
        <v>39622</v>
      </c>
      <c r="J26" s="131">
        <v>157</v>
      </c>
      <c r="K26" s="131">
        <v>342</v>
      </c>
      <c r="L26" s="131">
        <v>136</v>
      </c>
      <c r="M26" s="131">
        <v>271</v>
      </c>
      <c r="N26" s="131">
        <v>3320</v>
      </c>
      <c r="O26" s="131">
        <v>11201</v>
      </c>
      <c r="P26" s="129">
        <v>38</v>
      </c>
      <c r="Q26" s="499">
        <v>2</v>
      </c>
      <c r="R26" s="421">
        <v>5498</v>
      </c>
      <c r="S26" s="422">
        <v>847</v>
      </c>
      <c r="T26" s="422">
        <v>10675</v>
      </c>
      <c r="U26" s="422">
        <v>965</v>
      </c>
      <c r="V26" s="422">
        <v>56822</v>
      </c>
      <c r="W26" s="422">
        <v>56195</v>
      </c>
      <c r="X26" s="422">
        <v>30388</v>
      </c>
      <c r="Y26" s="423">
        <v>29710</v>
      </c>
      <c r="Z26" s="421">
        <v>622</v>
      </c>
      <c r="AA26" s="422">
        <v>622</v>
      </c>
      <c r="AB26" s="422">
        <v>31229</v>
      </c>
      <c r="AC26" s="422">
        <v>24751</v>
      </c>
      <c r="AD26" s="670">
        <v>1584</v>
      </c>
      <c r="AE26" s="670"/>
      <c r="AF26" s="670"/>
      <c r="AG26" s="422">
        <v>753</v>
      </c>
      <c r="AH26" s="422">
        <v>12833</v>
      </c>
      <c r="AI26" s="422">
        <v>5020</v>
      </c>
      <c r="AJ26" s="499">
        <v>2</v>
      </c>
    </row>
    <row r="27" spans="1:36" ht="11.25" customHeight="1" x14ac:dyDescent="0.2">
      <c r="A27" s="129">
        <v>39</v>
      </c>
      <c r="B27" s="130">
        <v>8785</v>
      </c>
      <c r="C27" s="131">
        <v>1518</v>
      </c>
      <c r="D27" s="131">
        <v>188494</v>
      </c>
      <c r="E27" s="131">
        <v>187312</v>
      </c>
      <c r="F27" s="131">
        <v>114979</v>
      </c>
      <c r="G27" s="131">
        <v>113524</v>
      </c>
      <c r="H27" s="132">
        <v>59093</v>
      </c>
      <c r="I27" s="130">
        <v>45833</v>
      </c>
      <c r="J27" s="131">
        <v>165</v>
      </c>
      <c r="K27" s="131">
        <v>314</v>
      </c>
      <c r="L27" s="131">
        <v>178</v>
      </c>
      <c r="M27" s="131">
        <v>356</v>
      </c>
      <c r="N27" s="131">
        <v>3346</v>
      </c>
      <c r="O27" s="131">
        <v>16236</v>
      </c>
      <c r="P27" s="129">
        <v>39</v>
      </c>
      <c r="Q27" s="499">
        <v>3</v>
      </c>
      <c r="R27" s="421">
        <v>4462</v>
      </c>
      <c r="S27" s="422">
        <v>696</v>
      </c>
      <c r="T27" s="422">
        <v>11964</v>
      </c>
      <c r="U27" s="422">
        <v>901</v>
      </c>
      <c r="V27" s="422">
        <v>55597</v>
      </c>
      <c r="W27" s="422">
        <v>54984</v>
      </c>
      <c r="X27" s="422">
        <v>30269</v>
      </c>
      <c r="Y27" s="423">
        <v>29606</v>
      </c>
      <c r="Z27" s="421">
        <v>619</v>
      </c>
      <c r="AA27" s="422">
        <v>619</v>
      </c>
      <c r="AB27" s="422">
        <v>29980</v>
      </c>
      <c r="AC27" s="422">
        <v>23495</v>
      </c>
      <c r="AD27" s="670">
        <v>1583</v>
      </c>
      <c r="AE27" s="670"/>
      <c r="AF27" s="670"/>
      <c r="AG27" s="422">
        <v>729</v>
      </c>
      <c r="AH27" s="422">
        <v>12671</v>
      </c>
      <c r="AI27" s="422">
        <v>4920</v>
      </c>
      <c r="AJ27" s="499">
        <v>3</v>
      </c>
    </row>
    <row r="28" spans="1:36" ht="11.25" customHeight="1" x14ac:dyDescent="0.2">
      <c r="A28" s="133">
        <v>40</v>
      </c>
      <c r="B28" s="137">
        <v>9386</v>
      </c>
      <c r="C28" s="138">
        <v>1726</v>
      </c>
      <c r="D28" s="138">
        <v>179635</v>
      </c>
      <c r="E28" s="138">
        <v>178492</v>
      </c>
      <c r="F28" s="138">
        <v>110700</v>
      </c>
      <c r="G28" s="138">
        <v>109467</v>
      </c>
      <c r="H28" s="139">
        <v>66115</v>
      </c>
      <c r="I28" s="137">
        <v>51362</v>
      </c>
      <c r="J28" s="138">
        <v>173</v>
      </c>
      <c r="K28" s="138">
        <v>323</v>
      </c>
      <c r="L28" s="138">
        <v>213</v>
      </c>
      <c r="M28" s="138">
        <v>531</v>
      </c>
      <c r="N28" s="138">
        <v>3743</v>
      </c>
      <c r="O28" s="138">
        <v>12912</v>
      </c>
      <c r="P28" s="133">
        <v>40</v>
      </c>
      <c r="Q28" s="133">
        <v>4</v>
      </c>
      <c r="R28" s="427">
        <v>3902</v>
      </c>
      <c r="S28" s="428">
        <v>603</v>
      </c>
      <c r="T28" s="428">
        <v>12450</v>
      </c>
      <c r="U28" s="428">
        <v>820</v>
      </c>
      <c r="V28" s="428">
        <v>54373</v>
      </c>
      <c r="W28" s="428">
        <v>53763</v>
      </c>
      <c r="X28" s="428">
        <v>29625</v>
      </c>
      <c r="Y28" s="429">
        <v>28965</v>
      </c>
      <c r="Z28" s="427">
        <v>617</v>
      </c>
      <c r="AA28" s="428">
        <v>617</v>
      </c>
      <c r="AB28" s="428">
        <v>29237</v>
      </c>
      <c r="AC28" s="428">
        <v>22617</v>
      </c>
      <c r="AD28" s="671">
        <v>1509</v>
      </c>
      <c r="AE28" s="671"/>
      <c r="AF28" s="671"/>
      <c r="AG28" s="428">
        <v>726</v>
      </c>
      <c r="AH28" s="428">
        <v>12441</v>
      </c>
      <c r="AI28" s="138">
        <v>4863</v>
      </c>
      <c r="AJ28" s="133">
        <v>4</v>
      </c>
    </row>
    <row r="29" spans="1:36" ht="11.25" customHeight="1" x14ac:dyDescent="0.2">
      <c r="A29" s="129">
        <v>41</v>
      </c>
      <c r="B29" s="130">
        <v>9788</v>
      </c>
      <c r="C29" s="131">
        <v>1673</v>
      </c>
      <c r="D29" s="131">
        <v>172086</v>
      </c>
      <c r="E29" s="131">
        <v>170965</v>
      </c>
      <c r="F29" s="131">
        <v>104257</v>
      </c>
      <c r="G29" s="131">
        <v>103169</v>
      </c>
      <c r="H29" s="132">
        <v>69371</v>
      </c>
      <c r="I29" s="130">
        <v>54511</v>
      </c>
      <c r="J29" s="131">
        <v>178</v>
      </c>
      <c r="K29" s="131">
        <v>322</v>
      </c>
      <c r="L29" s="131">
        <v>224</v>
      </c>
      <c r="M29" s="131">
        <v>877</v>
      </c>
      <c r="N29" s="131">
        <v>4173</v>
      </c>
      <c r="O29" s="131">
        <v>13969</v>
      </c>
      <c r="P29" s="129">
        <v>41</v>
      </c>
      <c r="Q29" s="522">
        <v>5</v>
      </c>
      <c r="R29" s="523">
        <v>3294</v>
      </c>
      <c r="S29" s="524">
        <v>520</v>
      </c>
      <c r="T29" s="524">
        <v>12802</v>
      </c>
      <c r="U29" s="524">
        <v>797</v>
      </c>
      <c r="V29" s="524">
        <v>52972</v>
      </c>
      <c r="W29" s="524">
        <v>52369</v>
      </c>
      <c r="X29" s="524">
        <v>29109</v>
      </c>
      <c r="Y29" s="525">
        <v>28443</v>
      </c>
      <c r="Z29" s="523">
        <v>604</v>
      </c>
      <c r="AA29" s="524">
        <v>604</v>
      </c>
      <c r="AB29" s="524">
        <v>28501</v>
      </c>
      <c r="AC29" s="524">
        <v>21971</v>
      </c>
      <c r="AD29" s="672">
        <v>1505</v>
      </c>
      <c r="AE29" s="672"/>
      <c r="AF29" s="672"/>
      <c r="AG29" s="524">
        <v>663</v>
      </c>
      <c r="AH29" s="524">
        <v>12249</v>
      </c>
      <c r="AI29" s="526">
        <v>4926</v>
      </c>
      <c r="AJ29" s="522">
        <v>5</v>
      </c>
    </row>
    <row r="30" spans="1:36" ht="11.25" customHeight="1" x14ac:dyDescent="0.2">
      <c r="A30" s="129">
        <v>42</v>
      </c>
      <c r="B30" s="130">
        <v>10537</v>
      </c>
      <c r="C30" s="131">
        <v>1765</v>
      </c>
      <c r="D30" s="131">
        <v>164590</v>
      </c>
      <c r="E30" s="131">
        <v>163743</v>
      </c>
      <c r="F30" s="131">
        <v>100801</v>
      </c>
      <c r="G30" s="131">
        <v>100025</v>
      </c>
      <c r="H30" s="132">
        <v>68453</v>
      </c>
      <c r="I30" s="130">
        <v>55166</v>
      </c>
      <c r="J30" s="131">
        <v>192</v>
      </c>
      <c r="K30" s="131">
        <v>313</v>
      </c>
      <c r="L30" s="131">
        <v>231</v>
      </c>
      <c r="M30" s="131">
        <v>1094</v>
      </c>
      <c r="N30" s="131">
        <v>4669</v>
      </c>
      <c r="O30" s="131">
        <v>15433</v>
      </c>
      <c r="P30" s="129">
        <v>42</v>
      </c>
      <c r="Q30" s="129"/>
      <c r="R30" s="421"/>
      <c r="S30" s="422"/>
      <c r="T30" s="422"/>
      <c r="U30" s="422"/>
      <c r="V30" s="422"/>
      <c r="W30" s="422"/>
      <c r="X30" s="422"/>
      <c r="Y30" s="423"/>
      <c r="Z30" s="421"/>
      <c r="AA30" s="422"/>
      <c r="AB30" s="422"/>
      <c r="AC30" s="422"/>
      <c r="AD30" s="422"/>
      <c r="AE30" s="131"/>
      <c r="AF30" s="131"/>
      <c r="AG30" s="131"/>
      <c r="AH30" s="131"/>
      <c r="AI30" s="131"/>
      <c r="AJ30" s="129"/>
    </row>
    <row r="31" spans="1:36" ht="11.25" customHeight="1" x14ac:dyDescent="0.2">
      <c r="A31" s="129">
        <v>43</v>
      </c>
      <c r="B31" s="130">
        <v>11331</v>
      </c>
      <c r="C31" s="131">
        <v>1765</v>
      </c>
      <c r="D31" s="131">
        <v>158275</v>
      </c>
      <c r="E31" s="131">
        <v>157411</v>
      </c>
      <c r="F31" s="131">
        <v>94745</v>
      </c>
      <c r="G31" s="131">
        <v>93987</v>
      </c>
      <c r="H31" s="132">
        <v>67777</v>
      </c>
      <c r="I31" s="130">
        <v>55700</v>
      </c>
      <c r="J31" s="131">
        <v>191</v>
      </c>
      <c r="K31" s="131">
        <v>288</v>
      </c>
      <c r="L31" s="131">
        <v>231</v>
      </c>
      <c r="M31" s="131">
        <v>1146</v>
      </c>
      <c r="N31" s="131">
        <v>5111</v>
      </c>
      <c r="O31" s="131">
        <v>15655</v>
      </c>
      <c r="P31" s="129">
        <v>43</v>
      </c>
      <c r="Q31" s="129"/>
      <c r="R31" s="421"/>
      <c r="S31" s="422"/>
      <c r="T31" s="422"/>
      <c r="U31" s="422"/>
      <c r="V31" s="422"/>
      <c r="W31" s="422"/>
      <c r="X31" s="422"/>
      <c r="Y31" s="423"/>
      <c r="Z31" s="421"/>
      <c r="AA31" s="422"/>
      <c r="AB31" s="422"/>
      <c r="AC31" s="422"/>
      <c r="AD31" s="422"/>
      <c r="AE31" s="131"/>
      <c r="AF31" s="131"/>
      <c r="AG31" s="131"/>
      <c r="AH31" s="131"/>
      <c r="AI31" s="131"/>
      <c r="AJ31" s="129"/>
    </row>
    <row r="32" spans="1:36" ht="11.25" customHeight="1" x14ac:dyDescent="0.2">
      <c r="A32" s="129">
        <v>44</v>
      </c>
      <c r="B32" s="130">
        <v>12558</v>
      </c>
      <c r="C32" s="131">
        <v>2122</v>
      </c>
      <c r="D32" s="131">
        <v>153595</v>
      </c>
      <c r="E32" s="131">
        <v>152690</v>
      </c>
      <c r="F32" s="131">
        <v>89400</v>
      </c>
      <c r="G32" s="131">
        <v>88657</v>
      </c>
      <c r="H32" s="132">
        <v>65669</v>
      </c>
      <c r="I32" s="130">
        <v>54495</v>
      </c>
      <c r="J32" s="131">
        <v>194</v>
      </c>
      <c r="K32" s="131">
        <v>274</v>
      </c>
      <c r="L32" s="131">
        <v>224</v>
      </c>
      <c r="M32" s="131">
        <v>1028</v>
      </c>
      <c r="N32" s="131">
        <v>5299</v>
      </c>
      <c r="O32" s="131">
        <v>17387</v>
      </c>
      <c r="P32" s="129">
        <v>44</v>
      </c>
      <c r="Q32" s="129"/>
      <c r="R32" s="421"/>
      <c r="S32" s="422"/>
      <c r="T32" s="422"/>
      <c r="U32" s="422"/>
      <c r="V32" s="422"/>
      <c r="W32" s="422"/>
      <c r="X32" s="422"/>
      <c r="Y32" s="423"/>
      <c r="Z32" s="421"/>
      <c r="AA32" s="422"/>
      <c r="AB32" s="422"/>
      <c r="AC32" s="422"/>
      <c r="AD32" s="422"/>
      <c r="AE32" s="131"/>
      <c r="AF32" s="131"/>
      <c r="AG32" s="131"/>
      <c r="AH32" s="131"/>
      <c r="AI32" s="131"/>
      <c r="AJ32" s="129"/>
    </row>
    <row r="33" spans="1:36" ht="11.25" customHeight="1" x14ac:dyDescent="0.2">
      <c r="A33" s="129">
        <v>45</v>
      </c>
      <c r="B33" s="130">
        <v>12925</v>
      </c>
      <c r="C33" s="131">
        <v>2236</v>
      </c>
      <c r="D33" s="131">
        <v>150111</v>
      </c>
      <c r="E33" s="131">
        <v>149166</v>
      </c>
      <c r="F33" s="131">
        <v>84086</v>
      </c>
      <c r="G33" s="131">
        <v>83348</v>
      </c>
      <c r="H33" s="132">
        <v>64596</v>
      </c>
      <c r="I33" s="130">
        <v>53485</v>
      </c>
      <c r="J33" s="131">
        <v>191</v>
      </c>
      <c r="K33" s="131">
        <v>255</v>
      </c>
      <c r="L33" s="131">
        <v>219</v>
      </c>
      <c r="M33" s="131">
        <v>843</v>
      </c>
      <c r="N33" s="131">
        <v>5353</v>
      </c>
      <c r="O33" s="131">
        <v>16575</v>
      </c>
      <c r="P33" s="129">
        <v>45</v>
      </c>
      <c r="Q33" s="129"/>
      <c r="R33" s="421"/>
      <c r="S33" s="422"/>
      <c r="T33" s="422"/>
      <c r="U33" s="422"/>
      <c r="V33" s="422"/>
      <c r="W33" s="422"/>
      <c r="X33" s="422"/>
      <c r="Y33" s="423"/>
      <c r="Z33" s="421"/>
      <c r="AA33" s="422"/>
      <c r="AB33" s="422"/>
      <c r="AC33" s="422"/>
      <c r="AD33" s="422"/>
      <c r="AE33" s="131"/>
      <c r="AF33" s="131"/>
      <c r="AG33" s="131"/>
      <c r="AH33" s="131"/>
      <c r="AI33" s="131"/>
      <c r="AJ33" s="129"/>
    </row>
    <row r="34" spans="1:36" ht="11.25" customHeight="1" x14ac:dyDescent="0.2">
      <c r="A34" s="140">
        <v>46</v>
      </c>
      <c r="B34" s="134">
        <v>13021</v>
      </c>
      <c r="C34" s="135">
        <v>2046</v>
      </c>
      <c r="D34" s="135">
        <v>145502</v>
      </c>
      <c r="E34" s="135">
        <v>144497</v>
      </c>
      <c r="F34" s="135">
        <v>81607</v>
      </c>
      <c r="G34" s="135">
        <v>80901</v>
      </c>
      <c r="H34" s="136">
        <v>63435</v>
      </c>
      <c r="I34" s="134">
        <v>52456</v>
      </c>
      <c r="J34" s="135">
        <v>195</v>
      </c>
      <c r="K34" s="135">
        <v>241</v>
      </c>
      <c r="L34" s="135">
        <v>230</v>
      </c>
      <c r="M34" s="135">
        <v>789</v>
      </c>
      <c r="N34" s="135">
        <v>5286</v>
      </c>
      <c r="O34" s="135">
        <v>14041</v>
      </c>
      <c r="P34" s="140">
        <v>46</v>
      </c>
      <c r="Q34" s="140"/>
      <c r="R34" s="424"/>
      <c r="S34" s="425"/>
      <c r="T34" s="425"/>
      <c r="U34" s="425"/>
      <c r="V34" s="425"/>
      <c r="W34" s="425"/>
      <c r="X34" s="425"/>
      <c r="Y34" s="426"/>
      <c r="Z34" s="424"/>
      <c r="AA34" s="425"/>
      <c r="AB34" s="425"/>
      <c r="AC34" s="425"/>
      <c r="AD34" s="425"/>
      <c r="AE34" s="135"/>
      <c r="AF34" s="135"/>
      <c r="AG34" s="135"/>
      <c r="AH34" s="135"/>
      <c r="AI34" s="135"/>
      <c r="AJ34" s="140"/>
    </row>
    <row r="35" spans="1:36" ht="11.25" customHeight="1" x14ac:dyDescent="0.2">
      <c r="A35" s="129">
        <v>47</v>
      </c>
      <c r="B35" s="130">
        <v>13982</v>
      </c>
      <c r="C35" s="131">
        <v>2302</v>
      </c>
      <c r="D35" s="131">
        <v>141582</v>
      </c>
      <c r="E35" s="131">
        <v>140572</v>
      </c>
      <c r="F35" s="131">
        <v>79212</v>
      </c>
      <c r="G35" s="131">
        <v>78493</v>
      </c>
      <c r="H35" s="132">
        <v>62615</v>
      </c>
      <c r="I35" s="130">
        <v>52342</v>
      </c>
      <c r="J35" s="131">
        <v>183</v>
      </c>
      <c r="K35" s="131">
        <v>232</v>
      </c>
      <c r="L35" s="131">
        <v>206</v>
      </c>
      <c r="M35" s="131">
        <v>833</v>
      </c>
      <c r="N35" s="131">
        <v>5188</v>
      </c>
      <c r="O35" s="131">
        <v>15996</v>
      </c>
      <c r="P35" s="129">
        <v>47</v>
      </c>
      <c r="Q35" s="129"/>
      <c r="R35" s="421"/>
      <c r="S35" s="422"/>
      <c r="T35" s="422"/>
      <c r="U35" s="422"/>
      <c r="V35" s="422"/>
      <c r="W35" s="422"/>
      <c r="X35" s="422"/>
      <c r="Y35" s="423"/>
      <c r="Z35" s="421"/>
      <c r="AA35" s="422"/>
      <c r="AB35" s="422"/>
      <c r="AC35" s="422"/>
      <c r="AD35" s="422"/>
      <c r="AE35" s="131"/>
      <c r="AF35" s="131"/>
      <c r="AG35" s="131"/>
      <c r="AH35" s="131"/>
      <c r="AI35" s="131"/>
      <c r="AJ35" s="129"/>
    </row>
    <row r="36" spans="1:36" ht="11.25" customHeight="1" x14ac:dyDescent="0.2">
      <c r="A36" s="129">
        <v>48</v>
      </c>
      <c r="B36" s="130">
        <v>15929</v>
      </c>
      <c r="C36" s="131">
        <v>2749</v>
      </c>
      <c r="D36" s="131">
        <v>136843</v>
      </c>
      <c r="E36" s="131">
        <v>135818</v>
      </c>
      <c r="F36" s="131">
        <v>77196</v>
      </c>
      <c r="G36" s="131">
        <v>76470</v>
      </c>
      <c r="H36" s="132">
        <v>62511</v>
      </c>
      <c r="I36" s="130">
        <v>52857</v>
      </c>
      <c r="J36" s="131">
        <v>180</v>
      </c>
      <c r="K36" s="131">
        <v>230</v>
      </c>
      <c r="L36" s="131">
        <v>259</v>
      </c>
      <c r="M36" s="131">
        <v>866</v>
      </c>
      <c r="N36" s="131">
        <v>5222</v>
      </c>
      <c r="O36" s="131">
        <v>14269</v>
      </c>
      <c r="P36" s="129">
        <v>48</v>
      </c>
      <c r="Q36" s="129"/>
      <c r="R36" s="421"/>
      <c r="S36" s="422"/>
      <c r="T36" s="422"/>
      <c r="U36" s="422"/>
      <c r="V36" s="422"/>
      <c r="W36" s="422"/>
      <c r="X36" s="422"/>
      <c r="Y36" s="423"/>
      <c r="Z36" s="421"/>
      <c r="AA36" s="422"/>
      <c r="AB36" s="422"/>
      <c r="AC36" s="422"/>
      <c r="AD36" s="422"/>
      <c r="AE36" s="131"/>
      <c r="AF36" s="131"/>
      <c r="AG36" s="131"/>
      <c r="AH36" s="131"/>
      <c r="AI36" s="131"/>
      <c r="AJ36" s="129"/>
    </row>
    <row r="37" spans="1:36" ht="11.25" customHeight="1" x14ac:dyDescent="0.2">
      <c r="A37" s="129">
        <v>49</v>
      </c>
      <c r="B37" s="130">
        <v>16674</v>
      </c>
      <c r="C37" s="131">
        <v>2827</v>
      </c>
      <c r="D37" s="131">
        <v>135687</v>
      </c>
      <c r="E37" s="131">
        <v>134677</v>
      </c>
      <c r="F37" s="131">
        <v>73873</v>
      </c>
      <c r="G37" s="131">
        <v>73127</v>
      </c>
      <c r="H37" s="132">
        <v>63498</v>
      </c>
      <c r="I37" s="130">
        <v>54609</v>
      </c>
      <c r="J37" s="131">
        <v>176</v>
      </c>
      <c r="K37" s="131">
        <v>220</v>
      </c>
      <c r="L37" s="131">
        <v>552</v>
      </c>
      <c r="M37" s="131">
        <v>991</v>
      </c>
      <c r="N37" s="131">
        <v>5380</v>
      </c>
      <c r="O37" s="131">
        <v>13898</v>
      </c>
      <c r="P37" s="129">
        <v>49</v>
      </c>
      <c r="Q37" s="129"/>
      <c r="R37" s="421"/>
      <c r="S37" s="422"/>
      <c r="T37" s="422"/>
      <c r="U37" s="422"/>
      <c r="V37" s="422"/>
      <c r="W37" s="422"/>
      <c r="X37" s="422"/>
      <c r="Y37" s="423"/>
      <c r="Z37" s="421"/>
      <c r="AA37" s="422"/>
      <c r="AB37" s="422"/>
      <c r="AC37" s="422"/>
      <c r="AD37" s="422"/>
      <c r="AE37" s="131"/>
      <c r="AF37" s="131"/>
      <c r="AG37" s="131"/>
      <c r="AH37" s="131"/>
      <c r="AI37" s="131"/>
      <c r="AJ37" s="129"/>
    </row>
    <row r="38" spans="1:36" ht="11.25" customHeight="1" x14ac:dyDescent="0.2">
      <c r="A38" s="133">
        <v>50</v>
      </c>
      <c r="B38" s="137">
        <v>16835</v>
      </c>
      <c r="C38" s="138">
        <v>2849</v>
      </c>
      <c r="D38" s="138">
        <v>134919</v>
      </c>
      <c r="E38" s="138">
        <v>133900</v>
      </c>
      <c r="F38" s="138">
        <v>72052</v>
      </c>
      <c r="G38" s="138">
        <v>71295</v>
      </c>
      <c r="H38" s="139">
        <v>64123</v>
      </c>
      <c r="I38" s="137">
        <v>55541</v>
      </c>
      <c r="J38" s="138">
        <v>168</v>
      </c>
      <c r="K38" s="138">
        <v>210</v>
      </c>
      <c r="L38" s="138">
        <v>571</v>
      </c>
      <c r="M38" s="138">
        <v>1155</v>
      </c>
      <c r="N38" s="138">
        <v>5695</v>
      </c>
      <c r="O38" s="138">
        <v>13363</v>
      </c>
      <c r="P38" s="133">
        <v>50</v>
      </c>
      <c r="Q38" s="133"/>
      <c r="R38" s="427"/>
      <c r="S38" s="428"/>
      <c r="T38" s="428"/>
      <c r="U38" s="428"/>
      <c r="V38" s="428"/>
      <c r="W38" s="428"/>
      <c r="X38" s="428"/>
      <c r="Y38" s="429"/>
      <c r="Z38" s="427"/>
      <c r="AA38" s="428"/>
      <c r="AB38" s="428"/>
      <c r="AC38" s="428"/>
      <c r="AD38" s="428"/>
      <c r="AE38" s="138"/>
      <c r="AF38" s="138"/>
      <c r="AG38" s="138"/>
      <c r="AH38" s="138"/>
      <c r="AI38" s="138"/>
      <c r="AJ38" s="133"/>
    </row>
    <row r="39" spans="1:36" ht="11.25" customHeight="1" x14ac:dyDescent="0.2">
      <c r="A39" s="129">
        <v>51</v>
      </c>
      <c r="B39" s="130">
        <v>17458</v>
      </c>
      <c r="C39" s="131">
        <v>3082</v>
      </c>
      <c r="D39" s="131">
        <v>133597</v>
      </c>
      <c r="E39" s="131">
        <v>132584</v>
      </c>
      <c r="F39" s="131">
        <v>71351</v>
      </c>
      <c r="G39" s="131">
        <v>70572</v>
      </c>
      <c r="H39" s="132">
        <v>64283</v>
      </c>
      <c r="I39" s="130">
        <v>56011</v>
      </c>
      <c r="J39" s="131">
        <v>158</v>
      </c>
      <c r="K39" s="131">
        <v>193</v>
      </c>
      <c r="L39" s="131">
        <v>592</v>
      </c>
      <c r="M39" s="131">
        <v>1188</v>
      </c>
      <c r="N39" s="131">
        <v>6071</v>
      </c>
      <c r="O39" s="131">
        <v>10264</v>
      </c>
      <c r="P39" s="129">
        <v>51</v>
      </c>
      <c r="Q39" s="129"/>
      <c r="R39" s="421"/>
      <c r="S39" s="422"/>
      <c r="T39" s="422"/>
      <c r="U39" s="422"/>
      <c r="V39" s="422"/>
      <c r="W39" s="422"/>
      <c r="X39" s="422"/>
      <c r="Y39" s="423"/>
      <c r="Z39" s="421"/>
      <c r="AA39" s="422"/>
      <c r="AB39" s="422"/>
      <c r="AC39" s="422"/>
      <c r="AD39" s="422"/>
      <c r="AE39" s="131"/>
      <c r="AF39" s="131"/>
      <c r="AG39" s="131"/>
      <c r="AH39" s="131"/>
      <c r="AI39" s="131"/>
      <c r="AJ39" s="129"/>
    </row>
    <row r="40" spans="1:36" ht="11.25" customHeight="1" x14ac:dyDescent="0.2">
      <c r="A40" s="129">
        <v>52</v>
      </c>
      <c r="B40" s="130">
        <v>18241</v>
      </c>
      <c r="C40" s="131">
        <v>3299</v>
      </c>
      <c r="D40" s="131">
        <v>131820</v>
      </c>
      <c r="E40" s="131">
        <v>130811</v>
      </c>
      <c r="F40" s="131">
        <v>70593</v>
      </c>
      <c r="G40" s="131">
        <v>69810</v>
      </c>
      <c r="H40" s="132">
        <v>63229</v>
      </c>
      <c r="I40" s="130">
        <v>55387</v>
      </c>
      <c r="J40" s="131">
        <v>155</v>
      </c>
      <c r="K40" s="131">
        <v>179</v>
      </c>
      <c r="L40" s="131">
        <v>638</v>
      </c>
      <c r="M40" s="131">
        <v>1198</v>
      </c>
      <c r="N40" s="131">
        <v>6928</v>
      </c>
      <c r="O40" s="131">
        <v>9658</v>
      </c>
      <c r="P40" s="129">
        <v>52</v>
      </c>
      <c r="Q40" s="129"/>
      <c r="R40" s="421"/>
      <c r="S40" s="422"/>
      <c r="T40" s="422"/>
      <c r="U40" s="422"/>
      <c r="V40" s="422"/>
      <c r="W40" s="422"/>
      <c r="X40" s="422"/>
      <c r="Y40" s="423"/>
      <c r="Z40" s="421"/>
      <c r="AA40" s="422"/>
      <c r="AB40" s="422"/>
      <c r="AC40" s="422"/>
      <c r="AD40" s="422"/>
      <c r="AE40" s="131"/>
      <c r="AF40" s="131"/>
      <c r="AG40" s="131"/>
      <c r="AH40" s="131"/>
      <c r="AI40" s="131"/>
      <c r="AJ40" s="129"/>
    </row>
    <row r="41" spans="1:36" ht="11.25" customHeight="1" x14ac:dyDescent="0.2">
      <c r="A41" s="129">
        <v>53</v>
      </c>
      <c r="B41" s="130">
        <v>19747</v>
      </c>
      <c r="C41" s="131">
        <v>3727</v>
      </c>
      <c r="D41" s="131">
        <v>131928</v>
      </c>
      <c r="E41" s="131">
        <v>130920</v>
      </c>
      <c r="F41" s="131">
        <v>68822</v>
      </c>
      <c r="G41" s="131">
        <v>68042</v>
      </c>
      <c r="H41" s="132">
        <v>62616</v>
      </c>
      <c r="I41" s="130">
        <v>55090</v>
      </c>
      <c r="J41" s="131">
        <v>139</v>
      </c>
      <c r="K41" s="131">
        <v>170</v>
      </c>
      <c r="L41" s="131">
        <v>800</v>
      </c>
      <c r="M41" s="131">
        <v>1213</v>
      </c>
      <c r="N41" s="131">
        <v>7424</v>
      </c>
      <c r="O41" s="131">
        <v>8009</v>
      </c>
      <c r="P41" s="129">
        <v>53</v>
      </c>
      <c r="Q41" s="129"/>
      <c r="R41" s="421"/>
      <c r="S41" s="422"/>
      <c r="T41" s="422"/>
      <c r="U41" s="422"/>
      <c r="V41" s="422"/>
      <c r="W41" s="422"/>
      <c r="X41" s="422"/>
      <c r="Y41" s="423"/>
      <c r="Z41" s="421"/>
      <c r="AA41" s="422"/>
      <c r="AB41" s="422"/>
      <c r="AC41" s="422"/>
      <c r="AD41" s="422"/>
      <c r="AE41" s="131"/>
      <c r="AF41" s="131"/>
      <c r="AG41" s="131"/>
      <c r="AH41" s="131"/>
      <c r="AI41" s="131"/>
      <c r="AJ41" s="129"/>
    </row>
    <row r="42" spans="1:36" ht="11.25" customHeight="1" x14ac:dyDescent="0.2">
      <c r="A42" s="129">
        <v>54</v>
      </c>
      <c r="B42" s="130">
        <v>20897</v>
      </c>
      <c r="C42" s="131">
        <v>4239</v>
      </c>
      <c r="D42" s="131">
        <v>134714</v>
      </c>
      <c r="E42" s="131">
        <v>133713</v>
      </c>
      <c r="F42" s="131">
        <v>65092</v>
      </c>
      <c r="G42" s="131">
        <v>64320</v>
      </c>
      <c r="H42" s="132">
        <v>62456</v>
      </c>
      <c r="I42" s="130">
        <v>55082</v>
      </c>
      <c r="J42" s="131">
        <v>136</v>
      </c>
      <c r="K42" s="131">
        <v>158</v>
      </c>
      <c r="L42" s="131">
        <v>1277</v>
      </c>
      <c r="M42" s="131">
        <v>1271</v>
      </c>
      <c r="N42" s="131">
        <v>7657</v>
      </c>
      <c r="O42" s="131">
        <v>8202</v>
      </c>
      <c r="P42" s="129">
        <v>54</v>
      </c>
      <c r="Q42" s="129"/>
      <c r="R42" s="421"/>
      <c r="S42" s="422"/>
      <c r="T42" s="422"/>
      <c r="U42" s="422"/>
      <c r="V42" s="422"/>
      <c r="W42" s="422"/>
      <c r="X42" s="422"/>
      <c r="Y42" s="423"/>
      <c r="Z42" s="421"/>
      <c r="AA42" s="422"/>
      <c r="AB42" s="422"/>
      <c r="AC42" s="422"/>
      <c r="AD42" s="422"/>
      <c r="AE42" s="131"/>
      <c r="AF42" s="131"/>
      <c r="AG42" s="131"/>
      <c r="AH42" s="131"/>
      <c r="AI42" s="131"/>
      <c r="AJ42" s="129"/>
    </row>
    <row r="43" spans="1:36" ht="11.25" customHeight="1" x14ac:dyDescent="0.2">
      <c r="A43" s="129">
        <v>55</v>
      </c>
      <c r="B43" s="130">
        <v>20982</v>
      </c>
      <c r="C43" s="131">
        <v>4367</v>
      </c>
      <c r="D43" s="131">
        <v>134672</v>
      </c>
      <c r="E43" s="131">
        <v>133699</v>
      </c>
      <c r="F43" s="131">
        <v>64899</v>
      </c>
      <c r="G43" s="131">
        <v>64134</v>
      </c>
      <c r="H43" s="132">
        <v>62466</v>
      </c>
      <c r="I43" s="130">
        <v>54904</v>
      </c>
      <c r="J43" s="131">
        <v>138</v>
      </c>
      <c r="K43" s="131">
        <v>156</v>
      </c>
      <c r="L43" s="131">
        <v>1305</v>
      </c>
      <c r="M43" s="131">
        <v>1313</v>
      </c>
      <c r="N43" s="131">
        <v>7931</v>
      </c>
      <c r="O43" s="131">
        <v>7508</v>
      </c>
      <c r="P43" s="129">
        <v>55</v>
      </c>
      <c r="Q43" s="129"/>
      <c r="R43" s="421"/>
      <c r="S43" s="422"/>
      <c r="T43" s="422"/>
      <c r="U43" s="422"/>
      <c r="V43" s="422"/>
      <c r="W43" s="422"/>
      <c r="X43" s="422"/>
      <c r="Y43" s="423"/>
      <c r="Z43" s="421"/>
      <c r="AA43" s="422"/>
      <c r="AB43" s="422"/>
      <c r="AC43" s="422"/>
      <c r="AD43" s="422"/>
      <c r="AE43" s="131"/>
      <c r="AF43" s="131"/>
      <c r="AG43" s="131"/>
      <c r="AH43" s="131"/>
      <c r="AI43" s="131"/>
      <c r="AJ43" s="129"/>
    </row>
    <row r="44" spans="1:36" ht="11.25" customHeight="1" x14ac:dyDescent="0.2">
      <c r="A44" s="140">
        <v>56</v>
      </c>
      <c r="B44" s="134">
        <v>20792</v>
      </c>
      <c r="C44" s="135">
        <v>4490</v>
      </c>
      <c r="D44" s="135">
        <v>134888</v>
      </c>
      <c r="E44" s="135">
        <v>133904</v>
      </c>
      <c r="F44" s="135">
        <v>65927</v>
      </c>
      <c r="G44" s="135">
        <v>65181</v>
      </c>
      <c r="H44" s="136">
        <v>61833</v>
      </c>
      <c r="I44" s="134">
        <v>54050</v>
      </c>
      <c r="J44" s="135">
        <v>131</v>
      </c>
      <c r="K44" s="135">
        <v>146</v>
      </c>
      <c r="L44" s="135">
        <v>1363</v>
      </c>
      <c r="M44" s="135">
        <v>1300</v>
      </c>
      <c r="N44" s="135">
        <v>8066</v>
      </c>
      <c r="O44" s="135">
        <v>6171</v>
      </c>
      <c r="P44" s="140">
        <v>56</v>
      </c>
      <c r="Q44" s="140"/>
      <c r="R44" s="424"/>
      <c r="S44" s="425"/>
      <c r="T44" s="425"/>
      <c r="U44" s="425"/>
      <c r="V44" s="425"/>
      <c r="W44" s="425"/>
      <c r="X44" s="425"/>
      <c r="Y44" s="426"/>
      <c r="Z44" s="424"/>
      <c r="AA44" s="425"/>
      <c r="AB44" s="425"/>
      <c r="AC44" s="425"/>
      <c r="AD44" s="425"/>
      <c r="AE44" s="135"/>
      <c r="AF44" s="135"/>
      <c r="AG44" s="135"/>
      <c r="AH44" s="135"/>
      <c r="AI44" s="135"/>
      <c r="AJ44" s="140"/>
    </row>
    <row r="45" spans="1:36" ht="11.25" customHeight="1" x14ac:dyDescent="0.2">
      <c r="A45" s="129">
        <v>57</v>
      </c>
      <c r="B45" s="130">
        <v>20538</v>
      </c>
      <c r="C45" s="131">
        <v>4673</v>
      </c>
      <c r="D45" s="131">
        <v>134924</v>
      </c>
      <c r="E45" s="131">
        <v>133950</v>
      </c>
      <c r="F45" s="131">
        <v>68228</v>
      </c>
      <c r="G45" s="131">
        <v>67491</v>
      </c>
      <c r="H45" s="132">
        <v>59091</v>
      </c>
      <c r="I45" s="130">
        <v>51507</v>
      </c>
      <c r="J45" s="131">
        <v>124</v>
      </c>
      <c r="K45" s="131">
        <v>143</v>
      </c>
      <c r="L45" s="131">
        <v>1440</v>
      </c>
      <c r="M45" s="131">
        <v>1220</v>
      </c>
      <c r="N45" s="131">
        <v>8159</v>
      </c>
      <c r="O45" s="131">
        <v>5960</v>
      </c>
      <c r="P45" s="129">
        <v>57</v>
      </c>
      <c r="Q45" s="129"/>
      <c r="R45" s="421"/>
      <c r="S45" s="422"/>
      <c r="T45" s="422"/>
      <c r="U45" s="422"/>
      <c r="V45" s="422"/>
      <c r="W45" s="422"/>
      <c r="X45" s="422"/>
      <c r="Y45" s="423"/>
      <c r="Z45" s="421"/>
      <c r="AA45" s="422"/>
      <c r="AB45" s="422"/>
      <c r="AC45" s="422"/>
      <c r="AD45" s="422"/>
      <c r="AE45" s="131"/>
      <c r="AF45" s="131"/>
      <c r="AG45" s="131"/>
      <c r="AH45" s="131"/>
      <c r="AI45" s="131"/>
      <c r="AJ45" s="129"/>
    </row>
    <row r="46" spans="1:36" ht="11.25" customHeight="1" x14ac:dyDescent="0.2">
      <c r="A46" s="129">
        <v>58</v>
      </c>
      <c r="B46" s="130">
        <v>20600</v>
      </c>
      <c r="C46" s="131">
        <v>4818</v>
      </c>
      <c r="D46" s="131">
        <v>134308</v>
      </c>
      <c r="E46" s="131">
        <v>133362</v>
      </c>
      <c r="F46" s="131">
        <v>66765</v>
      </c>
      <c r="G46" s="131">
        <v>66024</v>
      </c>
      <c r="H46" s="132">
        <v>59178</v>
      </c>
      <c r="I46" s="130">
        <v>51516</v>
      </c>
      <c r="J46" s="131">
        <v>110</v>
      </c>
      <c r="K46" s="131">
        <v>132</v>
      </c>
      <c r="L46" s="131">
        <v>1359</v>
      </c>
      <c r="M46" s="131">
        <v>1148</v>
      </c>
      <c r="N46" s="131">
        <v>8500</v>
      </c>
      <c r="O46" s="131">
        <v>6111</v>
      </c>
      <c r="P46" s="129">
        <v>58</v>
      </c>
      <c r="Q46" s="129"/>
      <c r="R46" s="421"/>
      <c r="S46" s="422"/>
      <c r="T46" s="422"/>
      <c r="U46" s="422"/>
      <c r="V46" s="422"/>
      <c r="W46" s="422"/>
      <c r="X46" s="422"/>
      <c r="Y46" s="423"/>
      <c r="Z46" s="421"/>
      <c r="AA46" s="422"/>
      <c r="AB46" s="422"/>
      <c r="AC46" s="422"/>
      <c r="AD46" s="422"/>
      <c r="AE46" s="131"/>
      <c r="AF46" s="131"/>
      <c r="AG46" s="131"/>
      <c r="AH46" s="131"/>
      <c r="AI46" s="131"/>
      <c r="AJ46" s="129"/>
    </row>
    <row r="47" spans="1:36" ht="11.25" customHeight="1" x14ac:dyDescent="0.2">
      <c r="A47" s="129">
        <v>59</v>
      </c>
      <c r="B47" s="130">
        <v>20623</v>
      </c>
      <c r="C47" s="131">
        <v>4876</v>
      </c>
      <c r="D47" s="131">
        <v>133335</v>
      </c>
      <c r="E47" s="131">
        <v>132399</v>
      </c>
      <c r="F47" s="131">
        <v>65865</v>
      </c>
      <c r="G47" s="131">
        <v>65145</v>
      </c>
      <c r="H47" s="132">
        <v>59856</v>
      </c>
      <c r="I47" s="130">
        <v>52241</v>
      </c>
      <c r="J47" s="131">
        <v>104</v>
      </c>
      <c r="K47" s="131">
        <v>127</v>
      </c>
      <c r="L47" s="131">
        <v>1355</v>
      </c>
      <c r="M47" s="131">
        <v>1091</v>
      </c>
      <c r="N47" s="131">
        <v>8787</v>
      </c>
      <c r="O47" s="131">
        <v>5797</v>
      </c>
      <c r="P47" s="129">
        <v>59</v>
      </c>
      <c r="Q47" s="129"/>
      <c r="R47" s="421"/>
      <c r="S47" s="422"/>
      <c r="T47" s="422"/>
      <c r="U47" s="422"/>
      <c r="V47" s="422"/>
      <c r="W47" s="422"/>
      <c r="X47" s="422"/>
      <c r="Y47" s="423"/>
      <c r="Z47" s="421"/>
      <c r="AA47" s="422"/>
      <c r="AB47" s="422"/>
      <c r="AC47" s="422"/>
      <c r="AD47" s="422"/>
      <c r="AE47" s="131"/>
      <c r="AF47" s="131"/>
      <c r="AG47" s="131"/>
      <c r="AH47" s="131"/>
      <c r="AI47" s="131"/>
      <c r="AJ47" s="129"/>
    </row>
    <row r="48" spans="1:36" ht="11.25" customHeight="1" x14ac:dyDescent="0.2">
      <c r="A48" s="133">
        <v>60</v>
      </c>
      <c r="B48" s="137">
        <v>20223</v>
      </c>
      <c r="C48" s="138">
        <v>4661</v>
      </c>
      <c r="D48" s="138">
        <v>130840</v>
      </c>
      <c r="E48" s="138">
        <v>129928</v>
      </c>
      <c r="F48" s="138">
        <v>66406</v>
      </c>
      <c r="G48" s="138">
        <v>65681</v>
      </c>
      <c r="H48" s="139">
        <v>61848</v>
      </c>
      <c r="I48" s="137">
        <v>53633</v>
      </c>
      <c r="J48" s="138">
        <v>98</v>
      </c>
      <c r="K48" s="138">
        <v>126</v>
      </c>
      <c r="L48" s="138">
        <v>1358</v>
      </c>
      <c r="M48" s="138">
        <v>988</v>
      </c>
      <c r="N48" s="138">
        <v>8986</v>
      </c>
      <c r="O48" s="138">
        <v>5407</v>
      </c>
      <c r="P48" s="133">
        <v>60</v>
      </c>
      <c r="Q48" s="133"/>
      <c r="R48" s="427"/>
      <c r="S48" s="428"/>
      <c r="T48" s="428"/>
      <c r="U48" s="428"/>
      <c r="V48" s="428"/>
      <c r="W48" s="428"/>
      <c r="X48" s="428"/>
      <c r="Y48" s="429"/>
      <c r="Z48" s="427"/>
      <c r="AA48" s="428"/>
      <c r="AB48" s="428"/>
      <c r="AC48" s="428"/>
      <c r="AD48" s="428"/>
      <c r="AE48" s="138"/>
      <c r="AF48" s="138"/>
      <c r="AG48" s="138"/>
      <c r="AH48" s="138"/>
      <c r="AI48" s="138"/>
      <c r="AJ48" s="133"/>
    </row>
    <row r="49" spans="1:36" ht="11.25" customHeight="1" x14ac:dyDescent="0.2">
      <c r="A49" s="129">
        <v>61</v>
      </c>
      <c r="B49" s="130">
        <v>19878</v>
      </c>
      <c r="C49" s="131">
        <v>4486</v>
      </c>
      <c r="D49" s="131">
        <v>127497</v>
      </c>
      <c r="E49" s="131">
        <v>126589</v>
      </c>
      <c r="F49" s="131">
        <v>67446</v>
      </c>
      <c r="G49" s="131">
        <v>66720</v>
      </c>
      <c r="H49" s="132">
        <v>60659</v>
      </c>
      <c r="I49" s="130">
        <v>52166</v>
      </c>
      <c r="J49" s="131">
        <v>88</v>
      </c>
      <c r="K49" s="131">
        <v>125</v>
      </c>
      <c r="L49" s="131">
        <v>1334</v>
      </c>
      <c r="M49" s="131">
        <v>1024</v>
      </c>
      <c r="N49" s="131">
        <v>9318</v>
      </c>
      <c r="O49" s="131">
        <v>5521</v>
      </c>
      <c r="P49" s="129">
        <v>61</v>
      </c>
      <c r="Q49" s="129"/>
      <c r="R49" s="421"/>
      <c r="S49" s="422"/>
      <c r="T49" s="422"/>
      <c r="U49" s="422"/>
      <c r="V49" s="422"/>
      <c r="W49" s="422"/>
      <c r="X49" s="422"/>
      <c r="Y49" s="423"/>
      <c r="Z49" s="421"/>
      <c r="AA49" s="422"/>
      <c r="AB49" s="422"/>
      <c r="AC49" s="422"/>
      <c r="AD49" s="422"/>
      <c r="AE49" s="131"/>
      <c r="AF49" s="131"/>
      <c r="AG49" s="131"/>
      <c r="AH49" s="131"/>
      <c r="AI49" s="131"/>
      <c r="AJ49" s="129"/>
    </row>
    <row r="50" spans="1:36" ht="11.25" customHeight="1" x14ac:dyDescent="0.2">
      <c r="A50" s="129">
        <v>62</v>
      </c>
      <c r="B50" s="130">
        <v>19861</v>
      </c>
      <c r="C50" s="131">
        <v>4573</v>
      </c>
      <c r="D50" s="131">
        <v>123552</v>
      </c>
      <c r="E50" s="131">
        <v>122649</v>
      </c>
      <c r="F50" s="131">
        <v>68249</v>
      </c>
      <c r="G50" s="131">
        <v>67530</v>
      </c>
      <c r="H50" s="132">
        <v>60028</v>
      </c>
      <c r="I50" s="130">
        <v>51062</v>
      </c>
      <c r="J50" s="131">
        <v>83</v>
      </c>
      <c r="K50" s="131">
        <v>120</v>
      </c>
      <c r="L50" s="131">
        <v>1329</v>
      </c>
      <c r="M50" s="131">
        <v>1117</v>
      </c>
      <c r="N50" s="131">
        <v>9808</v>
      </c>
      <c r="O50" s="131">
        <v>5599</v>
      </c>
      <c r="P50" s="129">
        <v>62</v>
      </c>
      <c r="Q50" s="129"/>
      <c r="R50" s="421"/>
      <c r="S50" s="422"/>
      <c r="T50" s="422"/>
      <c r="U50" s="422"/>
      <c r="V50" s="422"/>
      <c r="W50" s="422"/>
      <c r="X50" s="422"/>
      <c r="Y50" s="423"/>
      <c r="Z50" s="421"/>
      <c r="AA50" s="422"/>
      <c r="AB50" s="422"/>
      <c r="AC50" s="422"/>
      <c r="AD50" s="422"/>
      <c r="AE50" s="131"/>
      <c r="AF50" s="131"/>
      <c r="AG50" s="131"/>
      <c r="AH50" s="131"/>
      <c r="AI50" s="131"/>
      <c r="AJ50" s="129"/>
    </row>
    <row r="51" spans="1:36" ht="11.25" customHeight="1" x14ac:dyDescent="0.2">
      <c r="A51" s="129">
        <v>63</v>
      </c>
      <c r="B51" s="130">
        <v>20338</v>
      </c>
      <c r="C51" s="131">
        <v>4796</v>
      </c>
      <c r="D51" s="131">
        <v>119537</v>
      </c>
      <c r="E51" s="131">
        <v>118652</v>
      </c>
      <c r="F51" s="131">
        <v>67537</v>
      </c>
      <c r="G51" s="131">
        <v>66809</v>
      </c>
      <c r="H51" s="132">
        <v>61346</v>
      </c>
      <c r="I51" s="130">
        <v>51849</v>
      </c>
      <c r="J51" s="131">
        <v>77</v>
      </c>
      <c r="K51" s="131">
        <v>112</v>
      </c>
      <c r="L51" s="131">
        <v>1299</v>
      </c>
      <c r="M51" s="131">
        <v>1160</v>
      </c>
      <c r="N51" s="131">
        <v>10250</v>
      </c>
      <c r="O51" s="131">
        <v>5569</v>
      </c>
      <c r="P51" s="129">
        <v>63</v>
      </c>
      <c r="Q51" s="129"/>
      <c r="R51" s="421"/>
      <c r="S51" s="422"/>
      <c r="T51" s="422"/>
      <c r="U51" s="422"/>
      <c r="V51" s="422"/>
      <c r="W51" s="422"/>
      <c r="X51" s="422"/>
      <c r="Y51" s="423"/>
      <c r="Z51" s="421"/>
      <c r="AA51" s="422"/>
      <c r="AB51" s="422"/>
      <c r="AC51" s="422"/>
      <c r="AD51" s="422"/>
      <c r="AE51" s="131"/>
      <c r="AF51" s="131"/>
      <c r="AG51" s="131"/>
      <c r="AH51" s="131"/>
      <c r="AI51" s="131"/>
      <c r="AJ51" s="129"/>
    </row>
    <row r="52" spans="1:36" ht="11.25" customHeight="1" x14ac:dyDescent="0.2">
      <c r="A52" s="141" t="s">
        <v>31</v>
      </c>
      <c r="B52" s="130">
        <v>20212</v>
      </c>
      <c r="C52" s="131">
        <v>4607</v>
      </c>
      <c r="D52" s="131">
        <v>116511</v>
      </c>
      <c r="E52" s="131">
        <v>115635</v>
      </c>
      <c r="F52" s="131">
        <v>65685</v>
      </c>
      <c r="G52" s="131">
        <v>65008</v>
      </c>
      <c r="H52" s="132">
        <v>62924</v>
      </c>
      <c r="I52" s="130">
        <v>52725</v>
      </c>
      <c r="J52" s="131">
        <v>74</v>
      </c>
      <c r="K52" s="131">
        <v>104</v>
      </c>
      <c r="L52" s="131">
        <v>1264</v>
      </c>
      <c r="M52" s="131">
        <v>1236</v>
      </c>
      <c r="N52" s="131">
        <v>10569</v>
      </c>
      <c r="O52" s="131">
        <v>5387</v>
      </c>
      <c r="P52" s="142" t="s">
        <v>31</v>
      </c>
      <c r="Q52" s="141"/>
      <c r="R52" s="421"/>
      <c r="S52" s="422"/>
      <c r="T52" s="422"/>
      <c r="U52" s="422"/>
      <c r="V52" s="422"/>
      <c r="W52" s="422"/>
      <c r="X52" s="422"/>
      <c r="Y52" s="423"/>
      <c r="Z52" s="421"/>
      <c r="AA52" s="422"/>
      <c r="AB52" s="422"/>
      <c r="AC52" s="422"/>
      <c r="AD52" s="422"/>
      <c r="AE52" s="131"/>
      <c r="AF52" s="131"/>
      <c r="AG52" s="131"/>
      <c r="AH52" s="131"/>
      <c r="AI52" s="131"/>
      <c r="AJ52" s="141"/>
    </row>
    <row r="53" spans="1:36" ht="11.25" customHeight="1" x14ac:dyDescent="0.2">
      <c r="A53" s="129">
        <v>2</v>
      </c>
      <c r="B53" s="130">
        <v>19741</v>
      </c>
      <c r="C53" s="138">
        <v>4327</v>
      </c>
      <c r="D53" s="131">
        <v>113896</v>
      </c>
      <c r="E53" s="131">
        <v>113018</v>
      </c>
      <c r="F53" s="131">
        <v>63772</v>
      </c>
      <c r="G53" s="131">
        <v>63133</v>
      </c>
      <c r="H53" s="132">
        <v>63940</v>
      </c>
      <c r="I53" s="130">
        <v>53268</v>
      </c>
      <c r="J53" s="131">
        <v>62</v>
      </c>
      <c r="K53" s="131">
        <v>98</v>
      </c>
      <c r="L53" s="131">
        <v>1270</v>
      </c>
      <c r="M53" s="131">
        <v>1440</v>
      </c>
      <c r="N53" s="131">
        <v>11197</v>
      </c>
      <c r="O53" s="131">
        <v>5441</v>
      </c>
      <c r="P53" s="129">
        <v>2</v>
      </c>
      <c r="Q53" s="129"/>
      <c r="R53" s="421"/>
      <c r="S53" s="428"/>
      <c r="T53" s="422"/>
      <c r="U53" s="428"/>
      <c r="V53" s="422"/>
      <c r="W53" s="422"/>
      <c r="X53" s="422"/>
      <c r="Y53" s="423"/>
      <c r="Z53" s="421"/>
      <c r="AA53" s="422"/>
      <c r="AB53" s="422"/>
      <c r="AC53" s="422"/>
      <c r="AD53" s="422"/>
      <c r="AE53" s="131"/>
      <c r="AF53" s="131"/>
      <c r="AG53" s="131"/>
      <c r="AH53" s="131"/>
      <c r="AI53" s="131"/>
      <c r="AJ53" s="129"/>
    </row>
    <row r="54" spans="1:36" ht="11.25" customHeight="1" x14ac:dyDescent="0.2">
      <c r="A54" s="140">
        <v>3</v>
      </c>
      <c r="B54" s="134">
        <v>19362</v>
      </c>
      <c r="C54" s="135">
        <v>4114</v>
      </c>
      <c r="D54" s="135">
        <v>111359</v>
      </c>
      <c r="E54" s="135">
        <v>110453</v>
      </c>
      <c r="F54" s="135">
        <v>61984</v>
      </c>
      <c r="G54" s="135">
        <v>61363</v>
      </c>
      <c r="H54" s="136">
        <v>63397</v>
      </c>
      <c r="I54" s="134">
        <v>52603</v>
      </c>
      <c r="J54" s="135">
        <v>64</v>
      </c>
      <c r="K54" s="135">
        <v>103</v>
      </c>
      <c r="L54" s="135">
        <v>1132</v>
      </c>
      <c r="M54" s="135">
        <v>1728</v>
      </c>
      <c r="N54" s="135">
        <v>11486</v>
      </c>
      <c r="O54" s="135">
        <v>5467</v>
      </c>
      <c r="P54" s="140">
        <v>3</v>
      </c>
      <c r="Q54" s="140"/>
      <c r="R54" s="424"/>
      <c r="S54" s="425"/>
      <c r="T54" s="425"/>
      <c r="U54" s="425"/>
      <c r="V54" s="425"/>
      <c r="W54" s="425"/>
      <c r="X54" s="425"/>
      <c r="Y54" s="426"/>
      <c r="Z54" s="424"/>
      <c r="AA54" s="425"/>
      <c r="AB54" s="425"/>
      <c r="AC54" s="425"/>
      <c r="AD54" s="425"/>
      <c r="AE54" s="135"/>
      <c r="AF54" s="135"/>
      <c r="AG54" s="135"/>
      <c r="AH54" s="135"/>
      <c r="AI54" s="135"/>
      <c r="AJ54" s="140"/>
    </row>
    <row r="55" spans="1:36" ht="11.25" customHeight="1" x14ac:dyDescent="0.2">
      <c r="A55" s="129">
        <v>4</v>
      </c>
      <c r="B55" s="130">
        <v>19304</v>
      </c>
      <c r="C55" s="131">
        <v>4035</v>
      </c>
      <c r="D55" s="131">
        <v>108592</v>
      </c>
      <c r="E55" s="131">
        <v>107671</v>
      </c>
      <c r="F55" s="131">
        <v>60489</v>
      </c>
      <c r="G55" s="131">
        <v>59859</v>
      </c>
      <c r="H55" s="132">
        <v>61856</v>
      </c>
      <c r="I55" s="130">
        <v>51405</v>
      </c>
      <c r="J55" s="131">
        <v>64</v>
      </c>
      <c r="K55" s="131">
        <v>102</v>
      </c>
      <c r="L55" s="131">
        <v>1111</v>
      </c>
      <c r="M55" s="131">
        <v>1923</v>
      </c>
      <c r="N55" s="131">
        <v>11618</v>
      </c>
      <c r="O55" s="131">
        <v>5296</v>
      </c>
      <c r="P55" s="129">
        <v>4</v>
      </c>
      <c r="Q55" s="129"/>
      <c r="R55" s="421"/>
      <c r="S55" s="422"/>
      <c r="T55" s="422"/>
      <c r="U55" s="422"/>
      <c r="V55" s="422"/>
      <c r="W55" s="422"/>
      <c r="X55" s="422"/>
      <c r="Y55" s="423"/>
      <c r="Z55" s="421"/>
      <c r="AA55" s="422"/>
      <c r="AB55" s="422"/>
      <c r="AC55" s="422"/>
      <c r="AD55" s="422"/>
      <c r="AE55" s="131"/>
      <c r="AF55" s="131"/>
      <c r="AG55" s="131"/>
      <c r="AH55" s="131"/>
      <c r="AI55" s="131"/>
      <c r="AJ55" s="129"/>
    </row>
    <row r="56" spans="1:36" ht="11.25" customHeight="1" x14ac:dyDescent="0.2">
      <c r="A56" s="129">
        <v>5</v>
      </c>
      <c r="B56" s="130">
        <v>19117</v>
      </c>
      <c r="C56" s="131">
        <v>3965</v>
      </c>
      <c r="D56" s="131">
        <v>106153</v>
      </c>
      <c r="E56" s="131">
        <v>105229</v>
      </c>
      <c r="F56" s="131">
        <v>58926</v>
      </c>
      <c r="G56" s="131">
        <v>58270</v>
      </c>
      <c r="H56" s="132">
        <v>60547</v>
      </c>
      <c r="I56" s="130">
        <v>50099</v>
      </c>
      <c r="J56" s="131">
        <v>70</v>
      </c>
      <c r="K56" s="131">
        <v>106</v>
      </c>
      <c r="L56" s="131">
        <v>1107</v>
      </c>
      <c r="M56" s="131">
        <v>1927</v>
      </c>
      <c r="N56" s="131">
        <v>12003</v>
      </c>
      <c r="O56" s="131">
        <v>5544</v>
      </c>
      <c r="P56" s="129">
        <v>5</v>
      </c>
      <c r="Q56" s="129"/>
      <c r="R56" s="421"/>
      <c r="S56" s="422"/>
      <c r="T56" s="422"/>
      <c r="U56" s="422"/>
      <c r="V56" s="422"/>
      <c r="W56" s="422"/>
      <c r="X56" s="422"/>
      <c r="Y56" s="423"/>
      <c r="Z56" s="421"/>
      <c r="AA56" s="422"/>
      <c r="AB56" s="422"/>
      <c r="AC56" s="422"/>
      <c r="AD56" s="422"/>
      <c r="AE56" s="131"/>
      <c r="AF56" s="131"/>
      <c r="AG56" s="131"/>
      <c r="AH56" s="131"/>
      <c r="AI56" s="131"/>
      <c r="AJ56" s="129"/>
    </row>
    <row r="57" spans="1:36" ht="11.25" customHeight="1" x14ac:dyDescent="0.2">
      <c r="A57" s="129">
        <v>6</v>
      </c>
      <c r="B57" s="130">
        <v>18928</v>
      </c>
      <c r="C57" s="131">
        <v>3860</v>
      </c>
      <c r="D57" s="131">
        <v>103591</v>
      </c>
      <c r="E57" s="131">
        <v>102661</v>
      </c>
      <c r="F57" s="131">
        <v>57033</v>
      </c>
      <c r="G57" s="131">
        <v>56374</v>
      </c>
      <c r="H57" s="132">
        <v>58944</v>
      </c>
      <c r="I57" s="130">
        <v>48641</v>
      </c>
      <c r="J57" s="131">
        <v>70</v>
      </c>
      <c r="K57" s="131">
        <v>101</v>
      </c>
      <c r="L57" s="131">
        <v>1113</v>
      </c>
      <c r="M57" s="131">
        <v>1902</v>
      </c>
      <c r="N57" s="131">
        <v>12206</v>
      </c>
      <c r="O57" s="131">
        <v>5698</v>
      </c>
      <c r="P57" s="129">
        <v>6</v>
      </c>
      <c r="Q57" s="129"/>
      <c r="R57" s="421"/>
      <c r="S57" s="422"/>
      <c r="T57" s="422"/>
      <c r="U57" s="422"/>
      <c r="V57" s="422"/>
      <c r="W57" s="422"/>
      <c r="X57" s="422"/>
      <c r="Y57" s="423"/>
      <c r="Z57" s="421"/>
      <c r="AA57" s="422"/>
      <c r="AB57" s="422"/>
      <c r="AC57" s="422"/>
      <c r="AD57" s="422"/>
      <c r="AE57" s="131"/>
      <c r="AF57" s="131"/>
      <c r="AG57" s="131"/>
      <c r="AH57" s="131"/>
      <c r="AI57" s="131"/>
      <c r="AJ57" s="129"/>
    </row>
    <row r="58" spans="1:36" ht="11.25" customHeight="1" x14ac:dyDescent="0.2">
      <c r="A58" s="133">
        <v>7</v>
      </c>
      <c r="B58" s="137">
        <v>18619</v>
      </c>
      <c r="C58" s="138">
        <v>3727</v>
      </c>
      <c r="D58" s="138">
        <v>100828</v>
      </c>
      <c r="E58" s="138">
        <v>99888</v>
      </c>
      <c r="F58" s="138">
        <v>55882</v>
      </c>
      <c r="G58" s="138">
        <v>55234</v>
      </c>
      <c r="H58" s="139">
        <v>57518</v>
      </c>
      <c r="I58" s="137">
        <v>47400</v>
      </c>
      <c r="J58" s="138">
        <v>67</v>
      </c>
      <c r="K58" s="138">
        <v>91</v>
      </c>
      <c r="L58" s="138">
        <v>1100</v>
      </c>
      <c r="M58" s="138">
        <v>1974</v>
      </c>
      <c r="N58" s="138">
        <v>12159</v>
      </c>
      <c r="O58" s="138">
        <v>5600</v>
      </c>
      <c r="P58" s="133">
        <v>7</v>
      </c>
      <c r="Q58" s="133"/>
      <c r="R58" s="427"/>
      <c r="S58" s="428"/>
      <c r="T58" s="428"/>
      <c r="U58" s="428"/>
      <c r="V58" s="428"/>
      <c r="W58" s="428"/>
      <c r="X58" s="428"/>
      <c r="Y58" s="429"/>
      <c r="Z58" s="427"/>
      <c r="AA58" s="428"/>
      <c r="AB58" s="428"/>
      <c r="AC58" s="428"/>
      <c r="AD58" s="428"/>
      <c r="AE58" s="138"/>
      <c r="AF58" s="138"/>
      <c r="AG58" s="138"/>
      <c r="AH58" s="138"/>
      <c r="AI58" s="138"/>
      <c r="AJ58" s="133"/>
    </row>
    <row r="59" spans="1:36" ht="11.25" customHeight="1" x14ac:dyDescent="0.2">
      <c r="A59" s="129">
        <v>8</v>
      </c>
      <c r="B59" s="130">
        <v>18761</v>
      </c>
      <c r="C59" s="135">
        <v>3827</v>
      </c>
      <c r="D59" s="131">
        <v>97267</v>
      </c>
      <c r="E59" s="131">
        <v>96332</v>
      </c>
      <c r="F59" s="131">
        <v>55331</v>
      </c>
      <c r="G59" s="131">
        <v>54698</v>
      </c>
      <c r="H59" s="132">
        <v>56022</v>
      </c>
      <c r="I59" s="130">
        <v>46418</v>
      </c>
      <c r="J59" s="131">
        <v>59</v>
      </c>
      <c r="K59" s="131">
        <v>89</v>
      </c>
      <c r="L59" s="131">
        <v>1047</v>
      </c>
      <c r="M59" s="131">
        <v>2025</v>
      </c>
      <c r="N59" s="131">
        <v>12074</v>
      </c>
      <c r="O59" s="131">
        <v>5572</v>
      </c>
      <c r="P59" s="129">
        <v>8</v>
      </c>
      <c r="Q59" s="129"/>
      <c r="R59" s="421"/>
      <c r="S59" s="425"/>
      <c r="T59" s="422"/>
      <c r="U59" s="425"/>
      <c r="V59" s="422"/>
      <c r="W59" s="422"/>
      <c r="X59" s="422"/>
      <c r="Y59" s="423"/>
      <c r="Z59" s="421"/>
      <c r="AA59" s="422"/>
      <c r="AB59" s="422"/>
      <c r="AC59" s="422"/>
      <c r="AD59" s="422"/>
      <c r="AE59" s="131"/>
      <c r="AF59" s="131"/>
      <c r="AG59" s="131"/>
      <c r="AH59" s="131"/>
      <c r="AI59" s="131"/>
      <c r="AJ59" s="129"/>
    </row>
    <row r="60" spans="1:36" ht="11.25" customHeight="1" x14ac:dyDescent="0.2">
      <c r="A60" s="129">
        <v>9</v>
      </c>
      <c r="B60" s="130">
        <v>18461</v>
      </c>
      <c r="C60" s="131">
        <v>3796</v>
      </c>
      <c r="D60" s="131">
        <v>94268</v>
      </c>
      <c r="E60" s="131">
        <v>93345</v>
      </c>
      <c r="F60" s="131">
        <v>54733</v>
      </c>
      <c r="G60" s="131">
        <v>54092</v>
      </c>
      <c r="H60" s="132">
        <v>54190</v>
      </c>
      <c r="I60" s="130">
        <v>44660</v>
      </c>
      <c r="J60" s="131">
        <v>58</v>
      </c>
      <c r="K60" s="131">
        <v>85</v>
      </c>
      <c r="L60" s="131">
        <v>1169</v>
      </c>
      <c r="M60" s="131">
        <v>1897</v>
      </c>
      <c r="N60" s="131">
        <v>12168</v>
      </c>
      <c r="O60" s="131">
        <v>5799</v>
      </c>
      <c r="P60" s="129">
        <v>9</v>
      </c>
      <c r="Q60" s="129"/>
      <c r="R60" s="421"/>
      <c r="S60" s="422"/>
      <c r="T60" s="422"/>
      <c r="U60" s="422"/>
      <c r="V60" s="422"/>
      <c r="W60" s="422"/>
      <c r="X60" s="422"/>
      <c r="Y60" s="423"/>
      <c r="Z60" s="421"/>
      <c r="AA60" s="422"/>
      <c r="AB60" s="422"/>
      <c r="AC60" s="422"/>
      <c r="AD60" s="422"/>
      <c r="AE60" s="131"/>
      <c r="AF60" s="131"/>
      <c r="AG60" s="131"/>
      <c r="AH60" s="131"/>
      <c r="AI60" s="131"/>
      <c r="AJ60" s="129"/>
    </row>
    <row r="61" spans="1:36" ht="11.25" customHeight="1" x14ac:dyDescent="0.2">
      <c r="A61" s="129">
        <v>10</v>
      </c>
      <c r="B61" s="130">
        <v>18015</v>
      </c>
      <c r="C61" s="131">
        <v>3701</v>
      </c>
      <c r="D61" s="131">
        <v>92120</v>
      </c>
      <c r="E61" s="131">
        <v>91199</v>
      </c>
      <c r="F61" s="131">
        <v>53223</v>
      </c>
      <c r="G61" s="131">
        <v>52585</v>
      </c>
      <c r="H61" s="132">
        <v>53076</v>
      </c>
      <c r="I61" s="130">
        <v>43520</v>
      </c>
      <c r="J61" s="131">
        <v>48</v>
      </c>
      <c r="K61" s="131">
        <v>80</v>
      </c>
      <c r="L61" s="131">
        <v>1204</v>
      </c>
      <c r="M61" s="131">
        <v>1886</v>
      </c>
      <c r="N61" s="131">
        <v>12590</v>
      </c>
      <c r="O61" s="131">
        <v>5682</v>
      </c>
      <c r="P61" s="129">
        <v>10</v>
      </c>
      <c r="Q61" s="129"/>
      <c r="R61" s="421"/>
      <c r="S61" s="422"/>
      <c r="T61" s="422"/>
      <c r="U61" s="422"/>
      <c r="V61" s="422"/>
      <c r="W61" s="422"/>
      <c r="X61" s="422"/>
      <c r="Y61" s="423"/>
      <c r="Z61" s="421"/>
      <c r="AA61" s="422"/>
      <c r="AB61" s="422"/>
      <c r="AC61" s="422"/>
      <c r="AD61" s="422"/>
      <c r="AE61" s="131"/>
      <c r="AF61" s="131"/>
      <c r="AG61" s="131"/>
      <c r="AH61" s="131"/>
      <c r="AI61" s="131"/>
      <c r="AJ61" s="129"/>
    </row>
    <row r="62" spans="1:36" ht="11.25" customHeight="1" x14ac:dyDescent="0.2">
      <c r="A62" s="129">
        <v>11</v>
      </c>
      <c r="B62" s="130">
        <v>17783</v>
      </c>
      <c r="C62" s="131">
        <v>3781</v>
      </c>
      <c r="D62" s="131">
        <v>89665</v>
      </c>
      <c r="E62" s="131">
        <v>88750</v>
      </c>
      <c r="F62" s="131">
        <v>51342</v>
      </c>
      <c r="G62" s="131">
        <v>50681</v>
      </c>
      <c r="H62" s="132">
        <v>52587</v>
      </c>
      <c r="I62" s="130">
        <v>43018</v>
      </c>
      <c r="J62" s="131">
        <v>48</v>
      </c>
      <c r="K62" s="131">
        <v>73</v>
      </c>
      <c r="L62" s="131">
        <v>1227</v>
      </c>
      <c r="M62" s="131">
        <v>1660</v>
      </c>
      <c r="N62" s="131">
        <v>13060</v>
      </c>
      <c r="O62" s="131">
        <v>5572</v>
      </c>
      <c r="P62" s="129">
        <v>11</v>
      </c>
      <c r="Q62" s="129"/>
      <c r="R62" s="421"/>
      <c r="S62" s="422"/>
      <c r="T62" s="422"/>
      <c r="U62" s="422"/>
      <c r="V62" s="422"/>
      <c r="W62" s="422"/>
      <c r="X62" s="422"/>
      <c r="Y62" s="423"/>
      <c r="Z62" s="421"/>
      <c r="AA62" s="422"/>
      <c r="AB62" s="422"/>
      <c r="AC62" s="422"/>
      <c r="AD62" s="422"/>
      <c r="AE62" s="131"/>
      <c r="AF62" s="131"/>
      <c r="AG62" s="131"/>
      <c r="AH62" s="131"/>
      <c r="AI62" s="131"/>
      <c r="AJ62" s="129"/>
    </row>
    <row r="63" spans="1:36" ht="11.25" customHeight="1" x14ac:dyDescent="0.2">
      <c r="A63" s="133">
        <v>12</v>
      </c>
      <c r="B63" s="137">
        <v>17279</v>
      </c>
      <c r="C63" s="138">
        <v>3832</v>
      </c>
      <c r="D63" s="138">
        <v>87787</v>
      </c>
      <c r="E63" s="138">
        <v>86895</v>
      </c>
      <c r="F63" s="138">
        <v>49230</v>
      </c>
      <c r="G63" s="138">
        <v>48598</v>
      </c>
      <c r="H63" s="139">
        <v>51999</v>
      </c>
      <c r="I63" s="137">
        <v>42764</v>
      </c>
      <c r="J63" s="138">
        <v>46</v>
      </c>
      <c r="K63" s="138">
        <v>70</v>
      </c>
      <c r="L63" s="138">
        <v>1250</v>
      </c>
      <c r="M63" s="138">
        <v>1546</v>
      </c>
      <c r="N63" s="138">
        <v>13471</v>
      </c>
      <c r="O63" s="138">
        <v>5593</v>
      </c>
      <c r="P63" s="133">
        <v>12</v>
      </c>
      <c r="Q63" s="133"/>
      <c r="R63" s="427"/>
      <c r="S63" s="428"/>
      <c r="T63" s="428"/>
      <c r="U63" s="428"/>
      <c r="V63" s="428"/>
      <c r="W63" s="428"/>
      <c r="X63" s="428"/>
      <c r="Y63" s="429"/>
      <c r="Z63" s="427"/>
      <c r="AA63" s="428"/>
      <c r="AB63" s="428"/>
      <c r="AC63" s="428"/>
      <c r="AD63" s="428"/>
      <c r="AE63" s="138"/>
      <c r="AF63" s="138"/>
      <c r="AG63" s="138"/>
      <c r="AH63" s="138"/>
      <c r="AI63" s="138"/>
      <c r="AJ63" s="133"/>
    </row>
    <row r="64" spans="1:36" ht="11.25" customHeight="1" x14ac:dyDescent="0.2">
      <c r="A64" s="129">
        <v>13</v>
      </c>
      <c r="B64" s="130">
        <v>16532</v>
      </c>
      <c r="C64" s="131">
        <v>3634</v>
      </c>
      <c r="D64" s="131">
        <v>86122</v>
      </c>
      <c r="E64" s="131">
        <v>85256</v>
      </c>
      <c r="F64" s="131">
        <v>47811</v>
      </c>
      <c r="G64" s="131">
        <v>47168</v>
      </c>
      <c r="H64" s="132">
        <v>50327</v>
      </c>
      <c r="I64" s="130">
        <v>41580</v>
      </c>
      <c r="J64" s="131">
        <v>43</v>
      </c>
      <c r="K64" s="131">
        <v>66</v>
      </c>
      <c r="L64" s="131">
        <v>1275</v>
      </c>
      <c r="M64" s="131">
        <v>1569</v>
      </c>
      <c r="N64" s="131">
        <v>13776</v>
      </c>
      <c r="O64" s="131">
        <v>5611</v>
      </c>
      <c r="P64" s="129">
        <v>13</v>
      </c>
      <c r="Q64" s="129"/>
      <c r="R64" s="421"/>
      <c r="S64" s="422"/>
      <c r="T64" s="422"/>
      <c r="U64" s="422"/>
      <c r="V64" s="422"/>
      <c r="W64" s="422"/>
      <c r="X64" s="422"/>
      <c r="Y64" s="423"/>
      <c r="Z64" s="421"/>
      <c r="AA64" s="422"/>
      <c r="AB64" s="422"/>
      <c r="AC64" s="422"/>
      <c r="AD64" s="422"/>
      <c r="AE64" s="131"/>
      <c r="AF64" s="131"/>
      <c r="AG64" s="131"/>
      <c r="AH64" s="131"/>
      <c r="AI64" s="131"/>
      <c r="AJ64" s="129"/>
    </row>
    <row r="65" spans="1:36" ht="11.25" customHeight="1" x14ac:dyDescent="0.2">
      <c r="A65" s="143">
        <v>14</v>
      </c>
      <c r="B65" s="130">
        <v>16225</v>
      </c>
      <c r="C65" s="131">
        <v>3534</v>
      </c>
      <c r="D65" s="131">
        <v>84293</v>
      </c>
      <c r="E65" s="131">
        <v>83428</v>
      </c>
      <c r="F65" s="131">
        <v>46133</v>
      </c>
      <c r="G65" s="131">
        <v>45502</v>
      </c>
      <c r="H65" s="132">
        <v>48691</v>
      </c>
      <c r="I65" s="144">
        <v>40409</v>
      </c>
      <c r="J65" s="145">
        <v>43</v>
      </c>
      <c r="K65" s="145">
        <v>66</v>
      </c>
      <c r="L65" s="145">
        <v>1291</v>
      </c>
      <c r="M65" s="145">
        <v>1706</v>
      </c>
      <c r="N65" s="145">
        <v>13595</v>
      </c>
      <c r="O65" s="145">
        <v>5991</v>
      </c>
      <c r="P65" s="143">
        <v>14</v>
      </c>
      <c r="Q65" s="143"/>
      <c r="R65" s="421"/>
      <c r="S65" s="422"/>
      <c r="T65" s="422"/>
      <c r="U65" s="422"/>
      <c r="V65" s="422"/>
      <c r="W65" s="422"/>
      <c r="X65" s="422"/>
      <c r="Y65" s="423"/>
      <c r="Z65" s="421"/>
      <c r="AA65" s="422"/>
      <c r="AB65" s="422"/>
      <c r="AC65" s="430"/>
      <c r="AD65" s="430"/>
      <c r="AE65" s="145"/>
      <c r="AF65" s="145"/>
      <c r="AG65" s="145"/>
      <c r="AH65" s="145"/>
      <c r="AI65" s="145"/>
      <c r="AJ65" s="143"/>
    </row>
    <row r="66" spans="1:36" ht="13.65" customHeight="1" x14ac:dyDescent="0.2">
      <c r="A66" s="666" t="s">
        <v>32</v>
      </c>
      <c r="B66" s="146" t="s">
        <v>33</v>
      </c>
      <c r="C66" s="147" t="s">
        <v>34</v>
      </c>
      <c r="D66" s="147"/>
      <c r="E66" s="148"/>
      <c r="F66" s="148"/>
      <c r="G66" s="148"/>
      <c r="H66" s="149"/>
      <c r="I66" s="150"/>
      <c r="J66" s="148"/>
      <c r="K66" s="124"/>
      <c r="L66" s="151"/>
      <c r="M66" s="151"/>
      <c r="N66" s="151"/>
      <c r="O66" s="151"/>
      <c r="P66" s="666" t="s">
        <v>32</v>
      </c>
      <c r="Q66" s="666" t="s">
        <v>32</v>
      </c>
      <c r="R66" s="417" t="s">
        <v>33</v>
      </c>
      <c r="S66" s="431" t="s">
        <v>34</v>
      </c>
      <c r="T66" s="415"/>
      <c r="U66" s="431"/>
      <c r="V66" s="431"/>
      <c r="W66" s="440"/>
      <c r="X66" s="440"/>
      <c r="Y66" s="441"/>
      <c r="Z66" s="442"/>
      <c r="AA66" s="440"/>
      <c r="AB66" s="440"/>
      <c r="AC66" s="440"/>
      <c r="AD66" s="440"/>
      <c r="AE66" s="124"/>
      <c r="AF66" s="151"/>
      <c r="AG66" s="151"/>
      <c r="AH66" s="151"/>
      <c r="AI66" s="311"/>
      <c r="AJ66" s="666" t="s">
        <v>32</v>
      </c>
    </row>
    <row r="67" spans="1:36" ht="13.65" customHeight="1" x14ac:dyDescent="0.2">
      <c r="A67" s="667"/>
      <c r="B67" s="120" t="s">
        <v>35</v>
      </c>
      <c r="C67" s="155" t="s">
        <v>36</v>
      </c>
      <c r="D67" s="155"/>
      <c r="E67" s="154"/>
      <c r="F67" s="154"/>
      <c r="G67" s="154"/>
      <c r="H67" s="152"/>
      <c r="I67" s="153"/>
      <c r="J67" s="154"/>
      <c r="K67" s="121"/>
      <c r="L67" s="312"/>
      <c r="M67" s="312"/>
      <c r="N67" s="312"/>
      <c r="O67" s="312"/>
      <c r="P67" s="667"/>
      <c r="Q67" s="667"/>
      <c r="R67" s="414" t="s">
        <v>35</v>
      </c>
      <c r="S67" s="432" t="s">
        <v>36</v>
      </c>
      <c r="T67" s="123"/>
      <c r="U67" s="432"/>
      <c r="V67" s="432"/>
      <c r="W67" s="443"/>
      <c r="X67" s="443"/>
      <c r="Y67" s="444"/>
      <c r="Z67" s="445"/>
      <c r="AA67" s="443"/>
      <c r="AB67" s="443"/>
      <c r="AC67" s="443"/>
      <c r="AD67" s="443"/>
      <c r="AE67" s="121"/>
      <c r="AF67" s="312"/>
      <c r="AG67" s="312"/>
      <c r="AH67" s="312"/>
      <c r="AI67" s="313"/>
      <c r="AJ67" s="667"/>
    </row>
    <row r="68" spans="1:36" ht="13.65" customHeight="1" x14ac:dyDescent="0.2">
      <c r="A68" s="667"/>
      <c r="B68" s="120"/>
      <c r="C68" s="155"/>
      <c r="D68" s="155"/>
      <c r="E68" s="155"/>
      <c r="F68" s="155"/>
      <c r="G68" s="155"/>
      <c r="H68" s="156"/>
      <c r="I68" s="157"/>
      <c r="J68" s="158"/>
      <c r="K68" s="121"/>
      <c r="L68" s="312"/>
      <c r="M68" s="312"/>
      <c r="N68" s="312"/>
      <c r="O68" s="312"/>
      <c r="P68" s="667"/>
      <c r="Q68" s="667"/>
      <c r="R68" s="360" t="s">
        <v>35</v>
      </c>
      <c r="S68" s="361" t="s">
        <v>73</v>
      </c>
      <c r="T68" s="346"/>
      <c r="U68" s="361"/>
      <c r="V68" s="432"/>
      <c r="W68" s="432"/>
      <c r="X68" s="432"/>
      <c r="Y68" s="433"/>
      <c r="Z68" s="434"/>
      <c r="AA68" s="432"/>
      <c r="AB68" s="435"/>
      <c r="AC68" s="435"/>
      <c r="AD68" s="435"/>
      <c r="AE68" s="121"/>
      <c r="AF68" s="312"/>
      <c r="AG68" s="312"/>
      <c r="AH68" s="312"/>
      <c r="AI68" s="313"/>
      <c r="AJ68" s="667"/>
    </row>
    <row r="69" spans="1:36" ht="13.65" customHeight="1" x14ac:dyDescent="0.2">
      <c r="A69" s="667"/>
      <c r="B69" s="314"/>
      <c r="C69" s="155"/>
      <c r="D69" s="155"/>
      <c r="E69" s="155"/>
      <c r="F69" s="155"/>
      <c r="G69" s="155"/>
      <c r="H69" s="156"/>
      <c r="I69" s="157"/>
      <c r="J69" s="158"/>
      <c r="K69" s="315"/>
      <c r="L69" s="315"/>
      <c r="M69" s="315"/>
      <c r="N69" s="155"/>
      <c r="O69" s="155"/>
      <c r="P69" s="667"/>
      <c r="Q69" s="667"/>
      <c r="R69" s="360" t="s">
        <v>35</v>
      </c>
      <c r="S69" s="361" t="s">
        <v>82</v>
      </c>
      <c r="T69" s="446"/>
      <c r="U69" s="432"/>
      <c r="V69" s="432"/>
      <c r="W69" s="432"/>
      <c r="X69" s="432"/>
      <c r="Y69" s="433"/>
      <c r="Z69" s="434"/>
      <c r="AA69" s="432"/>
      <c r="AB69" s="435"/>
      <c r="AC69" s="435"/>
      <c r="AD69" s="435"/>
      <c r="AE69" s="315"/>
      <c r="AF69" s="315"/>
      <c r="AG69" s="315"/>
      <c r="AH69" s="155"/>
      <c r="AI69" s="316"/>
      <c r="AJ69" s="667"/>
    </row>
    <row r="70" spans="1:36" ht="13.65" customHeight="1" x14ac:dyDescent="0.2">
      <c r="A70" s="668"/>
      <c r="B70" s="159"/>
      <c r="C70" s="160"/>
      <c r="D70" s="160"/>
      <c r="E70" s="160"/>
      <c r="F70" s="160"/>
      <c r="G70" s="160"/>
      <c r="H70" s="161"/>
      <c r="I70" s="162"/>
      <c r="J70" s="163"/>
      <c r="K70" s="164"/>
      <c r="L70" s="164"/>
      <c r="M70" s="164"/>
      <c r="N70" s="160"/>
      <c r="O70" s="160"/>
      <c r="P70" s="668"/>
      <c r="Q70" s="668"/>
      <c r="R70" s="367" t="s">
        <v>35</v>
      </c>
      <c r="S70" s="363" t="s">
        <v>85</v>
      </c>
      <c r="T70" s="447"/>
      <c r="U70" s="436"/>
      <c r="V70" s="436"/>
      <c r="W70" s="436"/>
      <c r="X70" s="436"/>
      <c r="Y70" s="437"/>
      <c r="Z70" s="438"/>
      <c r="AA70" s="436"/>
      <c r="AB70" s="439"/>
      <c r="AC70" s="439"/>
      <c r="AD70" s="439"/>
      <c r="AE70" s="164"/>
      <c r="AF70" s="164"/>
      <c r="AG70" s="164"/>
      <c r="AH70" s="160"/>
      <c r="AI70" s="317"/>
      <c r="AJ70" s="668"/>
    </row>
  </sheetData>
  <mergeCells count="61">
    <mergeCell ref="R3:R6"/>
    <mergeCell ref="S5:S6"/>
    <mergeCell ref="A66:A70"/>
    <mergeCell ref="P66:P70"/>
    <mergeCell ref="P3:P6"/>
    <mergeCell ref="C5:C6"/>
    <mergeCell ref="E5:E6"/>
    <mergeCell ref="I5:I6"/>
    <mergeCell ref="Q66:Q70"/>
    <mergeCell ref="H3:H6"/>
    <mergeCell ref="A3:A6"/>
    <mergeCell ref="B3:B6"/>
    <mergeCell ref="D3:D6"/>
    <mergeCell ref="F3:F6"/>
    <mergeCell ref="G5:G6"/>
    <mergeCell ref="X3:X6"/>
    <mergeCell ref="AD20:AF20"/>
    <mergeCell ref="AD19:AF19"/>
    <mergeCell ref="AD18:AF18"/>
    <mergeCell ref="AB3:AB6"/>
    <mergeCell ref="AD15:AF15"/>
    <mergeCell ref="AF5:AF6"/>
    <mergeCell ref="AD16:AF16"/>
    <mergeCell ref="AD14:AF14"/>
    <mergeCell ref="AD3:AF4"/>
    <mergeCell ref="AD5:AD6"/>
    <mergeCell ref="AE5:AE6"/>
    <mergeCell ref="I1:J1"/>
    <mergeCell ref="N1:O1"/>
    <mergeCell ref="J3:J6"/>
    <mergeCell ref="K3:K6"/>
    <mergeCell ref="M3:M6"/>
    <mergeCell ref="N3:N6"/>
    <mergeCell ref="O3:O6"/>
    <mergeCell ref="L3:L6"/>
    <mergeCell ref="AJ3:AJ6"/>
    <mergeCell ref="AD17:AF17"/>
    <mergeCell ref="AC1:AD1"/>
    <mergeCell ref="AH1:AI1"/>
    <mergeCell ref="Q3:Q6"/>
    <mergeCell ref="T3:T6"/>
    <mergeCell ref="V3:V6"/>
    <mergeCell ref="Z3:Z6"/>
    <mergeCell ref="AI3:AI6"/>
    <mergeCell ref="AG3:AG6"/>
    <mergeCell ref="U5:U6"/>
    <mergeCell ref="W5:W6"/>
    <mergeCell ref="AA5:AA6"/>
    <mergeCell ref="Y5:Y6"/>
    <mergeCell ref="AC5:AC6"/>
    <mergeCell ref="AH3:AH6"/>
    <mergeCell ref="AJ66:AJ70"/>
    <mergeCell ref="AD24:AF24"/>
    <mergeCell ref="AD25:AF25"/>
    <mergeCell ref="AD21:AF21"/>
    <mergeCell ref="AD22:AF22"/>
    <mergeCell ref="AD28:AF28"/>
    <mergeCell ref="AD27:AF27"/>
    <mergeCell ref="AD23:AF23"/>
    <mergeCell ref="AD26:AF26"/>
    <mergeCell ref="AD29:AF29"/>
  </mergeCells>
  <phoneticPr fontId="6"/>
  <hyperlinks>
    <hyperlink ref="AK1" location="教育!A1" display="目次へ"/>
    <hyperlink ref="P1" location="教育!A1" display="目次へ"/>
  </hyperlinks>
  <pageMargins left="0.78740157480314965" right="0.78740157480314965" top="0.59055118110236227" bottom="0.59055118110236227" header="0.51181102362204722" footer="0.41"/>
  <pageSetup paperSize="9" scale="91" firstPageNumber="110" orientation="portrait" useFirstPageNumber="1" r:id="rId1"/>
  <headerFooter alignWithMargins="0"/>
  <colBreaks count="2" manualBreakCount="2">
    <brk id="16" max="69" man="1"/>
    <brk id="25" max="6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zoomScaleNormal="100" zoomScaleSheetLayoutView="40" workbookViewId="0">
      <pane ySplit="7" topLeftCell="A8" activePane="bottomLeft" state="frozen"/>
      <selection pane="bottomLeft" activeCell="AF39" sqref="AF39"/>
    </sheetView>
  </sheetViews>
  <sheetFormatPr defaultColWidth="9" defaultRowHeight="13.2" x14ac:dyDescent="0.2"/>
  <cols>
    <col min="1" max="1" width="6.8984375" style="165" customWidth="1"/>
    <col min="2" max="12" width="6.59765625" style="165" customWidth="1"/>
    <col min="13" max="13" width="7.3984375" style="165" customWidth="1"/>
    <col min="14" max="14" width="8.09765625" style="165" customWidth="1"/>
    <col min="15" max="23" width="6.59765625" style="165" customWidth="1"/>
    <col min="24" max="24" width="6.8984375" style="165" customWidth="1"/>
    <col min="25" max="25" width="7.59765625" style="165" bestFit="1" customWidth="1"/>
    <col min="26" max="16384" width="9" style="165"/>
  </cols>
  <sheetData>
    <row r="1" spans="1:25" ht="18.75" customHeight="1" x14ac:dyDescent="0.2">
      <c r="B1" s="166" t="s">
        <v>43</v>
      </c>
      <c r="K1" s="724"/>
      <c r="L1" s="724"/>
      <c r="M1" s="166"/>
      <c r="V1" s="724"/>
      <c r="W1" s="724"/>
      <c r="Y1" s="293" t="s">
        <v>71</v>
      </c>
    </row>
    <row r="2" spans="1:25" ht="6" customHeight="1" x14ac:dyDescent="0.2">
      <c r="A2" s="167"/>
      <c r="X2" s="167"/>
    </row>
    <row r="3" spans="1:25" ht="13.65" customHeight="1" x14ac:dyDescent="0.2">
      <c r="A3" s="715" t="s">
        <v>14</v>
      </c>
      <c r="B3" s="715" t="s">
        <v>44</v>
      </c>
      <c r="C3" s="715" t="s">
        <v>45</v>
      </c>
      <c r="D3" s="715" t="s">
        <v>46</v>
      </c>
      <c r="E3" s="715" t="s">
        <v>47</v>
      </c>
      <c r="F3" s="721" t="s">
        <v>48</v>
      </c>
      <c r="G3" s="718" t="s">
        <v>49</v>
      </c>
      <c r="H3" s="715" t="s">
        <v>50</v>
      </c>
      <c r="I3" s="726" t="s">
        <v>51</v>
      </c>
      <c r="J3" s="727"/>
      <c r="K3" s="725" t="s">
        <v>52</v>
      </c>
      <c r="L3" s="725" t="s">
        <v>53</v>
      </c>
      <c r="M3" s="715" t="s">
        <v>44</v>
      </c>
      <c r="N3" s="715" t="s">
        <v>45</v>
      </c>
      <c r="O3" s="715" t="s">
        <v>83</v>
      </c>
      <c r="P3" s="715" t="s">
        <v>47</v>
      </c>
      <c r="Q3" s="721" t="s">
        <v>48</v>
      </c>
      <c r="R3" s="718" t="s">
        <v>74</v>
      </c>
      <c r="S3" s="715" t="s">
        <v>50</v>
      </c>
      <c r="T3" s="726" t="s">
        <v>51</v>
      </c>
      <c r="U3" s="727"/>
      <c r="V3" s="725" t="s">
        <v>52</v>
      </c>
      <c r="W3" s="725" t="s">
        <v>53</v>
      </c>
      <c r="X3" s="715" t="s">
        <v>14</v>
      </c>
    </row>
    <row r="4" spans="1:25" ht="13.65" customHeight="1" x14ac:dyDescent="0.2">
      <c r="A4" s="716"/>
      <c r="B4" s="717"/>
      <c r="C4" s="717"/>
      <c r="D4" s="717"/>
      <c r="E4" s="717"/>
      <c r="F4" s="722"/>
      <c r="G4" s="719"/>
      <c r="H4" s="717"/>
      <c r="I4" s="727"/>
      <c r="J4" s="727"/>
      <c r="K4" s="717"/>
      <c r="L4" s="717"/>
      <c r="M4" s="717"/>
      <c r="N4" s="717"/>
      <c r="O4" s="717"/>
      <c r="P4" s="717"/>
      <c r="Q4" s="722"/>
      <c r="R4" s="719"/>
      <c r="S4" s="717"/>
      <c r="T4" s="727"/>
      <c r="U4" s="727"/>
      <c r="V4" s="717"/>
      <c r="W4" s="717"/>
      <c r="X4" s="716"/>
    </row>
    <row r="5" spans="1:25" ht="13.65" customHeight="1" x14ac:dyDescent="0.2">
      <c r="A5" s="716"/>
      <c r="B5" s="717"/>
      <c r="C5" s="717"/>
      <c r="D5" s="717"/>
      <c r="E5" s="717"/>
      <c r="F5" s="722"/>
      <c r="G5" s="719"/>
      <c r="H5" s="717"/>
      <c r="I5" s="725" t="s">
        <v>54</v>
      </c>
      <c r="J5" s="726" t="s">
        <v>55</v>
      </c>
      <c r="K5" s="717"/>
      <c r="L5" s="717"/>
      <c r="M5" s="717"/>
      <c r="N5" s="717"/>
      <c r="O5" s="717"/>
      <c r="P5" s="717"/>
      <c r="Q5" s="722"/>
      <c r="R5" s="719"/>
      <c r="S5" s="717"/>
      <c r="T5" s="725" t="s">
        <v>54</v>
      </c>
      <c r="U5" s="726" t="s">
        <v>55</v>
      </c>
      <c r="V5" s="717"/>
      <c r="W5" s="717"/>
      <c r="X5" s="716"/>
    </row>
    <row r="6" spans="1:25" x14ac:dyDescent="0.2">
      <c r="A6" s="716"/>
      <c r="B6" s="717"/>
      <c r="C6" s="717"/>
      <c r="D6" s="717"/>
      <c r="E6" s="717"/>
      <c r="F6" s="723"/>
      <c r="G6" s="720"/>
      <c r="H6" s="717"/>
      <c r="I6" s="717"/>
      <c r="J6" s="727"/>
      <c r="K6" s="717"/>
      <c r="L6" s="717"/>
      <c r="M6" s="717"/>
      <c r="N6" s="717"/>
      <c r="O6" s="717"/>
      <c r="P6" s="717"/>
      <c r="Q6" s="723"/>
      <c r="R6" s="720"/>
      <c r="S6" s="717"/>
      <c r="T6" s="717"/>
      <c r="U6" s="727"/>
      <c r="V6" s="717"/>
      <c r="W6" s="717"/>
      <c r="X6" s="716"/>
    </row>
    <row r="7" spans="1:25" ht="11.25" customHeight="1" x14ac:dyDescent="0.2">
      <c r="A7" s="168"/>
      <c r="B7" s="169" t="s">
        <v>56</v>
      </c>
      <c r="C7" s="170" t="s">
        <v>56</v>
      </c>
      <c r="D7" s="170" t="s">
        <v>56</v>
      </c>
      <c r="E7" s="170" t="s">
        <v>56</v>
      </c>
      <c r="F7" s="170"/>
      <c r="G7" s="170"/>
      <c r="H7" s="170" t="s">
        <v>56</v>
      </c>
      <c r="I7" s="170"/>
      <c r="J7" s="170"/>
      <c r="K7" s="170" t="s">
        <v>57</v>
      </c>
      <c r="L7" s="171" t="s">
        <v>57</v>
      </c>
      <c r="M7" s="169" t="s">
        <v>56</v>
      </c>
      <c r="N7" s="170" t="s">
        <v>56</v>
      </c>
      <c r="O7" s="170" t="s">
        <v>56</v>
      </c>
      <c r="P7" s="170" t="s">
        <v>56</v>
      </c>
      <c r="Q7" s="170"/>
      <c r="R7" s="170"/>
      <c r="S7" s="170" t="s">
        <v>56</v>
      </c>
      <c r="T7" s="170"/>
      <c r="U7" s="170"/>
      <c r="V7" s="170" t="s">
        <v>57</v>
      </c>
      <c r="W7" s="171" t="s">
        <v>57</v>
      </c>
      <c r="X7" s="168"/>
    </row>
    <row r="8" spans="1:25" ht="11.25" customHeight="1" x14ac:dyDescent="0.2">
      <c r="A8" s="172" t="s">
        <v>27</v>
      </c>
      <c r="B8" s="173"/>
      <c r="C8" s="174"/>
      <c r="D8" s="174"/>
      <c r="E8" s="174"/>
      <c r="F8" s="174"/>
      <c r="G8" s="174"/>
      <c r="H8" s="174"/>
      <c r="I8" s="174"/>
      <c r="J8" s="174"/>
      <c r="K8" s="174"/>
      <c r="L8" s="175"/>
      <c r="M8" s="173"/>
      <c r="N8" s="174"/>
      <c r="O8" s="174"/>
      <c r="P8" s="174"/>
      <c r="Q8" s="174"/>
      <c r="R8" s="174"/>
      <c r="S8" s="174"/>
      <c r="T8" s="174"/>
      <c r="U8" s="174"/>
      <c r="V8" s="174"/>
      <c r="W8" s="175"/>
      <c r="X8" s="172" t="s">
        <v>28</v>
      </c>
    </row>
    <row r="9" spans="1:25" ht="11.25" customHeight="1" x14ac:dyDescent="0.2">
      <c r="A9" s="176">
        <v>21</v>
      </c>
      <c r="B9" s="177" t="s">
        <v>29</v>
      </c>
      <c r="C9" s="178" t="s">
        <v>29</v>
      </c>
      <c r="D9" s="178" t="s">
        <v>29</v>
      </c>
      <c r="E9" s="178" t="s">
        <v>29</v>
      </c>
      <c r="F9" s="707" t="s">
        <v>29</v>
      </c>
      <c r="G9" s="708"/>
      <c r="H9" s="178" t="s">
        <v>29</v>
      </c>
      <c r="I9" s="178" t="s">
        <v>29</v>
      </c>
      <c r="J9" s="178" t="s">
        <v>29</v>
      </c>
      <c r="K9" s="179" t="s">
        <v>29</v>
      </c>
      <c r="L9" s="180" t="s">
        <v>29</v>
      </c>
      <c r="M9" s="177">
        <v>15748</v>
      </c>
      <c r="N9" s="178">
        <v>15437</v>
      </c>
      <c r="O9" s="178">
        <v>3</v>
      </c>
      <c r="P9" s="178">
        <v>64</v>
      </c>
      <c r="Q9" s="178">
        <v>59</v>
      </c>
      <c r="R9" s="181">
        <v>185</v>
      </c>
      <c r="S9" s="178" t="s">
        <v>30</v>
      </c>
      <c r="T9" s="707">
        <v>218</v>
      </c>
      <c r="U9" s="707"/>
      <c r="V9" s="179">
        <v>98</v>
      </c>
      <c r="W9" s="180">
        <v>0.4</v>
      </c>
      <c r="X9" s="176">
        <v>15</v>
      </c>
    </row>
    <row r="10" spans="1:25" ht="11.25" customHeight="1" x14ac:dyDescent="0.2">
      <c r="A10" s="176">
        <v>22</v>
      </c>
      <c r="B10" s="177" t="s">
        <v>29</v>
      </c>
      <c r="C10" s="178" t="s">
        <v>29</v>
      </c>
      <c r="D10" s="178" t="s">
        <v>29</v>
      </c>
      <c r="E10" s="178" t="s">
        <v>29</v>
      </c>
      <c r="F10" s="707" t="s">
        <v>29</v>
      </c>
      <c r="G10" s="708"/>
      <c r="H10" s="178" t="s">
        <v>29</v>
      </c>
      <c r="I10" s="178" t="s">
        <v>29</v>
      </c>
      <c r="J10" s="178" t="s">
        <v>29</v>
      </c>
      <c r="K10" s="179" t="s">
        <v>29</v>
      </c>
      <c r="L10" s="180" t="s">
        <v>29</v>
      </c>
      <c r="M10" s="177">
        <v>15468</v>
      </c>
      <c r="N10" s="178">
        <v>15219</v>
      </c>
      <c r="O10" s="178">
        <v>2</v>
      </c>
      <c r="P10" s="178">
        <v>50</v>
      </c>
      <c r="Q10" s="178">
        <v>43</v>
      </c>
      <c r="R10" s="181">
        <v>153</v>
      </c>
      <c r="S10" s="178">
        <v>1</v>
      </c>
      <c r="T10" s="707">
        <v>251</v>
      </c>
      <c r="U10" s="707"/>
      <c r="V10" s="179">
        <v>98.4</v>
      </c>
      <c r="W10" s="180">
        <v>0.3</v>
      </c>
      <c r="X10" s="176">
        <v>16</v>
      </c>
    </row>
    <row r="11" spans="1:25" ht="11.25" customHeight="1" x14ac:dyDescent="0.2">
      <c r="A11" s="176">
        <v>23</v>
      </c>
      <c r="B11" s="177" t="s">
        <v>29</v>
      </c>
      <c r="C11" s="178" t="s">
        <v>29</v>
      </c>
      <c r="D11" s="178" t="s">
        <v>29</v>
      </c>
      <c r="E11" s="178" t="s">
        <v>29</v>
      </c>
      <c r="F11" s="707" t="s">
        <v>29</v>
      </c>
      <c r="G11" s="708"/>
      <c r="H11" s="178" t="s">
        <v>29</v>
      </c>
      <c r="I11" s="178" t="s">
        <v>29</v>
      </c>
      <c r="J11" s="178" t="s">
        <v>29</v>
      </c>
      <c r="K11" s="179" t="s">
        <v>29</v>
      </c>
      <c r="L11" s="180" t="s">
        <v>29</v>
      </c>
      <c r="M11" s="177">
        <v>14857</v>
      </c>
      <c r="N11" s="178">
        <v>14659</v>
      </c>
      <c r="O11" s="178">
        <v>2</v>
      </c>
      <c r="P11" s="178">
        <v>26</v>
      </c>
      <c r="Q11" s="178">
        <v>50</v>
      </c>
      <c r="R11" s="181">
        <v>120</v>
      </c>
      <c r="S11" s="178" t="s">
        <v>30</v>
      </c>
      <c r="T11" s="707">
        <v>250</v>
      </c>
      <c r="U11" s="707"/>
      <c r="V11" s="179">
        <v>98.7</v>
      </c>
      <c r="W11" s="180">
        <v>0.2</v>
      </c>
      <c r="X11" s="176">
        <v>17</v>
      </c>
    </row>
    <row r="12" spans="1:25" ht="11.25" customHeight="1" x14ac:dyDescent="0.2">
      <c r="A12" s="176">
        <v>24</v>
      </c>
      <c r="B12" s="177">
        <v>20291</v>
      </c>
      <c r="C12" s="178" t="s">
        <v>29</v>
      </c>
      <c r="D12" s="178" t="s">
        <v>29</v>
      </c>
      <c r="E12" s="178" t="s">
        <v>29</v>
      </c>
      <c r="F12" s="707" t="s">
        <v>29</v>
      </c>
      <c r="G12" s="708"/>
      <c r="H12" s="178" t="s">
        <v>29</v>
      </c>
      <c r="I12" s="178" t="s">
        <v>29</v>
      </c>
      <c r="J12" s="178" t="s">
        <v>29</v>
      </c>
      <c r="K12" s="179" t="s">
        <v>29</v>
      </c>
      <c r="L12" s="180" t="s">
        <v>29</v>
      </c>
      <c r="M12" s="177">
        <v>14640</v>
      </c>
      <c r="N12" s="178">
        <v>14445</v>
      </c>
      <c r="O12" s="178">
        <v>4</v>
      </c>
      <c r="P12" s="178">
        <v>38</v>
      </c>
      <c r="Q12" s="178">
        <v>33</v>
      </c>
      <c r="R12" s="181">
        <v>120</v>
      </c>
      <c r="S12" s="178" t="s">
        <v>30</v>
      </c>
      <c r="T12" s="707">
        <v>263</v>
      </c>
      <c r="U12" s="707"/>
      <c r="V12" s="179">
        <v>98.7</v>
      </c>
      <c r="W12" s="180">
        <v>0.3</v>
      </c>
      <c r="X12" s="176">
        <v>18</v>
      </c>
    </row>
    <row r="13" spans="1:25" ht="11.25" customHeight="1" x14ac:dyDescent="0.2">
      <c r="A13" s="182">
        <v>25</v>
      </c>
      <c r="B13" s="177">
        <v>28820</v>
      </c>
      <c r="C13" s="178" t="s">
        <v>29</v>
      </c>
      <c r="D13" s="178" t="s">
        <v>29</v>
      </c>
      <c r="E13" s="178" t="s">
        <v>29</v>
      </c>
      <c r="F13" s="703" t="s">
        <v>29</v>
      </c>
      <c r="G13" s="704"/>
      <c r="H13" s="178" t="s">
        <v>29</v>
      </c>
      <c r="I13" s="178" t="s">
        <v>29</v>
      </c>
      <c r="J13" s="178" t="s">
        <v>29</v>
      </c>
      <c r="K13" s="179">
        <v>36.200000000000003</v>
      </c>
      <c r="L13" s="180">
        <v>56.1</v>
      </c>
      <c r="M13" s="177">
        <v>14576</v>
      </c>
      <c r="N13" s="178">
        <v>14381</v>
      </c>
      <c r="O13" s="178">
        <v>2</v>
      </c>
      <c r="P13" s="178">
        <v>38</v>
      </c>
      <c r="Q13" s="183">
        <v>27</v>
      </c>
      <c r="R13" s="184">
        <v>136</v>
      </c>
      <c r="S13" s="178">
        <v>2</v>
      </c>
      <c r="T13" s="703">
        <v>231</v>
      </c>
      <c r="U13" s="703"/>
      <c r="V13" s="179">
        <v>98.7</v>
      </c>
      <c r="W13" s="180">
        <v>0.3</v>
      </c>
      <c r="X13" s="182">
        <v>19</v>
      </c>
    </row>
    <row r="14" spans="1:25" ht="11.25" customHeight="1" x14ac:dyDescent="0.2">
      <c r="A14" s="176">
        <v>26</v>
      </c>
      <c r="B14" s="185">
        <v>29457</v>
      </c>
      <c r="C14" s="186" t="s">
        <v>29</v>
      </c>
      <c r="D14" s="186" t="s">
        <v>29</v>
      </c>
      <c r="E14" s="186" t="s">
        <v>29</v>
      </c>
      <c r="F14" s="705" t="s">
        <v>29</v>
      </c>
      <c r="G14" s="706"/>
      <c r="H14" s="186" t="s">
        <v>29</v>
      </c>
      <c r="I14" s="186" t="s">
        <v>29</v>
      </c>
      <c r="J14" s="186" t="s">
        <v>29</v>
      </c>
      <c r="K14" s="187">
        <v>39.200000000000003</v>
      </c>
      <c r="L14" s="188">
        <v>53.2</v>
      </c>
      <c r="M14" s="185">
        <v>13970</v>
      </c>
      <c r="N14" s="186">
        <v>13782</v>
      </c>
      <c r="O14" s="186">
        <v>4</v>
      </c>
      <c r="P14" s="186">
        <v>45</v>
      </c>
      <c r="Q14" s="186">
        <v>8</v>
      </c>
      <c r="R14" s="189">
        <v>129</v>
      </c>
      <c r="S14" s="186">
        <v>2</v>
      </c>
      <c r="T14" s="705">
        <v>212</v>
      </c>
      <c r="U14" s="705"/>
      <c r="V14" s="187">
        <v>98.7</v>
      </c>
      <c r="W14" s="188">
        <v>0.4</v>
      </c>
      <c r="X14" s="176">
        <v>20</v>
      </c>
    </row>
    <row r="15" spans="1:25" ht="11.25" customHeight="1" x14ac:dyDescent="0.2">
      <c r="A15" s="176">
        <v>27</v>
      </c>
      <c r="B15" s="177">
        <v>30093</v>
      </c>
      <c r="C15" s="178" t="s">
        <v>29</v>
      </c>
      <c r="D15" s="178" t="s">
        <v>29</v>
      </c>
      <c r="E15" s="178" t="s">
        <v>29</v>
      </c>
      <c r="F15" s="707" t="s">
        <v>29</v>
      </c>
      <c r="G15" s="708"/>
      <c r="H15" s="178" t="s">
        <v>29</v>
      </c>
      <c r="I15" s="178" t="s">
        <v>29</v>
      </c>
      <c r="J15" s="178" t="s">
        <v>29</v>
      </c>
      <c r="K15" s="179">
        <v>39.5</v>
      </c>
      <c r="L15" s="180">
        <v>56</v>
      </c>
      <c r="M15" s="177">
        <v>13678</v>
      </c>
      <c r="N15" s="294">
        <v>13507</v>
      </c>
      <c r="O15" s="294">
        <v>1</v>
      </c>
      <c r="P15" s="178">
        <v>31</v>
      </c>
      <c r="Q15" s="178">
        <v>10</v>
      </c>
      <c r="R15" s="181">
        <v>129</v>
      </c>
      <c r="S15" s="178" t="s">
        <v>30</v>
      </c>
      <c r="T15" s="707">
        <v>211</v>
      </c>
      <c r="U15" s="707"/>
      <c r="V15" s="179">
        <v>98.8</v>
      </c>
      <c r="W15" s="180">
        <v>0.2</v>
      </c>
      <c r="X15" s="176">
        <v>21</v>
      </c>
    </row>
    <row r="16" spans="1:25" ht="11.25" customHeight="1" x14ac:dyDescent="0.2">
      <c r="A16" s="176">
        <v>28</v>
      </c>
      <c r="B16" s="177">
        <v>30534</v>
      </c>
      <c r="C16" s="178">
        <v>10841</v>
      </c>
      <c r="D16" s="178">
        <v>1235</v>
      </c>
      <c r="E16" s="178">
        <v>11977</v>
      </c>
      <c r="F16" s="707">
        <v>6180</v>
      </c>
      <c r="G16" s="708"/>
      <c r="H16" s="178">
        <v>301</v>
      </c>
      <c r="I16" s="178" t="s">
        <v>29</v>
      </c>
      <c r="J16" s="178" t="s">
        <v>29</v>
      </c>
      <c r="K16" s="179">
        <v>39.5</v>
      </c>
      <c r="L16" s="180">
        <v>43.3</v>
      </c>
      <c r="M16" s="177">
        <v>13748</v>
      </c>
      <c r="N16" s="178">
        <v>13597</v>
      </c>
      <c r="O16" s="178" t="s">
        <v>30</v>
      </c>
      <c r="P16" s="178">
        <v>24</v>
      </c>
      <c r="Q16" s="178">
        <v>3</v>
      </c>
      <c r="R16" s="181">
        <v>123</v>
      </c>
      <c r="S16" s="178">
        <v>1</v>
      </c>
      <c r="T16" s="707">
        <v>198</v>
      </c>
      <c r="U16" s="707"/>
      <c r="V16" s="179">
        <v>98.9</v>
      </c>
      <c r="W16" s="180">
        <v>0.2</v>
      </c>
      <c r="X16" s="176">
        <v>22</v>
      </c>
    </row>
    <row r="17" spans="1:24" ht="11.25" customHeight="1" x14ac:dyDescent="0.2">
      <c r="A17" s="176">
        <v>29</v>
      </c>
      <c r="B17" s="177">
        <v>28244</v>
      </c>
      <c r="C17" s="178">
        <v>10617</v>
      </c>
      <c r="D17" s="178">
        <v>980</v>
      </c>
      <c r="E17" s="178">
        <v>11418</v>
      </c>
      <c r="F17" s="707">
        <v>5041</v>
      </c>
      <c r="G17" s="708"/>
      <c r="H17" s="178">
        <v>188</v>
      </c>
      <c r="I17" s="178" t="s">
        <v>29</v>
      </c>
      <c r="J17" s="178" t="s">
        <v>29</v>
      </c>
      <c r="K17" s="179">
        <v>41.1</v>
      </c>
      <c r="L17" s="180">
        <v>43.9</v>
      </c>
      <c r="M17" s="177">
        <v>12885</v>
      </c>
      <c r="N17" s="178">
        <v>12792</v>
      </c>
      <c r="O17" s="178" t="s">
        <v>30</v>
      </c>
      <c r="P17" s="178">
        <v>12</v>
      </c>
      <c r="Q17" s="178">
        <v>9</v>
      </c>
      <c r="R17" s="181">
        <v>68</v>
      </c>
      <c r="S17" s="178">
        <v>4</v>
      </c>
      <c r="T17" s="707">
        <v>214</v>
      </c>
      <c r="U17" s="707"/>
      <c r="V17" s="179">
        <v>99.3</v>
      </c>
      <c r="W17" s="180">
        <v>0.1</v>
      </c>
      <c r="X17" s="176">
        <v>23</v>
      </c>
    </row>
    <row r="18" spans="1:24" ht="11.25" customHeight="1" x14ac:dyDescent="0.2">
      <c r="A18" s="182">
        <v>30</v>
      </c>
      <c r="B18" s="190">
        <v>27937</v>
      </c>
      <c r="C18" s="183">
        <v>10442</v>
      </c>
      <c r="D18" s="183">
        <v>884</v>
      </c>
      <c r="E18" s="183">
        <v>12448</v>
      </c>
      <c r="F18" s="703">
        <v>3881</v>
      </c>
      <c r="G18" s="704"/>
      <c r="H18" s="183">
        <v>282</v>
      </c>
      <c r="I18" s="183" t="s">
        <v>29</v>
      </c>
      <c r="J18" s="183" t="s">
        <v>29</v>
      </c>
      <c r="K18" s="191">
        <v>40.5</v>
      </c>
      <c r="L18" s="192">
        <v>47.7</v>
      </c>
      <c r="M18" s="190">
        <v>12714</v>
      </c>
      <c r="N18" s="183">
        <v>12639</v>
      </c>
      <c r="O18" s="183">
        <v>3</v>
      </c>
      <c r="P18" s="183">
        <v>22</v>
      </c>
      <c r="Q18" s="183">
        <v>8</v>
      </c>
      <c r="R18" s="184">
        <v>45</v>
      </c>
      <c r="S18" s="183" t="s">
        <v>78</v>
      </c>
      <c r="T18" s="703">
        <v>208</v>
      </c>
      <c r="U18" s="703"/>
      <c r="V18" s="191">
        <v>99.4</v>
      </c>
      <c r="W18" s="192">
        <v>0.2</v>
      </c>
      <c r="X18" s="182">
        <v>24</v>
      </c>
    </row>
    <row r="19" spans="1:24" ht="11.25" customHeight="1" x14ac:dyDescent="0.2">
      <c r="A19" s="176">
        <v>31</v>
      </c>
      <c r="B19" s="177">
        <v>32339</v>
      </c>
      <c r="C19" s="178">
        <v>12254</v>
      </c>
      <c r="D19" s="178">
        <v>793</v>
      </c>
      <c r="E19" s="178">
        <v>13663</v>
      </c>
      <c r="F19" s="705">
        <v>5218</v>
      </c>
      <c r="G19" s="706"/>
      <c r="H19" s="178">
        <v>411</v>
      </c>
      <c r="I19" s="178" t="s">
        <v>29</v>
      </c>
      <c r="J19" s="178" t="s">
        <v>29</v>
      </c>
      <c r="K19" s="179">
        <v>40.299999999999997</v>
      </c>
      <c r="L19" s="180">
        <v>44.7</v>
      </c>
      <c r="M19" s="177">
        <v>12377</v>
      </c>
      <c r="N19" s="178">
        <v>12301</v>
      </c>
      <c r="O19" s="178" t="s">
        <v>78</v>
      </c>
      <c r="P19" s="178">
        <v>21</v>
      </c>
      <c r="Q19" s="186">
        <v>3</v>
      </c>
      <c r="R19" s="189">
        <v>52</v>
      </c>
      <c r="S19" s="178" t="s">
        <v>30</v>
      </c>
      <c r="T19" s="705">
        <v>225</v>
      </c>
      <c r="U19" s="705"/>
      <c r="V19" s="179">
        <v>99.4</v>
      </c>
      <c r="W19" s="180">
        <v>0.2</v>
      </c>
      <c r="X19" s="176">
        <v>25</v>
      </c>
    </row>
    <row r="20" spans="1:24" ht="11.25" customHeight="1" x14ac:dyDescent="0.2">
      <c r="A20" s="176">
        <v>32</v>
      </c>
      <c r="B20" s="177">
        <v>34348</v>
      </c>
      <c r="C20" s="178">
        <v>12511</v>
      </c>
      <c r="D20" s="178">
        <v>614</v>
      </c>
      <c r="E20" s="178">
        <v>14110</v>
      </c>
      <c r="F20" s="707">
        <v>5373</v>
      </c>
      <c r="G20" s="708"/>
      <c r="H20" s="178">
        <v>740</v>
      </c>
      <c r="I20" s="178" t="s">
        <v>29</v>
      </c>
      <c r="J20" s="178" t="s">
        <v>29</v>
      </c>
      <c r="K20" s="179">
        <v>38.200000000000003</v>
      </c>
      <c r="L20" s="180">
        <v>42.9</v>
      </c>
      <c r="M20" s="177">
        <v>12530</v>
      </c>
      <c r="N20" s="178">
        <v>12450</v>
      </c>
      <c r="O20" s="178">
        <v>1</v>
      </c>
      <c r="P20" s="178">
        <v>19</v>
      </c>
      <c r="Q20" s="178">
        <v>14</v>
      </c>
      <c r="R20" s="181">
        <v>47</v>
      </c>
      <c r="S20" s="178" t="s">
        <v>78</v>
      </c>
      <c r="T20" s="707">
        <v>204</v>
      </c>
      <c r="U20" s="707"/>
      <c r="V20" s="179">
        <v>99.4</v>
      </c>
      <c r="W20" s="180">
        <v>0.2</v>
      </c>
      <c r="X20" s="176">
        <v>26</v>
      </c>
    </row>
    <row r="21" spans="1:24" ht="11.25" customHeight="1" x14ac:dyDescent="0.2">
      <c r="A21" s="176">
        <v>33</v>
      </c>
      <c r="B21" s="177">
        <v>31002</v>
      </c>
      <c r="C21" s="178">
        <v>12312</v>
      </c>
      <c r="D21" s="178">
        <v>641</v>
      </c>
      <c r="E21" s="178">
        <v>12512</v>
      </c>
      <c r="F21" s="707">
        <v>5069</v>
      </c>
      <c r="G21" s="708"/>
      <c r="H21" s="178">
        <v>468</v>
      </c>
      <c r="I21" s="178" t="s">
        <v>29</v>
      </c>
      <c r="J21" s="178" t="s">
        <v>29</v>
      </c>
      <c r="K21" s="179">
        <v>41.8</v>
      </c>
      <c r="L21" s="180">
        <v>42.4</v>
      </c>
      <c r="M21" s="177">
        <v>12083</v>
      </c>
      <c r="N21" s="178">
        <v>12025</v>
      </c>
      <c r="O21" s="178">
        <v>1</v>
      </c>
      <c r="P21" s="178">
        <v>13</v>
      </c>
      <c r="Q21" s="178">
        <v>6</v>
      </c>
      <c r="R21" s="181">
        <v>38</v>
      </c>
      <c r="S21" s="178">
        <v>1</v>
      </c>
      <c r="T21" s="707">
        <v>193</v>
      </c>
      <c r="U21" s="707"/>
      <c r="V21" s="179">
        <v>99.5</v>
      </c>
      <c r="W21" s="180">
        <v>0.1</v>
      </c>
      <c r="X21" s="176">
        <v>27</v>
      </c>
    </row>
    <row r="22" spans="1:24" ht="11.25" customHeight="1" x14ac:dyDescent="0.2">
      <c r="A22" s="176">
        <v>34</v>
      </c>
      <c r="B22" s="177">
        <v>33745</v>
      </c>
      <c r="C22" s="178">
        <v>13514</v>
      </c>
      <c r="D22" s="178">
        <v>553</v>
      </c>
      <c r="E22" s="178">
        <v>14143</v>
      </c>
      <c r="F22" s="707">
        <v>4941</v>
      </c>
      <c r="G22" s="708"/>
      <c r="H22" s="178">
        <v>594</v>
      </c>
      <c r="I22" s="178" t="s">
        <v>29</v>
      </c>
      <c r="J22" s="178" t="s">
        <v>29</v>
      </c>
      <c r="K22" s="179">
        <v>41.7</v>
      </c>
      <c r="L22" s="180">
        <v>43.6</v>
      </c>
      <c r="M22" s="177">
        <v>12081</v>
      </c>
      <c r="N22" s="178">
        <v>12001</v>
      </c>
      <c r="O22" s="178">
        <v>2</v>
      </c>
      <c r="P22" s="178">
        <v>15</v>
      </c>
      <c r="Q22" s="178">
        <v>3</v>
      </c>
      <c r="R22" s="181">
        <v>62</v>
      </c>
      <c r="S22" s="178" t="s">
        <v>86</v>
      </c>
      <c r="T22" s="707">
        <v>167</v>
      </c>
      <c r="U22" s="707"/>
      <c r="V22" s="179">
        <v>99.3</v>
      </c>
      <c r="W22" s="180">
        <v>0.1</v>
      </c>
      <c r="X22" s="176">
        <v>28</v>
      </c>
    </row>
    <row r="23" spans="1:24" ht="11.25" customHeight="1" x14ac:dyDescent="0.2">
      <c r="A23" s="176">
        <v>35</v>
      </c>
      <c r="B23" s="177">
        <v>29406</v>
      </c>
      <c r="C23" s="178">
        <v>12617</v>
      </c>
      <c r="D23" s="178">
        <v>405</v>
      </c>
      <c r="E23" s="178">
        <v>11917</v>
      </c>
      <c r="F23" s="703">
        <v>4137</v>
      </c>
      <c r="G23" s="704"/>
      <c r="H23" s="178">
        <v>330</v>
      </c>
      <c r="I23" s="178" t="s">
        <v>29</v>
      </c>
      <c r="J23" s="178" t="s">
        <v>29</v>
      </c>
      <c r="K23" s="179">
        <v>44.3</v>
      </c>
      <c r="L23" s="180">
        <v>41.9</v>
      </c>
      <c r="M23" s="177">
        <v>11929</v>
      </c>
      <c r="N23" s="178">
        <v>11860</v>
      </c>
      <c r="O23" s="178" t="s">
        <v>30</v>
      </c>
      <c r="P23" s="178">
        <v>16</v>
      </c>
      <c r="Q23" s="183">
        <v>1</v>
      </c>
      <c r="R23" s="184">
        <v>51</v>
      </c>
      <c r="S23" s="178">
        <v>1</v>
      </c>
      <c r="T23" s="703">
        <v>211</v>
      </c>
      <c r="U23" s="711"/>
      <c r="V23" s="179">
        <v>99.4</v>
      </c>
      <c r="W23" s="180">
        <v>0.1</v>
      </c>
      <c r="X23" s="176">
        <v>29</v>
      </c>
    </row>
    <row r="24" spans="1:24" ht="11.25" customHeight="1" x14ac:dyDescent="0.2">
      <c r="A24" s="193">
        <v>36</v>
      </c>
      <c r="B24" s="185">
        <v>23299</v>
      </c>
      <c r="C24" s="186">
        <v>11051</v>
      </c>
      <c r="D24" s="186">
        <v>429</v>
      </c>
      <c r="E24" s="186">
        <v>8935</v>
      </c>
      <c r="F24" s="705" t="s">
        <v>29</v>
      </c>
      <c r="G24" s="706"/>
      <c r="H24" s="186">
        <v>203</v>
      </c>
      <c r="I24" s="186" t="s">
        <v>29</v>
      </c>
      <c r="J24" s="186" t="s">
        <v>29</v>
      </c>
      <c r="K24" s="187">
        <v>49.3</v>
      </c>
      <c r="L24" s="188">
        <v>40.200000000000003</v>
      </c>
      <c r="M24" s="185">
        <v>11379</v>
      </c>
      <c r="N24" s="186">
        <v>11316</v>
      </c>
      <c r="O24" s="186">
        <v>1</v>
      </c>
      <c r="P24" s="186">
        <v>13</v>
      </c>
      <c r="Q24" s="186">
        <v>2</v>
      </c>
      <c r="R24" s="189">
        <v>47</v>
      </c>
      <c r="S24" s="186">
        <v>1</v>
      </c>
      <c r="T24" s="705">
        <v>223</v>
      </c>
      <c r="U24" s="710"/>
      <c r="V24" s="187">
        <v>99.4</v>
      </c>
      <c r="W24" s="188">
        <v>0.1</v>
      </c>
      <c r="X24" s="193">
        <v>30</v>
      </c>
    </row>
    <row r="25" spans="1:24" ht="11.25" customHeight="1" x14ac:dyDescent="0.2">
      <c r="A25" s="176">
        <v>37</v>
      </c>
      <c r="B25" s="177">
        <v>31936</v>
      </c>
      <c r="C25" s="178">
        <v>15270</v>
      </c>
      <c r="D25" s="178">
        <v>610</v>
      </c>
      <c r="E25" s="178">
        <v>11763</v>
      </c>
      <c r="F25" s="707">
        <v>3947</v>
      </c>
      <c r="G25" s="708"/>
      <c r="H25" s="178">
        <v>346</v>
      </c>
      <c r="I25" s="178" t="s">
        <v>29</v>
      </c>
      <c r="J25" s="178" t="s">
        <v>29</v>
      </c>
      <c r="K25" s="179">
        <v>49.7</v>
      </c>
      <c r="L25" s="180">
        <v>38.700000000000003</v>
      </c>
      <c r="M25" s="177">
        <v>11138</v>
      </c>
      <c r="N25" s="178">
        <v>11079</v>
      </c>
      <c r="O25" s="479" t="s">
        <v>101</v>
      </c>
      <c r="P25" s="178">
        <v>7</v>
      </c>
      <c r="Q25" s="178">
        <v>1</v>
      </c>
      <c r="R25" s="181">
        <v>49</v>
      </c>
      <c r="S25" s="178">
        <v>2</v>
      </c>
      <c r="T25" s="707">
        <v>228</v>
      </c>
      <c r="U25" s="733"/>
      <c r="V25" s="179">
        <v>99.5</v>
      </c>
      <c r="W25" s="180">
        <v>0.1</v>
      </c>
      <c r="X25" s="480" t="s">
        <v>98</v>
      </c>
    </row>
    <row r="26" spans="1:24" ht="11.25" customHeight="1" x14ac:dyDescent="0.2">
      <c r="A26" s="176">
        <v>38</v>
      </c>
      <c r="B26" s="177">
        <v>39358</v>
      </c>
      <c r="C26" s="178">
        <v>20039</v>
      </c>
      <c r="D26" s="178">
        <v>793</v>
      </c>
      <c r="E26" s="178">
        <v>13828</v>
      </c>
      <c r="F26" s="707">
        <v>4079</v>
      </c>
      <c r="G26" s="708"/>
      <c r="H26" s="178">
        <v>619</v>
      </c>
      <c r="I26" s="178" t="s">
        <v>29</v>
      </c>
      <c r="J26" s="178" t="s">
        <v>29</v>
      </c>
      <c r="K26" s="179">
        <v>52.9</v>
      </c>
      <c r="L26" s="180">
        <v>37.1</v>
      </c>
      <c r="M26" s="177">
        <v>10677</v>
      </c>
      <c r="N26" s="178">
        <v>10626</v>
      </c>
      <c r="O26" s="479" t="s">
        <v>101</v>
      </c>
      <c r="P26" s="178">
        <v>6</v>
      </c>
      <c r="Q26" s="178">
        <v>6</v>
      </c>
      <c r="R26" s="181">
        <v>37</v>
      </c>
      <c r="S26" s="178">
        <v>2</v>
      </c>
      <c r="T26" s="709">
        <v>238</v>
      </c>
      <c r="U26" s="709"/>
      <c r="V26" s="179">
        <v>99.5</v>
      </c>
      <c r="W26" s="180">
        <v>0.1</v>
      </c>
      <c r="X26" s="176">
        <v>2</v>
      </c>
    </row>
    <row r="27" spans="1:24" ht="11.25" customHeight="1" x14ac:dyDescent="0.2">
      <c r="A27" s="176">
        <v>39</v>
      </c>
      <c r="B27" s="177">
        <v>40369</v>
      </c>
      <c r="C27" s="178">
        <v>21671</v>
      </c>
      <c r="D27" s="178">
        <v>869</v>
      </c>
      <c r="E27" s="178">
        <v>12958</v>
      </c>
      <c r="F27" s="707">
        <v>4709</v>
      </c>
      <c r="G27" s="708"/>
      <c r="H27" s="178">
        <v>162</v>
      </c>
      <c r="I27" s="178" t="s">
        <v>29</v>
      </c>
      <c r="J27" s="178" t="s">
        <v>29</v>
      </c>
      <c r="K27" s="179">
        <v>55.8</v>
      </c>
      <c r="L27" s="180">
        <v>34.299999999999997</v>
      </c>
      <c r="M27" s="507">
        <v>10092</v>
      </c>
      <c r="N27" s="479">
        <v>10022</v>
      </c>
      <c r="O27" s="479">
        <v>1</v>
      </c>
      <c r="P27" s="479">
        <v>8</v>
      </c>
      <c r="Q27" s="479">
        <v>4</v>
      </c>
      <c r="R27" s="508">
        <v>56</v>
      </c>
      <c r="S27" s="479">
        <v>2</v>
      </c>
      <c r="T27" s="709">
        <v>224</v>
      </c>
      <c r="U27" s="709"/>
      <c r="V27" s="509">
        <v>99.3</v>
      </c>
      <c r="W27" s="510">
        <v>0.1</v>
      </c>
      <c r="X27" s="511">
        <v>3</v>
      </c>
    </row>
    <row r="28" spans="1:24" ht="11.25" customHeight="1" x14ac:dyDescent="0.2">
      <c r="A28" s="182">
        <v>40</v>
      </c>
      <c r="B28" s="190">
        <v>40011</v>
      </c>
      <c r="C28" s="183">
        <v>21448</v>
      </c>
      <c r="D28" s="183">
        <v>949</v>
      </c>
      <c r="E28" s="183">
        <v>12660</v>
      </c>
      <c r="F28" s="703">
        <v>4865</v>
      </c>
      <c r="G28" s="704"/>
      <c r="H28" s="183">
        <v>89</v>
      </c>
      <c r="I28" s="183" t="s">
        <v>29</v>
      </c>
      <c r="J28" s="183" t="s">
        <v>29</v>
      </c>
      <c r="K28" s="191">
        <v>56</v>
      </c>
      <c r="L28" s="192">
        <v>34</v>
      </c>
      <c r="M28" s="190">
        <v>10396</v>
      </c>
      <c r="N28" s="512">
        <v>10333</v>
      </c>
      <c r="O28" s="512" t="s">
        <v>30</v>
      </c>
      <c r="P28" s="512">
        <v>9</v>
      </c>
      <c r="Q28" s="512">
        <v>8</v>
      </c>
      <c r="R28" s="184">
        <v>46</v>
      </c>
      <c r="S28" s="512" t="s">
        <v>30</v>
      </c>
      <c r="T28" s="703">
        <v>270</v>
      </c>
      <c r="U28" s="703"/>
      <c r="V28" s="191">
        <v>99.4</v>
      </c>
      <c r="W28" s="192">
        <v>0.1</v>
      </c>
      <c r="X28" s="182">
        <v>4</v>
      </c>
    </row>
    <row r="29" spans="1:24" ht="11.25" customHeight="1" x14ac:dyDescent="0.2">
      <c r="A29" s="176">
        <v>41</v>
      </c>
      <c r="B29" s="177">
        <v>39184</v>
      </c>
      <c r="C29" s="178">
        <v>22167</v>
      </c>
      <c r="D29" s="178">
        <v>886</v>
      </c>
      <c r="E29" s="178">
        <v>11435</v>
      </c>
      <c r="F29" s="705">
        <v>4596</v>
      </c>
      <c r="G29" s="706"/>
      <c r="H29" s="178">
        <v>100</v>
      </c>
      <c r="I29" s="178" t="s">
        <v>29</v>
      </c>
      <c r="J29" s="178" t="s">
        <v>29</v>
      </c>
      <c r="K29" s="179">
        <v>58.8</v>
      </c>
      <c r="L29" s="180">
        <v>31.4</v>
      </c>
      <c r="M29" s="527">
        <v>10077</v>
      </c>
      <c r="N29" s="528">
        <v>10006</v>
      </c>
      <c r="O29" s="528">
        <v>1</v>
      </c>
      <c r="P29" s="528">
        <v>7</v>
      </c>
      <c r="Q29" s="529">
        <v>8</v>
      </c>
      <c r="R29" s="530">
        <v>54</v>
      </c>
      <c r="S29" s="528">
        <v>2</v>
      </c>
      <c r="T29" s="730">
        <v>285</v>
      </c>
      <c r="U29" s="730"/>
      <c r="V29" s="531">
        <v>99.3</v>
      </c>
      <c r="W29" s="532">
        <v>0.1</v>
      </c>
      <c r="X29" s="533">
        <v>5</v>
      </c>
    </row>
    <row r="30" spans="1:24" ht="11.25" customHeight="1" x14ac:dyDescent="0.2">
      <c r="A30" s="176">
        <v>42</v>
      </c>
      <c r="B30" s="177">
        <v>34906</v>
      </c>
      <c r="C30" s="178">
        <v>20349</v>
      </c>
      <c r="D30" s="178">
        <v>1037</v>
      </c>
      <c r="E30" s="178">
        <v>9522</v>
      </c>
      <c r="F30" s="707">
        <v>3978</v>
      </c>
      <c r="G30" s="708"/>
      <c r="H30" s="178">
        <v>20</v>
      </c>
      <c r="I30" s="707">
        <v>756</v>
      </c>
      <c r="J30" s="707"/>
      <c r="K30" s="179">
        <v>61.3</v>
      </c>
      <c r="L30" s="180">
        <v>30.2</v>
      </c>
      <c r="M30" s="177"/>
      <c r="N30" s="178"/>
      <c r="O30" s="178"/>
      <c r="P30" s="178"/>
      <c r="Q30" s="178"/>
      <c r="R30" s="181"/>
      <c r="S30" s="178"/>
      <c r="T30" s="729"/>
      <c r="U30" s="729"/>
      <c r="V30" s="179"/>
      <c r="W30" s="180"/>
      <c r="X30" s="176"/>
    </row>
    <row r="31" spans="1:24" ht="11.25" customHeight="1" x14ac:dyDescent="0.2">
      <c r="A31" s="176">
        <v>43</v>
      </c>
      <c r="B31" s="177">
        <v>35841</v>
      </c>
      <c r="C31" s="178">
        <v>21325</v>
      </c>
      <c r="D31" s="178">
        <v>1206</v>
      </c>
      <c r="E31" s="178">
        <v>9492</v>
      </c>
      <c r="F31" s="707">
        <v>3781</v>
      </c>
      <c r="G31" s="708"/>
      <c r="H31" s="178">
        <v>37</v>
      </c>
      <c r="I31" s="707">
        <v>1009</v>
      </c>
      <c r="J31" s="707"/>
      <c r="K31" s="179">
        <v>62.9</v>
      </c>
      <c r="L31" s="180">
        <v>29.9</v>
      </c>
      <c r="M31" s="177"/>
      <c r="N31" s="178"/>
      <c r="O31" s="178"/>
      <c r="P31" s="178"/>
      <c r="Q31" s="178"/>
      <c r="R31" s="181"/>
      <c r="S31" s="178"/>
      <c r="T31" s="729"/>
      <c r="U31" s="729"/>
      <c r="V31" s="179"/>
      <c r="W31" s="180"/>
      <c r="X31" s="176"/>
    </row>
    <row r="32" spans="1:24" ht="11.25" customHeight="1" x14ac:dyDescent="0.2">
      <c r="A32" s="176">
        <v>44</v>
      </c>
      <c r="B32" s="177">
        <v>32594</v>
      </c>
      <c r="C32" s="178">
        <v>20339</v>
      </c>
      <c r="D32" s="178">
        <v>1305</v>
      </c>
      <c r="E32" s="178">
        <v>7819</v>
      </c>
      <c r="F32" s="707">
        <v>3102</v>
      </c>
      <c r="G32" s="708"/>
      <c r="H32" s="178">
        <v>29</v>
      </c>
      <c r="I32" s="178">
        <v>409</v>
      </c>
      <c r="J32" s="178">
        <v>706</v>
      </c>
      <c r="K32" s="179">
        <v>66.400000000000006</v>
      </c>
      <c r="L32" s="180">
        <v>28</v>
      </c>
      <c r="M32" s="177"/>
      <c r="N32" s="178"/>
      <c r="O32" s="178"/>
      <c r="P32" s="178"/>
      <c r="Q32" s="178"/>
      <c r="R32" s="181"/>
      <c r="S32" s="178"/>
      <c r="T32" s="178"/>
      <c r="U32" s="178"/>
      <c r="V32" s="179"/>
      <c r="W32" s="180"/>
      <c r="X32" s="176"/>
    </row>
    <row r="33" spans="1:24" ht="11.25" customHeight="1" x14ac:dyDescent="0.2">
      <c r="A33" s="176">
        <v>45</v>
      </c>
      <c r="B33" s="177">
        <v>31381</v>
      </c>
      <c r="C33" s="178">
        <v>19806</v>
      </c>
      <c r="D33" s="178">
        <v>1159</v>
      </c>
      <c r="E33" s="178">
        <v>7215</v>
      </c>
      <c r="F33" s="703">
        <v>3104</v>
      </c>
      <c r="G33" s="704"/>
      <c r="H33" s="178">
        <v>97</v>
      </c>
      <c r="I33" s="178">
        <v>524</v>
      </c>
      <c r="J33" s="178">
        <v>628</v>
      </c>
      <c r="K33" s="179">
        <v>66.8</v>
      </c>
      <c r="L33" s="180">
        <v>26.7</v>
      </c>
      <c r="M33" s="177"/>
      <c r="N33" s="178"/>
      <c r="O33" s="178"/>
      <c r="P33" s="178"/>
      <c r="Q33" s="183"/>
      <c r="R33" s="184"/>
      <c r="S33" s="178"/>
      <c r="T33" s="178"/>
      <c r="U33" s="178"/>
      <c r="V33" s="179"/>
      <c r="W33" s="180"/>
      <c r="X33" s="176"/>
    </row>
    <row r="34" spans="1:24" ht="11.25" customHeight="1" x14ac:dyDescent="0.2">
      <c r="A34" s="193">
        <v>46</v>
      </c>
      <c r="B34" s="185">
        <v>29844</v>
      </c>
      <c r="C34" s="186">
        <v>20389</v>
      </c>
      <c r="D34" s="186">
        <v>1182</v>
      </c>
      <c r="E34" s="186">
        <v>5501</v>
      </c>
      <c r="F34" s="705">
        <v>2670</v>
      </c>
      <c r="G34" s="706"/>
      <c r="H34" s="186">
        <v>102</v>
      </c>
      <c r="I34" s="186">
        <v>505</v>
      </c>
      <c r="J34" s="186">
        <v>738</v>
      </c>
      <c r="K34" s="187">
        <v>72.3</v>
      </c>
      <c r="L34" s="188">
        <v>22.4</v>
      </c>
      <c r="M34" s="185"/>
      <c r="N34" s="186"/>
      <c r="O34" s="186"/>
      <c r="P34" s="186"/>
      <c r="Q34" s="186"/>
      <c r="R34" s="189"/>
      <c r="S34" s="186"/>
      <c r="T34" s="186"/>
      <c r="U34" s="186"/>
      <c r="V34" s="187"/>
      <c r="W34" s="188"/>
      <c r="X34" s="193"/>
    </row>
    <row r="35" spans="1:24" ht="11.25" customHeight="1" x14ac:dyDescent="0.2">
      <c r="A35" s="176">
        <v>47</v>
      </c>
      <c r="B35" s="177">
        <v>27425</v>
      </c>
      <c r="C35" s="178">
        <v>19590</v>
      </c>
      <c r="D35" s="178">
        <v>939</v>
      </c>
      <c r="E35" s="178">
        <v>4575</v>
      </c>
      <c r="F35" s="707">
        <v>2261</v>
      </c>
      <c r="G35" s="708"/>
      <c r="H35" s="178">
        <v>60</v>
      </c>
      <c r="I35" s="178">
        <v>737</v>
      </c>
      <c r="J35" s="178">
        <v>634</v>
      </c>
      <c r="K35" s="179">
        <v>74.900000000000006</v>
      </c>
      <c r="L35" s="180">
        <v>20.100000000000001</v>
      </c>
      <c r="M35" s="177"/>
      <c r="N35" s="178"/>
      <c r="O35" s="178"/>
      <c r="P35" s="178"/>
      <c r="Q35" s="178"/>
      <c r="R35" s="181"/>
      <c r="S35" s="178"/>
      <c r="T35" s="178"/>
      <c r="U35" s="178"/>
      <c r="V35" s="179"/>
      <c r="W35" s="180"/>
      <c r="X35" s="176"/>
    </row>
    <row r="36" spans="1:24" ht="11.25" customHeight="1" x14ac:dyDescent="0.2">
      <c r="A36" s="176">
        <v>48</v>
      </c>
      <c r="B36" s="177">
        <v>26250</v>
      </c>
      <c r="C36" s="178">
        <v>20029</v>
      </c>
      <c r="D36" s="178">
        <v>875</v>
      </c>
      <c r="E36" s="178">
        <v>3480</v>
      </c>
      <c r="F36" s="707">
        <v>1834</v>
      </c>
      <c r="G36" s="708"/>
      <c r="H36" s="178">
        <v>32</v>
      </c>
      <c r="I36" s="178">
        <v>544</v>
      </c>
      <c r="J36" s="178">
        <v>542</v>
      </c>
      <c r="K36" s="179">
        <v>79.599999999999994</v>
      </c>
      <c r="L36" s="180">
        <v>16.600000000000001</v>
      </c>
      <c r="M36" s="177"/>
      <c r="N36" s="178"/>
      <c r="O36" s="178"/>
      <c r="P36" s="178"/>
      <c r="Q36" s="178"/>
      <c r="R36" s="181"/>
      <c r="S36" s="178"/>
      <c r="T36" s="178"/>
      <c r="U36" s="178"/>
      <c r="V36" s="179"/>
      <c r="W36" s="180"/>
      <c r="X36" s="176"/>
    </row>
    <row r="37" spans="1:24" ht="11.25" customHeight="1" x14ac:dyDescent="0.2">
      <c r="A37" s="176">
        <v>49</v>
      </c>
      <c r="B37" s="177">
        <v>27412</v>
      </c>
      <c r="C37" s="178">
        <v>21480</v>
      </c>
      <c r="D37" s="178">
        <v>1006</v>
      </c>
      <c r="E37" s="178">
        <v>2919</v>
      </c>
      <c r="F37" s="707">
        <v>1982</v>
      </c>
      <c r="G37" s="708"/>
      <c r="H37" s="178">
        <v>25</v>
      </c>
      <c r="I37" s="178">
        <v>287</v>
      </c>
      <c r="J37" s="178">
        <v>567</v>
      </c>
      <c r="K37" s="179">
        <v>82</v>
      </c>
      <c r="L37" s="180">
        <v>14.3</v>
      </c>
      <c r="M37" s="177"/>
      <c r="N37" s="178"/>
      <c r="O37" s="178"/>
      <c r="P37" s="178"/>
      <c r="Q37" s="178"/>
      <c r="R37" s="181"/>
      <c r="S37" s="178"/>
      <c r="T37" s="178"/>
      <c r="U37" s="178"/>
      <c r="V37" s="179"/>
      <c r="W37" s="180"/>
      <c r="X37" s="176"/>
    </row>
    <row r="38" spans="1:24" ht="11.25" customHeight="1" x14ac:dyDescent="0.2">
      <c r="A38" s="182">
        <v>50</v>
      </c>
      <c r="B38" s="190">
        <v>25216</v>
      </c>
      <c r="C38" s="183">
        <v>20711</v>
      </c>
      <c r="D38" s="183">
        <v>628</v>
      </c>
      <c r="E38" s="183">
        <v>2068</v>
      </c>
      <c r="F38" s="703">
        <v>1794</v>
      </c>
      <c r="G38" s="704"/>
      <c r="H38" s="183">
        <v>15</v>
      </c>
      <c r="I38" s="183">
        <v>416</v>
      </c>
      <c r="J38" s="183">
        <v>418</v>
      </c>
      <c r="K38" s="191">
        <v>84.6</v>
      </c>
      <c r="L38" s="192">
        <v>10.7</v>
      </c>
      <c r="M38" s="190"/>
      <c r="N38" s="183"/>
      <c r="O38" s="183"/>
      <c r="P38" s="183"/>
      <c r="Q38" s="183"/>
      <c r="R38" s="184"/>
      <c r="S38" s="183"/>
      <c r="T38" s="183"/>
      <c r="U38" s="183"/>
      <c r="V38" s="191"/>
      <c r="W38" s="192"/>
      <c r="X38" s="182"/>
    </row>
    <row r="39" spans="1:24" ht="11.25" customHeight="1" x14ac:dyDescent="0.2">
      <c r="A39" s="176">
        <v>51</v>
      </c>
      <c r="B39" s="177">
        <v>24304</v>
      </c>
      <c r="C39" s="178">
        <v>20425</v>
      </c>
      <c r="D39" s="178">
        <v>579</v>
      </c>
      <c r="E39" s="178">
        <v>1577</v>
      </c>
      <c r="F39" s="178">
        <v>1347</v>
      </c>
      <c r="G39" s="178">
        <v>370</v>
      </c>
      <c r="H39" s="178">
        <v>6</v>
      </c>
      <c r="I39" s="178">
        <v>342</v>
      </c>
      <c r="J39" s="178">
        <v>410</v>
      </c>
      <c r="K39" s="179">
        <v>86.4</v>
      </c>
      <c r="L39" s="180">
        <v>8.9</v>
      </c>
      <c r="M39" s="177"/>
      <c r="N39" s="178"/>
      <c r="O39" s="178"/>
      <c r="P39" s="178"/>
      <c r="Q39" s="178"/>
      <c r="R39" s="178"/>
      <c r="S39" s="178"/>
      <c r="T39" s="178"/>
      <c r="U39" s="178"/>
      <c r="V39" s="179"/>
      <c r="W39" s="180"/>
      <c r="X39" s="176"/>
    </row>
    <row r="40" spans="1:24" ht="11.25" customHeight="1" x14ac:dyDescent="0.2">
      <c r="A40" s="176">
        <v>52</v>
      </c>
      <c r="B40" s="177">
        <v>24254</v>
      </c>
      <c r="C40" s="178">
        <v>20761</v>
      </c>
      <c r="D40" s="178">
        <v>499</v>
      </c>
      <c r="E40" s="178">
        <v>1391</v>
      </c>
      <c r="F40" s="178">
        <v>1250</v>
      </c>
      <c r="G40" s="178">
        <v>350</v>
      </c>
      <c r="H40" s="178">
        <v>3</v>
      </c>
      <c r="I40" s="707">
        <v>715</v>
      </c>
      <c r="J40" s="707"/>
      <c r="K40" s="179">
        <v>87.7</v>
      </c>
      <c r="L40" s="180">
        <v>8.1</v>
      </c>
      <c r="M40" s="177"/>
      <c r="N40" s="178"/>
      <c r="O40" s="178"/>
      <c r="P40" s="178"/>
      <c r="Q40" s="178"/>
      <c r="R40" s="178"/>
      <c r="S40" s="178"/>
      <c r="T40" s="729"/>
      <c r="U40" s="729"/>
      <c r="V40" s="179"/>
      <c r="W40" s="180"/>
      <c r="X40" s="176"/>
    </row>
    <row r="41" spans="1:24" ht="11.25" customHeight="1" x14ac:dyDescent="0.2">
      <c r="A41" s="176">
        <v>53</v>
      </c>
      <c r="B41" s="177">
        <v>23370</v>
      </c>
      <c r="C41" s="178">
        <v>20423</v>
      </c>
      <c r="D41" s="178">
        <v>444</v>
      </c>
      <c r="E41" s="178">
        <v>1001</v>
      </c>
      <c r="F41" s="178">
        <v>1239</v>
      </c>
      <c r="G41" s="178">
        <v>260</v>
      </c>
      <c r="H41" s="178">
        <v>3</v>
      </c>
      <c r="I41" s="707">
        <v>637</v>
      </c>
      <c r="J41" s="707"/>
      <c r="K41" s="179">
        <v>89.3</v>
      </c>
      <c r="L41" s="180">
        <v>6.7</v>
      </c>
      <c r="M41" s="177"/>
      <c r="N41" s="178"/>
      <c r="O41" s="178"/>
      <c r="P41" s="178"/>
      <c r="Q41" s="178"/>
      <c r="R41" s="178"/>
      <c r="S41" s="178"/>
      <c r="T41" s="729"/>
      <c r="U41" s="729"/>
      <c r="V41" s="179"/>
      <c r="W41" s="180"/>
      <c r="X41" s="176"/>
    </row>
    <row r="42" spans="1:24" ht="11.25" customHeight="1" x14ac:dyDescent="0.2">
      <c r="A42" s="176">
        <v>54</v>
      </c>
      <c r="B42" s="177">
        <v>23542</v>
      </c>
      <c r="C42" s="178">
        <v>20782</v>
      </c>
      <c r="D42" s="178">
        <v>319</v>
      </c>
      <c r="E42" s="178">
        <v>971</v>
      </c>
      <c r="F42" s="178">
        <v>1299</v>
      </c>
      <c r="G42" s="178">
        <v>168</v>
      </c>
      <c r="H42" s="178">
        <v>3</v>
      </c>
      <c r="I42" s="707">
        <v>598</v>
      </c>
      <c r="J42" s="707"/>
      <c r="K42" s="179">
        <v>89.6</v>
      </c>
      <c r="L42" s="180">
        <v>5.8</v>
      </c>
      <c r="M42" s="177"/>
      <c r="N42" s="178"/>
      <c r="O42" s="178"/>
      <c r="P42" s="178"/>
      <c r="Q42" s="178"/>
      <c r="R42" s="178"/>
      <c r="S42" s="178"/>
      <c r="T42" s="729"/>
      <c r="U42" s="729"/>
      <c r="V42" s="179"/>
      <c r="W42" s="180"/>
      <c r="X42" s="176"/>
    </row>
    <row r="43" spans="1:24" ht="11.25" customHeight="1" x14ac:dyDescent="0.2">
      <c r="A43" s="176">
        <v>55</v>
      </c>
      <c r="B43" s="177">
        <v>23478</v>
      </c>
      <c r="C43" s="178">
        <v>21017</v>
      </c>
      <c r="D43" s="178">
        <v>354</v>
      </c>
      <c r="E43" s="178">
        <v>768</v>
      </c>
      <c r="F43" s="178">
        <v>1070</v>
      </c>
      <c r="G43" s="178">
        <v>264</v>
      </c>
      <c r="H43" s="178">
        <v>5</v>
      </c>
      <c r="I43" s="703">
        <v>607</v>
      </c>
      <c r="J43" s="703"/>
      <c r="K43" s="179">
        <v>91</v>
      </c>
      <c r="L43" s="180">
        <v>5</v>
      </c>
      <c r="M43" s="177"/>
      <c r="N43" s="178"/>
      <c r="O43" s="178"/>
      <c r="P43" s="178"/>
      <c r="Q43" s="178"/>
      <c r="R43" s="178"/>
      <c r="S43" s="178"/>
      <c r="T43" s="731"/>
      <c r="U43" s="731"/>
      <c r="V43" s="179"/>
      <c r="W43" s="180"/>
      <c r="X43" s="176"/>
    </row>
    <row r="44" spans="1:24" ht="11.25" customHeight="1" x14ac:dyDescent="0.2">
      <c r="A44" s="193">
        <v>56</v>
      </c>
      <c r="B44" s="185">
        <v>21647</v>
      </c>
      <c r="C44" s="186">
        <v>19945</v>
      </c>
      <c r="D44" s="186">
        <v>307</v>
      </c>
      <c r="E44" s="186">
        <v>569</v>
      </c>
      <c r="F44" s="186">
        <v>574</v>
      </c>
      <c r="G44" s="186">
        <v>250</v>
      </c>
      <c r="H44" s="186">
        <v>2</v>
      </c>
      <c r="I44" s="705">
        <v>550</v>
      </c>
      <c r="J44" s="705"/>
      <c r="K44" s="187">
        <v>93.6</v>
      </c>
      <c r="L44" s="188">
        <v>4.2</v>
      </c>
      <c r="M44" s="185"/>
      <c r="N44" s="186"/>
      <c r="O44" s="186"/>
      <c r="P44" s="186"/>
      <c r="Q44" s="186"/>
      <c r="R44" s="186"/>
      <c r="S44" s="186"/>
      <c r="T44" s="732"/>
      <c r="U44" s="732"/>
      <c r="V44" s="187"/>
      <c r="W44" s="188"/>
      <c r="X44" s="193"/>
    </row>
    <row r="45" spans="1:24" ht="11.25" customHeight="1" x14ac:dyDescent="0.2">
      <c r="A45" s="176">
        <v>57</v>
      </c>
      <c r="B45" s="177">
        <v>19923</v>
      </c>
      <c r="C45" s="178">
        <v>18589</v>
      </c>
      <c r="D45" s="178">
        <v>223</v>
      </c>
      <c r="E45" s="178">
        <v>548</v>
      </c>
      <c r="F45" s="178">
        <v>450</v>
      </c>
      <c r="G45" s="178">
        <v>112</v>
      </c>
      <c r="H45" s="178">
        <v>1</v>
      </c>
      <c r="I45" s="707">
        <v>537</v>
      </c>
      <c r="J45" s="707"/>
      <c r="K45" s="179">
        <v>94.4</v>
      </c>
      <c r="L45" s="180">
        <v>4</v>
      </c>
      <c r="M45" s="177"/>
      <c r="N45" s="178"/>
      <c r="O45" s="178"/>
      <c r="P45" s="178"/>
      <c r="Q45" s="178"/>
      <c r="R45" s="178"/>
      <c r="S45" s="178"/>
      <c r="T45" s="729"/>
      <c r="U45" s="729"/>
      <c r="V45" s="179"/>
      <c r="W45" s="180"/>
      <c r="X45" s="176"/>
    </row>
    <row r="46" spans="1:24" ht="11.25" customHeight="1" x14ac:dyDescent="0.2">
      <c r="A46" s="176">
        <v>58</v>
      </c>
      <c r="B46" s="177">
        <v>23289</v>
      </c>
      <c r="C46" s="178">
        <v>21628</v>
      </c>
      <c r="D46" s="178">
        <v>232</v>
      </c>
      <c r="E46" s="178">
        <v>660</v>
      </c>
      <c r="F46" s="178">
        <v>595</v>
      </c>
      <c r="G46" s="178">
        <v>173</v>
      </c>
      <c r="H46" s="178">
        <v>1</v>
      </c>
      <c r="I46" s="707">
        <v>576</v>
      </c>
      <c r="J46" s="707"/>
      <c r="K46" s="179">
        <v>93.9</v>
      </c>
      <c r="L46" s="180">
        <v>4</v>
      </c>
      <c r="M46" s="177"/>
      <c r="N46" s="178"/>
      <c r="O46" s="178"/>
      <c r="P46" s="178"/>
      <c r="Q46" s="178"/>
      <c r="R46" s="178"/>
      <c r="S46" s="178"/>
      <c r="T46" s="729"/>
      <c r="U46" s="729"/>
      <c r="V46" s="179"/>
      <c r="W46" s="180"/>
      <c r="X46" s="176"/>
    </row>
    <row r="47" spans="1:24" ht="11.25" customHeight="1" x14ac:dyDescent="0.2">
      <c r="A47" s="176">
        <v>59</v>
      </c>
      <c r="B47" s="177">
        <v>22605</v>
      </c>
      <c r="C47" s="178">
        <v>21022</v>
      </c>
      <c r="D47" s="178">
        <v>186</v>
      </c>
      <c r="E47" s="178">
        <v>643</v>
      </c>
      <c r="F47" s="178">
        <v>653</v>
      </c>
      <c r="G47" s="178">
        <v>97</v>
      </c>
      <c r="H47" s="178">
        <v>4</v>
      </c>
      <c r="I47" s="707">
        <v>592</v>
      </c>
      <c r="J47" s="707"/>
      <c r="K47" s="179">
        <v>93.8</v>
      </c>
      <c r="L47" s="180">
        <v>3.8</v>
      </c>
      <c r="M47" s="177"/>
      <c r="N47" s="178"/>
      <c r="O47" s="178"/>
      <c r="P47" s="178"/>
      <c r="Q47" s="178"/>
      <c r="R47" s="178"/>
      <c r="S47" s="178"/>
      <c r="T47" s="729"/>
      <c r="U47" s="729"/>
      <c r="V47" s="179"/>
      <c r="W47" s="180"/>
      <c r="X47" s="176"/>
    </row>
    <row r="48" spans="1:24" ht="11.25" customHeight="1" x14ac:dyDescent="0.2">
      <c r="A48" s="182">
        <v>60</v>
      </c>
      <c r="B48" s="190">
        <v>22148</v>
      </c>
      <c r="C48" s="183">
        <v>20580</v>
      </c>
      <c r="D48" s="183">
        <v>221</v>
      </c>
      <c r="E48" s="183">
        <v>600</v>
      </c>
      <c r="F48" s="183">
        <v>631</v>
      </c>
      <c r="G48" s="183">
        <v>112</v>
      </c>
      <c r="H48" s="183">
        <v>4</v>
      </c>
      <c r="I48" s="703">
        <v>582</v>
      </c>
      <c r="J48" s="703"/>
      <c r="K48" s="191">
        <v>93.9</v>
      </c>
      <c r="L48" s="192">
        <v>3.8</v>
      </c>
      <c r="M48" s="190"/>
      <c r="N48" s="183"/>
      <c r="O48" s="183"/>
      <c r="P48" s="183"/>
      <c r="Q48" s="183"/>
      <c r="R48" s="183"/>
      <c r="S48" s="183"/>
      <c r="T48" s="731"/>
      <c r="U48" s="731"/>
      <c r="V48" s="191"/>
      <c r="W48" s="192"/>
      <c r="X48" s="182"/>
    </row>
    <row r="49" spans="1:24" ht="11.25" customHeight="1" x14ac:dyDescent="0.2">
      <c r="A49" s="176">
        <v>61</v>
      </c>
      <c r="B49" s="177">
        <v>21797</v>
      </c>
      <c r="C49" s="178">
        <v>20425</v>
      </c>
      <c r="D49" s="178">
        <v>165</v>
      </c>
      <c r="E49" s="178">
        <v>502</v>
      </c>
      <c r="F49" s="178">
        <v>570</v>
      </c>
      <c r="G49" s="178">
        <v>134</v>
      </c>
      <c r="H49" s="178">
        <v>1</v>
      </c>
      <c r="I49" s="705">
        <v>550</v>
      </c>
      <c r="J49" s="705"/>
      <c r="K49" s="179">
        <v>94.5</v>
      </c>
      <c r="L49" s="180">
        <v>3.2</v>
      </c>
      <c r="M49" s="177"/>
      <c r="N49" s="178"/>
      <c r="O49" s="178"/>
      <c r="P49" s="178"/>
      <c r="Q49" s="178"/>
      <c r="R49" s="178"/>
      <c r="S49" s="178"/>
      <c r="T49" s="732"/>
      <c r="U49" s="732"/>
      <c r="V49" s="179"/>
      <c r="W49" s="180"/>
      <c r="X49" s="176"/>
    </row>
    <row r="50" spans="1:24" ht="11.25" customHeight="1" x14ac:dyDescent="0.2">
      <c r="A50" s="176">
        <v>62</v>
      </c>
      <c r="B50" s="177">
        <v>21715</v>
      </c>
      <c r="C50" s="178">
        <v>20412</v>
      </c>
      <c r="D50" s="178">
        <v>131</v>
      </c>
      <c r="E50" s="178">
        <v>476</v>
      </c>
      <c r="F50" s="178">
        <v>489</v>
      </c>
      <c r="G50" s="178">
        <v>203</v>
      </c>
      <c r="H50" s="178">
        <v>4</v>
      </c>
      <c r="I50" s="707">
        <v>526</v>
      </c>
      <c r="J50" s="707"/>
      <c r="K50" s="179">
        <v>94.6</v>
      </c>
      <c r="L50" s="180">
        <v>2.9</v>
      </c>
      <c r="M50" s="177"/>
      <c r="N50" s="178"/>
      <c r="O50" s="178"/>
      <c r="P50" s="178"/>
      <c r="Q50" s="178"/>
      <c r="R50" s="178"/>
      <c r="S50" s="178"/>
      <c r="T50" s="729"/>
      <c r="U50" s="729"/>
      <c r="V50" s="179"/>
      <c r="W50" s="180"/>
      <c r="X50" s="176"/>
    </row>
    <row r="51" spans="1:24" ht="11.25" customHeight="1" x14ac:dyDescent="0.2">
      <c r="A51" s="176">
        <v>63</v>
      </c>
      <c r="B51" s="177">
        <v>22648</v>
      </c>
      <c r="C51" s="178">
        <v>21505</v>
      </c>
      <c r="D51" s="178">
        <v>112</v>
      </c>
      <c r="E51" s="178">
        <v>400</v>
      </c>
      <c r="F51" s="178">
        <v>488</v>
      </c>
      <c r="G51" s="178">
        <v>141</v>
      </c>
      <c r="H51" s="178">
        <v>2</v>
      </c>
      <c r="I51" s="707">
        <v>467</v>
      </c>
      <c r="J51" s="707"/>
      <c r="K51" s="179">
        <v>95.4</v>
      </c>
      <c r="L51" s="180">
        <v>2.2999999999999998</v>
      </c>
      <c r="M51" s="177"/>
      <c r="N51" s="178"/>
      <c r="O51" s="178"/>
      <c r="P51" s="178"/>
      <c r="Q51" s="178"/>
      <c r="R51" s="178"/>
      <c r="S51" s="178"/>
      <c r="T51" s="729"/>
      <c r="U51" s="729"/>
      <c r="V51" s="179"/>
      <c r="W51" s="180"/>
      <c r="X51" s="176"/>
    </row>
    <row r="52" spans="1:24" ht="11.25" customHeight="1" x14ac:dyDescent="0.2">
      <c r="A52" s="194" t="s">
        <v>31</v>
      </c>
      <c r="B52" s="177">
        <v>22833</v>
      </c>
      <c r="C52" s="178">
        <v>21785</v>
      </c>
      <c r="D52" s="178">
        <v>62</v>
      </c>
      <c r="E52" s="178">
        <v>387</v>
      </c>
      <c r="F52" s="178">
        <v>477</v>
      </c>
      <c r="G52" s="178">
        <v>122</v>
      </c>
      <c r="H52" s="178" t="s">
        <v>58</v>
      </c>
      <c r="I52" s="707">
        <v>467</v>
      </c>
      <c r="J52" s="707"/>
      <c r="K52" s="179">
        <v>95.7</v>
      </c>
      <c r="L52" s="180">
        <v>2</v>
      </c>
      <c r="M52" s="177"/>
      <c r="N52" s="178"/>
      <c r="O52" s="178"/>
      <c r="P52" s="178"/>
      <c r="Q52" s="178"/>
      <c r="R52" s="178"/>
      <c r="S52" s="178"/>
      <c r="T52" s="729"/>
      <c r="U52" s="729"/>
      <c r="V52" s="179"/>
      <c r="W52" s="180"/>
      <c r="X52" s="194"/>
    </row>
    <row r="53" spans="1:24" ht="11.25" customHeight="1" x14ac:dyDescent="0.2">
      <c r="A53" s="176">
        <v>2</v>
      </c>
      <c r="B53" s="177">
        <v>22531</v>
      </c>
      <c r="C53" s="183">
        <v>21374</v>
      </c>
      <c r="D53" s="178">
        <v>101</v>
      </c>
      <c r="E53" s="178">
        <v>441</v>
      </c>
      <c r="F53" s="178">
        <v>474</v>
      </c>
      <c r="G53" s="178">
        <v>138</v>
      </c>
      <c r="H53" s="178">
        <v>3</v>
      </c>
      <c r="I53" s="703">
        <v>430</v>
      </c>
      <c r="J53" s="703"/>
      <c r="K53" s="179">
        <v>95.3</v>
      </c>
      <c r="L53" s="180">
        <v>2.4</v>
      </c>
      <c r="M53" s="177"/>
      <c r="N53" s="183"/>
      <c r="O53" s="178"/>
      <c r="P53" s="178"/>
      <c r="Q53" s="178"/>
      <c r="R53" s="178"/>
      <c r="S53" s="178"/>
      <c r="T53" s="731"/>
      <c r="U53" s="731"/>
      <c r="V53" s="179"/>
      <c r="W53" s="180"/>
      <c r="X53" s="176"/>
    </row>
    <row r="54" spans="1:24" ht="11.25" customHeight="1" x14ac:dyDescent="0.2">
      <c r="A54" s="193">
        <v>3</v>
      </c>
      <c r="B54" s="185">
        <v>21985</v>
      </c>
      <c r="C54" s="186">
        <v>21002</v>
      </c>
      <c r="D54" s="186">
        <v>82</v>
      </c>
      <c r="E54" s="186">
        <v>393</v>
      </c>
      <c r="F54" s="186">
        <v>383</v>
      </c>
      <c r="G54" s="186">
        <v>123</v>
      </c>
      <c r="H54" s="186">
        <v>2</v>
      </c>
      <c r="I54" s="705">
        <v>451</v>
      </c>
      <c r="J54" s="705"/>
      <c r="K54" s="187">
        <v>95.9</v>
      </c>
      <c r="L54" s="188">
        <v>2.2000000000000002</v>
      </c>
      <c r="M54" s="185"/>
      <c r="N54" s="186"/>
      <c r="O54" s="186"/>
      <c r="P54" s="186"/>
      <c r="Q54" s="186"/>
      <c r="R54" s="186"/>
      <c r="S54" s="186"/>
      <c r="T54" s="732"/>
      <c r="U54" s="732"/>
      <c r="V54" s="187"/>
      <c r="W54" s="188"/>
      <c r="X54" s="193"/>
    </row>
    <row r="55" spans="1:24" ht="11.25" customHeight="1" x14ac:dyDescent="0.2">
      <c r="A55" s="176">
        <v>4</v>
      </c>
      <c r="B55" s="177">
        <v>21085</v>
      </c>
      <c r="C55" s="178">
        <v>20274</v>
      </c>
      <c r="D55" s="178">
        <v>55</v>
      </c>
      <c r="E55" s="178">
        <v>352</v>
      </c>
      <c r="F55" s="178">
        <v>311</v>
      </c>
      <c r="G55" s="178">
        <v>90</v>
      </c>
      <c r="H55" s="178">
        <v>3</v>
      </c>
      <c r="I55" s="707">
        <v>434</v>
      </c>
      <c r="J55" s="707"/>
      <c r="K55" s="179">
        <v>96.4</v>
      </c>
      <c r="L55" s="180">
        <v>2</v>
      </c>
      <c r="M55" s="177"/>
      <c r="N55" s="178"/>
      <c r="O55" s="178"/>
      <c r="P55" s="178"/>
      <c r="Q55" s="178"/>
      <c r="R55" s="178"/>
      <c r="S55" s="178"/>
      <c r="T55" s="729"/>
      <c r="U55" s="729"/>
      <c r="V55" s="179"/>
      <c r="W55" s="180"/>
      <c r="X55" s="176"/>
    </row>
    <row r="56" spans="1:24" ht="11.25" customHeight="1" x14ac:dyDescent="0.2">
      <c r="A56" s="176">
        <v>5</v>
      </c>
      <c r="B56" s="177">
        <v>20657</v>
      </c>
      <c r="C56" s="178">
        <v>19939</v>
      </c>
      <c r="D56" s="178">
        <v>44</v>
      </c>
      <c r="E56" s="178">
        <v>310</v>
      </c>
      <c r="F56" s="178">
        <v>259</v>
      </c>
      <c r="G56" s="178">
        <v>105</v>
      </c>
      <c r="H56" s="178" t="s">
        <v>58</v>
      </c>
      <c r="I56" s="707">
        <v>417</v>
      </c>
      <c r="J56" s="707"/>
      <c r="K56" s="179">
        <v>96.7</v>
      </c>
      <c r="L56" s="180">
        <v>1.7</v>
      </c>
      <c r="M56" s="177"/>
      <c r="N56" s="178"/>
      <c r="O56" s="178"/>
      <c r="P56" s="178"/>
      <c r="Q56" s="178"/>
      <c r="R56" s="178"/>
      <c r="S56" s="178"/>
      <c r="T56" s="729"/>
      <c r="U56" s="729"/>
      <c r="V56" s="179"/>
      <c r="W56" s="180"/>
      <c r="X56" s="176"/>
    </row>
    <row r="57" spans="1:24" ht="11.25" customHeight="1" x14ac:dyDescent="0.2">
      <c r="A57" s="176">
        <v>6</v>
      </c>
      <c r="B57" s="177">
        <v>20256</v>
      </c>
      <c r="C57" s="178">
        <v>19570</v>
      </c>
      <c r="D57" s="178">
        <v>25</v>
      </c>
      <c r="E57" s="178">
        <v>295</v>
      </c>
      <c r="F57" s="178">
        <v>246</v>
      </c>
      <c r="G57" s="178">
        <v>116</v>
      </c>
      <c r="H57" s="178">
        <v>4</v>
      </c>
      <c r="I57" s="707">
        <v>397</v>
      </c>
      <c r="J57" s="707"/>
      <c r="K57" s="179">
        <v>96.7</v>
      </c>
      <c r="L57" s="180">
        <v>1.6</v>
      </c>
      <c r="M57" s="177"/>
      <c r="N57" s="178"/>
      <c r="O57" s="178"/>
      <c r="P57" s="178"/>
      <c r="Q57" s="178"/>
      <c r="R57" s="178"/>
      <c r="S57" s="178"/>
      <c r="T57" s="729"/>
      <c r="U57" s="729"/>
      <c r="V57" s="179"/>
      <c r="W57" s="180"/>
      <c r="X57" s="176"/>
    </row>
    <row r="58" spans="1:24" ht="11.25" customHeight="1" x14ac:dyDescent="0.2">
      <c r="A58" s="182">
        <v>7</v>
      </c>
      <c r="B58" s="190">
        <v>19583</v>
      </c>
      <c r="C58" s="183">
        <v>19047</v>
      </c>
      <c r="D58" s="183">
        <v>21</v>
      </c>
      <c r="E58" s="183">
        <v>237</v>
      </c>
      <c r="F58" s="183">
        <v>145</v>
      </c>
      <c r="G58" s="183">
        <v>132</v>
      </c>
      <c r="H58" s="183">
        <v>1</v>
      </c>
      <c r="I58" s="703">
        <v>384</v>
      </c>
      <c r="J58" s="703"/>
      <c r="K58" s="191">
        <v>97.4</v>
      </c>
      <c r="L58" s="192">
        <v>1.3</v>
      </c>
      <c r="M58" s="190"/>
      <c r="N58" s="183"/>
      <c r="O58" s="183"/>
      <c r="P58" s="183"/>
      <c r="Q58" s="183"/>
      <c r="R58" s="183"/>
      <c r="S58" s="183"/>
      <c r="T58" s="731"/>
      <c r="U58" s="731"/>
      <c r="V58" s="191"/>
      <c r="W58" s="192"/>
      <c r="X58" s="182"/>
    </row>
    <row r="59" spans="1:24" ht="11.25" customHeight="1" x14ac:dyDescent="0.2">
      <c r="A59" s="176">
        <v>8</v>
      </c>
      <c r="B59" s="177">
        <v>19074</v>
      </c>
      <c r="C59" s="186">
        <v>18560</v>
      </c>
      <c r="D59" s="178">
        <v>14</v>
      </c>
      <c r="E59" s="178">
        <v>206</v>
      </c>
      <c r="F59" s="178">
        <v>144</v>
      </c>
      <c r="G59" s="178">
        <v>150</v>
      </c>
      <c r="H59" s="178" t="s">
        <v>58</v>
      </c>
      <c r="I59" s="705">
        <v>344</v>
      </c>
      <c r="J59" s="705"/>
      <c r="K59" s="179">
        <v>97.4</v>
      </c>
      <c r="L59" s="180">
        <v>1.2</v>
      </c>
      <c r="M59" s="177"/>
      <c r="N59" s="186"/>
      <c r="O59" s="178"/>
      <c r="P59" s="178"/>
      <c r="Q59" s="178"/>
      <c r="R59" s="178"/>
      <c r="S59" s="178"/>
      <c r="T59" s="732"/>
      <c r="U59" s="732"/>
      <c r="V59" s="179"/>
      <c r="W59" s="180"/>
      <c r="X59" s="176"/>
    </row>
    <row r="60" spans="1:24" ht="11.25" customHeight="1" x14ac:dyDescent="0.2">
      <c r="A60" s="176">
        <v>9</v>
      </c>
      <c r="B60" s="177">
        <v>18435</v>
      </c>
      <c r="C60" s="178">
        <v>17928</v>
      </c>
      <c r="D60" s="178">
        <v>13</v>
      </c>
      <c r="E60" s="178">
        <v>170</v>
      </c>
      <c r="F60" s="178">
        <v>124</v>
      </c>
      <c r="G60" s="178">
        <v>198</v>
      </c>
      <c r="H60" s="178">
        <v>2</v>
      </c>
      <c r="I60" s="707">
        <v>303</v>
      </c>
      <c r="J60" s="707"/>
      <c r="K60" s="179">
        <v>97.3</v>
      </c>
      <c r="L60" s="180">
        <v>1</v>
      </c>
      <c r="M60" s="177"/>
      <c r="N60" s="178"/>
      <c r="O60" s="178"/>
      <c r="P60" s="178"/>
      <c r="Q60" s="178"/>
      <c r="R60" s="178"/>
      <c r="S60" s="178"/>
      <c r="T60" s="729"/>
      <c r="U60" s="729"/>
      <c r="V60" s="179"/>
      <c r="W60" s="180"/>
      <c r="X60" s="176"/>
    </row>
    <row r="61" spans="1:24" ht="11.25" customHeight="1" x14ac:dyDescent="0.2">
      <c r="A61" s="176">
        <v>10</v>
      </c>
      <c r="B61" s="177">
        <v>18425</v>
      </c>
      <c r="C61" s="178">
        <v>17985</v>
      </c>
      <c r="D61" s="178">
        <v>8</v>
      </c>
      <c r="E61" s="178">
        <v>167</v>
      </c>
      <c r="F61" s="178">
        <v>116</v>
      </c>
      <c r="G61" s="178">
        <v>147</v>
      </c>
      <c r="H61" s="178">
        <v>2</v>
      </c>
      <c r="I61" s="707">
        <v>305</v>
      </c>
      <c r="J61" s="707"/>
      <c r="K61" s="179">
        <v>97.7</v>
      </c>
      <c r="L61" s="180">
        <v>0.9</v>
      </c>
      <c r="M61" s="177"/>
      <c r="N61" s="178"/>
      <c r="O61" s="178"/>
      <c r="P61" s="178"/>
      <c r="Q61" s="178"/>
      <c r="R61" s="178"/>
      <c r="S61" s="178"/>
      <c r="T61" s="729"/>
      <c r="U61" s="729"/>
      <c r="V61" s="179"/>
      <c r="W61" s="180"/>
      <c r="X61" s="176"/>
    </row>
    <row r="62" spans="1:24" ht="11.25" customHeight="1" x14ac:dyDescent="0.2">
      <c r="A62" s="176">
        <v>11</v>
      </c>
      <c r="B62" s="177">
        <v>18468</v>
      </c>
      <c r="C62" s="178">
        <v>17982</v>
      </c>
      <c r="D62" s="178">
        <v>5</v>
      </c>
      <c r="E62" s="178">
        <v>167</v>
      </c>
      <c r="F62" s="178">
        <v>89</v>
      </c>
      <c r="G62" s="178">
        <v>219</v>
      </c>
      <c r="H62" s="178">
        <v>6</v>
      </c>
      <c r="I62" s="707">
        <v>270</v>
      </c>
      <c r="J62" s="707"/>
      <c r="K62" s="179">
        <v>97.4</v>
      </c>
      <c r="L62" s="180">
        <v>0.9</v>
      </c>
      <c r="M62" s="177"/>
      <c r="N62" s="178"/>
      <c r="O62" s="178"/>
      <c r="P62" s="178"/>
      <c r="Q62" s="178"/>
      <c r="R62" s="178"/>
      <c r="S62" s="178"/>
      <c r="T62" s="729"/>
      <c r="U62" s="729"/>
      <c r="V62" s="179"/>
      <c r="W62" s="180"/>
      <c r="X62" s="176"/>
    </row>
    <row r="63" spans="1:24" ht="11.25" customHeight="1" x14ac:dyDescent="0.2">
      <c r="A63" s="182">
        <v>12</v>
      </c>
      <c r="B63" s="190">
        <v>17874</v>
      </c>
      <c r="C63" s="183">
        <v>17421</v>
      </c>
      <c r="D63" s="183">
        <v>11</v>
      </c>
      <c r="E63" s="183">
        <v>110</v>
      </c>
      <c r="F63" s="183">
        <v>116</v>
      </c>
      <c r="G63" s="183">
        <v>210</v>
      </c>
      <c r="H63" s="183">
        <v>6</v>
      </c>
      <c r="I63" s="703">
        <v>287</v>
      </c>
      <c r="J63" s="703"/>
      <c r="K63" s="191">
        <v>97.5</v>
      </c>
      <c r="L63" s="192">
        <v>0.7</v>
      </c>
      <c r="M63" s="190"/>
      <c r="N63" s="183"/>
      <c r="O63" s="183"/>
      <c r="P63" s="183"/>
      <c r="Q63" s="183"/>
      <c r="R63" s="183"/>
      <c r="S63" s="183"/>
      <c r="T63" s="731"/>
      <c r="U63" s="731"/>
      <c r="V63" s="191"/>
      <c r="W63" s="192"/>
      <c r="X63" s="182"/>
    </row>
    <row r="64" spans="1:24" ht="11.25" customHeight="1" x14ac:dyDescent="0.2">
      <c r="A64" s="176">
        <v>13</v>
      </c>
      <c r="B64" s="177">
        <v>16899</v>
      </c>
      <c r="C64" s="178">
        <v>16527</v>
      </c>
      <c r="D64" s="178">
        <v>14</v>
      </c>
      <c r="E64" s="178">
        <v>114</v>
      </c>
      <c r="F64" s="178">
        <v>72</v>
      </c>
      <c r="G64" s="178">
        <v>172</v>
      </c>
      <c r="H64" s="178">
        <v>0</v>
      </c>
      <c r="I64" s="705">
        <v>266</v>
      </c>
      <c r="J64" s="705"/>
      <c r="K64" s="179">
        <v>97.9</v>
      </c>
      <c r="L64" s="180">
        <v>0.8</v>
      </c>
      <c r="M64" s="177"/>
      <c r="N64" s="178"/>
      <c r="O64" s="178"/>
      <c r="P64" s="178"/>
      <c r="Q64" s="178"/>
      <c r="R64" s="178"/>
      <c r="S64" s="178"/>
      <c r="T64" s="732"/>
      <c r="U64" s="732"/>
      <c r="V64" s="179"/>
      <c r="W64" s="180"/>
      <c r="X64" s="176"/>
    </row>
    <row r="65" spans="1:24" ht="11.25" customHeight="1" x14ac:dyDescent="0.2">
      <c r="A65" s="195">
        <v>14</v>
      </c>
      <c r="B65" s="177">
        <v>16585</v>
      </c>
      <c r="C65" s="178">
        <v>16273</v>
      </c>
      <c r="D65" s="178">
        <v>6</v>
      </c>
      <c r="E65" s="178">
        <v>59</v>
      </c>
      <c r="F65" s="178">
        <v>64</v>
      </c>
      <c r="G65" s="178">
        <v>180</v>
      </c>
      <c r="H65" s="178">
        <v>3</v>
      </c>
      <c r="I65" s="728">
        <v>251</v>
      </c>
      <c r="J65" s="728"/>
      <c r="K65" s="196">
        <v>98.2</v>
      </c>
      <c r="L65" s="197">
        <v>0.4</v>
      </c>
      <c r="M65" s="177"/>
      <c r="N65" s="178"/>
      <c r="O65" s="178"/>
      <c r="P65" s="178"/>
      <c r="Q65" s="178"/>
      <c r="R65" s="178"/>
      <c r="S65" s="178"/>
      <c r="T65" s="734"/>
      <c r="U65" s="734"/>
      <c r="V65" s="196"/>
      <c r="W65" s="197"/>
      <c r="X65" s="195"/>
    </row>
    <row r="66" spans="1:24" ht="13.65" customHeight="1" x14ac:dyDescent="0.2">
      <c r="A66" s="712" t="s">
        <v>32</v>
      </c>
      <c r="B66" s="198" t="s">
        <v>33</v>
      </c>
      <c r="C66" s="199" t="s">
        <v>59</v>
      </c>
      <c r="D66" s="199"/>
      <c r="E66" s="493"/>
      <c r="F66" s="493"/>
      <c r="G66" s="493"/>
      <c r="H66" s="493"/>
      <c r="I66" s="493"/>
      <c r="J66" s="493"/>
      <c r="K66" s="493"/>
      <c r="L66" s="494"/>
      <c r="M66" s="198" t="s">
        <v>35</v>
      </c>
      <c r="N66" s="199" t="s">
        <v>100</v>
      </c>
      <c r="O66" s="199"/>
      <c r="P66" s="493"/>
      <c r="Q66" s="493"/>
      <c r="R66" s="493"/>
      <c r="S66" s="493"/>
      <c r="T66" s="493"/>
      <c r="U66" s="493"/>
      <c r="V66" s="493"/>
      <c r="W66" s="494"/>
      <c r="X66" s="712" t="s">
        <v>32</v>
      </c>
    </row>
    <row r="67" spans="1:24" ht="13.65" customHeight="1" x14ac:dyDescent="0.2">
      <c r="A67" s="713"/>
      <c r="B67" s="169" t="s">
        <v>35</v>
      </c>
      <c r="C67" s="200" t="s">
        <v>60</v>
      </c>
      <c r="D67" s="200"/>
      <c r="E67" s="495"/>
      <c r="F67" s="495"/>
      <c r="G67" s="495"/>
      <c r="H67" s="495"/>
      <c r="I67" s="495"/>
      <c r="J67" s="495"/>
      <c r="K67" s="495"/>
      <c r="L67" s="496"/>
      <c r="M67" s="169"/>
      <c r="N67" s="200"/>
      <c r="O67" s="200"/>
      <c r="P67" s="495"/>
      <c r="Q67" s="495"/>
      <c r="R67" s="495"/>
      <c r="S67" s="495"/>
      <c r="T67" s="495"/>
      <c r="U67" s="495"/>
      <c r="V67" s="495"/>
      <c r="W67" s="496"/>
      <c r="X67" s="713"/>
    </row>
    <row r="68" spans="1:24" ht="13.65" customHeight="1" x14ac:dyDescent="0.2">
      <c r="A68" s="713"/>
      <c r="B68" s="169"/>
      <c r="C68" s="201"/>
      <c r="D68" s="201"/>
      <c r="E68" s="201"/>
      <c r="F68" s="201"/>
      <c r="G68" s="201"/>
      <c r="H68" s="201"/>
      <c r="I68" s="201"/>
      <c r="J68" s="202"/>
      <c r="K68" s="202"/>
      <c r="L68" s="203"/>
      <c r="M68" s="169"/>
      <c r="N68" s="201"/>
      <c r="O68" s="201"/>
      <c r="P68" s="201"/>
      <c r="Q68" s="201"/>
      <c r="R68" s="201"/>
      <c r="S68" s="201"/>
      <c r="T68" s="201"/>
      <c r="U68" s="202"/>
      <c r="V68" s="202"/>
      <c r="W68" s="203"/>
      <c r="X68" s="713"/>
    </row>
    <row r="69" spans="1:24" ht="13.65" customHeight="1" x14ac:dyDescent="0.2">
      <c r="A69" s="714"/>
      <c r="B69" s="204"/>
      <c r="C69" s="205"/>
      <c r="D69" s="205"/>
      <c r="E69" s="205"/>
      <c r="F69" s="205"/>
      <c r="G69" s="205"/>
      <c r="H69" s="205"/>
      <c r="I69" s="205"/>
      <c r="J69" s="206"/>
      <c r="K69" s="206"/>
      <c r="L69" s="207"/>
      <c r="M69" s="204"/>
      <c r="N69" s="205"/>
      <c r="O69" s="205"/>
      <c r="P69" s="205"/>
      <c r="Q69" s="205"/>
      <c r="R69" s="205"/>
      <c r="S69" s="205"/>
      <c r="T69" s="205"/>
      <c r="U69" s="206"/>
      <c r="V69" s="206"/>
      <c r="W69" s="207"/>
      <c r="X69" s="714"/>
    </row>
  </sheetData>
  <mergeCells count="137">
    <mergeCell ref="X3:X6"/>
    <mergeCell ref="T57:U57"/>
    <mergeCell ref="T58:U58"/>
    <mergeCell ref="T59:U59"/>
    <mergeCell ref="T60:U60"/>
    <mergeCell ref="T64:U64"/>
    <mergeCell ref="T54:U54"/>
    <mergeCell ref="T55:U55"/>
    <mergeCell ref="X66:X69"/>
    <mergeCell ref="T10:U10"/>
    <mergeCell ref="T9:U9"/>
    <mergeCell ref="T11:U11"/>
    <mergeCell ref="T12:U12"/>
    <mergeCell ref="T13:U13"/>
    <mergeCell ref="T61:U61"/>
    <mergeCell ref="T62:U62"/>
    <mergeCell ref="T63:U63"/>
    <mergeCell ref="T25:U25"/>
    <mergeCell ref="T17:U17"/>
    <mergeCell ref="T65:U65"/>
    <mergeCell ref="T45:U45"/>
    <mergeCell ref="T46:U46"/>
    <mergeCell ref="T47:U47"/>
    <mergeCell ref="T48:U48"/>
    <mergeCell ref="T41:U41"/>
    <mergeCell ref="T42:U42"/>
    <mergeCell ref="T43:U43"/>
    <mergeCell ref="T44:U44"/>
    <mergeCell ref="T56:U56"/>
    <mergeCell ref="T49:U49"/>
    <mergeCell ref="T50:U50"/>
    <mergeCell ref="T51:U51"/>
    <mergeCell ref="T52:U52"/>
    <mergeCell ref="T53:U53"/>
    <mergeCell ref="T40:U40"/>
    <mergeCell ref="T30:U30"/>
    <mergeCell ref="T31:U31"/>
    <mergeCell ref="V3:V6"/>
    <mergeCell ref="T14:U14"/>
    <mergeCell ref="W3:W6"/>
    <mergeCell ref="T5:T6"/>
    <mergeCell ref="U5:U6"/>
    <mergeCell ref="T15:U15"/>
    <mergeCell ref="T16:U16"/>
    <mergeCell ref="T18:U18"/>
    <mergeCell ref="T28:U28"/>
    <mergeCell ref="T29:U29"/>
    <mergeCell ref="V1:W1"/>
    <mergeCell ref="M3:M6"/>
    <mergeCell ref="N3:N6"/>
    <mergeCell ref="O3:O6"/>
    <mergeCell ref="P3:P6"/>
    <mergeCell ref="Q3:Q6"/>
    <mergeCell ref="R3:R6"/>
    <mergeCell ref="S3:S6"/>
    <mergeCell ref="T3:U4"/>
    <mergeCell ref="I53:J53"/>
    <mergeCell ref="I50:J50"/>
    <mergeCell ref="I52:J52"/>
    <mergeCell ref="I65:J65"/>
    <mergeCell ref="I62:J62"/>
    <mergeCell ref="I60:J60"/>
    <mergeCell ref="I61:J61"/>
    <mergeCell ref="I63:J63"/>
    <mergeCell ref="I64:J64"/>
    <mergeCell ref="I58:J58"/>
    <mergeCell ref="I59:J59"/>
    <mergeCell ref="I55:J55"/>
    <mergeCell ref="I54:J54"/>
    <mergeCell ref="I56:J56"/>
    <mergeCell ref="I57:J57"/>
    <mergeCell ref="I45:J45"/>
    <mergeCell ref="I47:J47"/>
    <mergeCell ref="I46:J46"/>
    <mergeCell ref="I40:J40"/>
    <mergeCell ref="I41:J41"/>
    <mergeCell ref="I42:J42"/>
    <mergeCell ref="I48:J48"/>
    <mergeCell ref="I49:J49"/>
    <mergeCell ref="I51:J51"/>
    <mergeCell ref="H3:H6"/>
    <mergeCell ref="K1:L1"/>
    <mergeCell ref="K3:K6"/>
    <mergeCell ref="I3:J4"/>
    <mergeCell ref="I5:I6"/>
    <mergeCell ref="J5:J6"/>
    <mergeCell ref="L3:L6"/>
    <mergeCell ref="I43:J43"/>
    <mergeCell ref="I44:J44"/>
    <mergeCell ref="A66:A69"/>
    <mergeCell ref="A3:A6"/>
    <mergeCell ref="B3:B6"/>
    <mergeCell ref="C3:C6"/>
    <mergeCell ref="G3:G6"/>
    <mergeCell ref="D3:D6"/>
    <mergeCell ref="E3:E6"/>
    <mergeCell ref="F3:F6"/>
    <mergeCell ref="F9:G9"/>
    <mergeCell ref="F10:G10"/>
    <mergeCell ref="F17:G17"/>
    <mergeCell ref="F18:G18"/>
    <mergeCell ref="F19:G19"/>
    <mergeCell ref="F20:G20"/>
    <mergeCell ref="F21:G21"/>
    <mergeCell ref="F22:G22"/>
    <mergeCell ref="F11:G11"/>
    <mergeCell ref="F12:G12"/>
    <mergeCell ref="F13:G13"/>
    <mergeCell ref="F14:G14"/>
    <mergeCell ref="F15:G15"/>
    <mergeCell ref="F16:G16"/>
    <mergeCell ref="F37:G37"/>
    <mergeCell ref="F28:G28"/>
    <mergeCell ref="F38:G38"/>
    <mergeCell ref="F33:G33"/>
    <mergeCell ref="F34:G34"/>
    <mergeCell ref="F35:G35"/>
    <mergeCell ref="F36:G36"/>
    <mergeCell ref="F32:G32"/>
    <mergeCell ref="F31:G31"/>
    <mergeCell ref="I31:J31"/>
    <mergeCell ref="T19:U19"/>
    <mergeCell ref="T22:U22"/>
    <mergeCell ref="F23:G23"/>
    <mergeCell ref="F24:G24"/>
    <mergeCell ref="F25:G25"/>
    <mergeCell ref="F26:G26"/>
    <mergeCell ref="F27:G27"/>
    <mergeCell ref="T26:U26"/>
    <mergeCell ref="T24:U24"/>
    <mergeCell ref="T23:U23"/>
    <mergeCell ref="F29:G29"/>
    <mergeCell ref="F30:G30"/>
    <mergeCell ref="T21:U21"/>
    <mergeCell ref="T20:U20"/>
    <mergeCell ref="I30:J30"/>
    <mergeCell ref="T27:U27"/>
  </mergeCells>
  <phoneticPr fontId="6"/>
  <hyperlinks>
    <hyperlink ref="Y1" location="教育!A1" display="目次へ"/>
  </hyperlinks>
  <pageMargins left="0.78740157480314965" right="0.78740157480314965" top="0.59055118110236227" bottom="0.59055118110236227" header="0.51181102362204722" footer="0.41"/>
  <pageSetup paperSize="9" scale="89" firstPageNumber="112" orientation="portrait" useFirstPageNumber="1" r:id="rId1"/>
  <headerFooter alignWithMargins="0"/>
  <colBreaks count="1" manualBreakCount="1">
    <brk id="12" max="6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zoomScaleNormal="100" zoomScaleSheetLayoutView="55" workbookViewId="0">
      <pane ySplit="7" topLeftCell="A8" activePane="bottomLeft" state="frozen"/>
      <selection activeCell="F1" sqref="F1"/>
      <selection pane="bottomLeft" activeCell="M29" sqref="M29"/>
    </sheetView>
  </sheetViews>
  <sheetFormatPr defaultColWidth="9" defaultRowHeight="13.2" x14ac:dyDescent="0.2"/>
  <cols>
    <col min="1" max="1" width="6.8984375" style="210" customWidth="1"/>
    <col min="2" max="19" width="7.59765625" style="210" customWidth="1"/>
    <col min="20" max="20" width="6.8984375" style="210" customWidth="1"/>
    <col min="21" max="21" width="6.796875" style="210" bestFit="1" customWidth="1"/>
    <col min="22" max="16384" width="9" style="210"/>
  </cols>
  <sheetData>
    <row r="1" spans="1:21" ht="18.75" customHeight="1" x14ac:dyDescent="0.2">
      <c r="A1" s="208"/>
      <c r="B1" s="209" t="s">
        <v>61</v>
      </c>
      <c r="I1" s="747"/>
      <c r="J1" s="747"/>
      <c r="K1" s="209"/>
      <c r="R1" s="747"/>
      <c r="S1" s="747"/>
      <c r="T1" s="208"/>
      <c r="U1" s="293" t="s">
        <v>71</v>
      </c>
    </row>
    <row r="2" spans="1:21" ht="6" customHeight="1" x14ac:dyDescent="0.2">
      <c r="A2" s="211"/>
      <c r="T2" s="211"/>
    </row>
    <row r="3" spans="1:21" ht="13.65" customHeight="1" x14ac:dyDescent="0.2">
      <c r="A3" s="741" t="s">
        <v>14</v>
      </c>
      <c r="B3" s="741" t="s">
        <v>44</v>
      </c>
      <c r="C3" s="741" t="s">
        <v>45</v>
      </c>
      <c r="D3" s="741" t="s">
        <v>46</v>
      </c>
      <c r="E3" s="741" t="s">
        <v>47</v>
      </c>
      <c r="F3" s="748" t="s">
        <v>62</v>
      </c>
      <c r="G3" s="752" t="s">
        <v>49</v>
      </c>
      <c r="H3" s="741" t="s">
        <v>50</v>
      </c>
      <c r="I3" s="751" t="s">
        <v>52</v>
      </c>
      <c r="J3" s="751" t="s">
        <v>53</v>
      </c>
      <c r="K3" s="741" t="s">
        <v>44</v>
      </c>
      <c r="L3" s="741" t="s">
        <v>45</v>
      </c>
      <c r="M3" s="741" t="s">
        <v>83</v>
      </c>
      <c r="N3" s="741" t="s">
        <v>47</v>
      </c>
      <c r="O3" s="748" t="s">
        <v>62</v>
      </c>
      <c r="P3" s="752" t="s">
        <v>75</v>
      </c>
      <c r="Q3" s="741" t="s">
        <v>50</v>
      </c>
      <c r="R3" s="751" t="s">
        <v>52</v>
      </c>
      <c r="S3" s="751" t="s">
        <v>53</v>
      </c>
      <c r="T3" s="741" t="s">
        <v>14</v>
      </c>
    </row>
    <row r="4" spans="1:21" ht="13.65" customHeight="1" x14ac:dyDescent="0.2">
      <c r="A4" s="742"/>
      <c r="B4" s="746"/>
      <c r="C4" s="746"/>
      <c r="D4" s="746"/>
      <c r="E4" s="746"/>
      <c r="F4" s="749"/>
      <c r="G4" s="753"/>
      <c r="H4" s="746"/>
      <c r="I4" s="746"/>
      <c r="J4" s="746"/>
      <c r="K4" s="746"/>
      <c r="L4" s="746"/>
      <c r="M4" s="746"/>
      <c r="N4" s="746"/>
      <c r="O4" s="749"/>
      <c r="P4" s="753"/>
      <c r="Q4" s="746"/>
      <c r="R4" s="746"/>
      <c r="S4" s="746"/>
      <c r="T4" s="742"/>
    </row>
    <row r="5" spans="1:21" ht="13.65" customHeight="1" x14ac:dyDescent="0.2">
      <c r="A5" s="742"/>
      <c r="B5" s="746"/>
      <c r="C5" s="746"/>
      <c r="D5" s="746"/>
      <c r="E5" s="746"/>
      <c r="F5" s="749"/>
      <c r="G5" s="753"/>
      <c r="H5" s="746"/>
      <c r="I5" s="746"/>
      <c r="J5" s="746"/>
      <c r="K5" s="746"/>
      <c r="L5" s="746"/>
      <c r="M5" s="746"/>
      <c r="N5" s="746"/>
      <c r="O5" s="749"/>
      <c r="P5" s="753"/>
      <c r="Q5" s="746"/>
      <c r="R5" s="746"/>
      <c r="S5" s="746"/>
      <c r="T5" s="742"/>
    </row>
    <row r="6" spans="1:21" x14ac:dyDescent="0.2">
      <c r="A6" s="742"/>
      <c r="B6" s="746"/>
      <c r="C6" s="746"/>
      <c r="D6" s="746"/>
      <c r="E6" s="746"/>
      <c r="F6" s="750"/>
      <c r="G6" s="754"/>
      <c r="H6" s="746"/>
      <c r="I6" s="746"/>
      <c r="J6" s="746"/>
      <c r="K6" s="746"/>
      <c r="L6" s="746"/>
      <c r="M6" s="746"/>
      <c r="N6" s="746"/>
      <c r="O6" s="750"/>
      <c r="P6" s="754"/>
      <c r="Q6" s="746"/>
      <c r="R6" s="746"/>
      <c r="S6" s="746"/>
      <c r="T6" s="742"/>
    </row>
    <row r="7" spans="1:21" ht="11.25" customHeight="1" x14ac:dyDescent="0.2">
      <c r="A7" s="212"/>
      <c r="B7" s="213" t="s">
        <v>56</v>
      </c>
      <c r="C7" s="214" t="s">
        <v>56</v>
      </c>
      <c r="D7" s="214" t="s">
        <v>56</v>
      </c>
      <c r="E7" s="214" t="s">
        <v>56</v>
      </c>
      <c r="F7" s="214"/>
      <c r="G7" s="214"/>
      <c r="H7" s="214" t="s">
        <v>56</v>
      </c>
      <c r="I7" s="214" t="s">
        <v>57</v>
      </c>
      <c r="J7" s="215" t="s">
        <v>57</v>
      </c>
      <c r="K7" s="213" t="s">
        <v>56</v>
      </c>
      <c r="L7" s="214" t="s">
        <v>56</v>
      </c>
      <c r="M7" s="214" t="s">
        <v>56</v>
      </c>
      <c r="N7" s="214" t="s">
        <v>56</v>
      </c>
      <c r="O7" s="214"/>
      <c r="P7" s="214"/>
      <c r="Q7" s="214" t="s">
        <v>56</v>
      </c>
      <c r="R7" s="214" t="s">
        <v>57</v>
      </c>
      <c r="S7" s="215" t="s">
        <v>57</v>
      </c>
      <c r="T7" s="212"/>
    </row>
    <row r="8" spans="1:21" ht="11.25" customHeight="1" x14ac:dyDescent="0.2">
      <c r="A8" s="216" t="s">
        <v>27</v>
      </c>
      <c r="B8" s="217"/>
      <c r="C8" s="218"/>
      <c r="D8" s="218"/>
      <c r="E8" s="218"/>
      <c r="F8" s="218"/>
      <c r="G8" s="218"/>
      <c r="H8" s="218"/>
      <c r="I8" s="218"/>
      <c r="J8" s="219"/>
      <c r="K8" s="217"/>
      <c r="L8" s="218"/>
      <c r="M8" s="218"/>
      <c r="N8" s="218"/>
      <c r="O8" s="218"/>
      <c r="P8" s="218"/>
      <c r="Q8" s="218"/>
      <c r="R8" s="218"/>
      <c r="S8" s="219"/>
      <c r="T8" s="216" t="s">
        <v>28</v>
      </c>
    </row>
    <row r="9" spans="1:21" ht="11.25" customHeight="1" x14ac:dyDescent="0.2">
      <c r="A9" s="220">
        <v>21</v>
      </c>
      <c r="B9" s="221" t="s">
        <v>29</v>
      </c>
      <c r="C9" s="222" t="s">
        <v>29</v>
      </c>
      <c r="D9" s="222" t="s">
        <v>29</v>
      </c>
      <c r="E9" s="222" t="s">
        <v>29</v>
      </c>
      <c r="F9" s="222" t="s">
        <v>29</v>
      </c>
      <c r="G9" s="222" t="s">
        <v>29</v>
      </c>
      <c r="H9" s="222" t="s">
        <v>29</v>
      </c>
      <c r="I9" s="223" t="s">
        <v>29</v>
      </c>
      <c r="J9" s="224" t="s">
        <v>29</v>
      </c>
      <c r="K9" s="221">
        <v>16075</v>
      </c>
      <c r="L9" s="222">
        <v>5128</v>
      </c>
      <c r="M9" s="222">
        <v>19</v>
      </c>
      <c r="N9" s="222">
        <v>4585</v>
      </c>
      <c r="O9" s="222">
        <v>5005</v>
      </c>
      <c r="P9" s="222">
        <v>1338</v>
      </c>
      <c r="Q9" s="222" t="s">
        <v>30</v>
      </c>
      <c r="R9" s="223">
        <v>32</v>
      </c>
      <c r="S9" s="224">
        <v>29</v>
      </c>
      <c r="T9" s="220">
        <v>15</v>
      </c>
    </row>
    <row r="10" spans="1:21" ht="11.25" customHeight="1" x14ac:dyDescent="0.2">
      <c r="A10" s="220">
        <v>22</v>
      </c>
      <c r="B10" s="221" t="s">
        <v>29</v>
      </c>
      <c r="C10" s="222" t="s">
        <v>29</v>
      </c>
      <c r="D10" s="222" t="s">
        <v>29</v>
      </c>
      <c r="E10" s="222" t="s">
        <v>29</v>
      </c>
      <c r="F10" s="222" t="s">
        <v>29</v>
      </c>
      <c r="G10" s="222" t="s">
        <v>29</v>
      </c>
      <c r="H10" s="222" t="s">
        <v>29</v>
      </c>
      <c r="I10" s="223" t="s">
        <v>29</v>
      </c>
      <c r="J10" s="224" t="s">
        <v>29</v>
      </c>
      <c r="K10" s="221">
        <v>15366</v>
      </c>
      <c r="L10" s="222">
        <v>5162</v>
      </c>
      <c r="M10" s="222">
        <v>10</v>
      </c>
      <c r="N10" s="222">
        <v>4541</v>
      </c>
      <c r="O10" s="222">
        <v>4598</v>
      </c>
      <c r="P10" s="222">
        <v>886</v>
      </c>
      <c r="Q10" s="222" t="s">
        <v>30</v>
      </c>
      <c r="R10" s="223">
        <v>33.700000000000003</v>
      </c>
      <c r="S10" s="224">
        <v>29.9</v>
      </c>
      <c r="T10" s="220">
        <v>16</v>
      </c>
    </row>
    <row r="11" spans="1:21" ht="11.25" customHeight="1" x14ac:dyDescent="0.2">
      <c r="A11" s="220">
        <v>23</v>
      </c>
      <c r="B11" s="221" t="s">
        <v>29</v>
      </c>
      <c r="C11" s="222" t="s">
        <v>29</v>
      </c>
      <c r="D11" s="222" t="s">
        <v>29</v>
      </c>
      <c r="E11" s="222" t="s">
        <v>29</v>
      </c>
      <c r="F11" s="222" t="s">
        <v>29</v>
      </c>
      <c r="G11" s="222" t="s">
        <v>29</v>
      </c>
      <c r="H11" s="222" t="s">
        <v>29</v>
      </c>
      <c r="I11" s="223" t="s">
        <v>29</v>
      </c>
      <c r="J11" s="224" t="s">
        <v>29</v>
      </c>
      <c r="K11" s="221">
        <v>15229</v>
      </c>
      <c r="L11" s="222">
        <v>5220</v>
      </c>
      <c r="M11" s="222">
        <v>15</v>
      </c>
      <c r="N11" s="222">
        <v>4497</v>
      </c>
      <c r="O11" s="222">
        <v>4602</v>
      </c>
      <c r="P11" s="222">
        <v>692</v>
      </c>
      <c r="Q11" s="222">
        <v>3</v>
      </c>
      <c r="R11" s="223">
        <v>34.4</v>
      </c>
      <c r="S11" s="224">
        <v>29.9</v>
      </c>
      <c r="T11" s="220">
        <v>17</v>
      </c>
    </row>
    <row r="12" spans="1:21" ht="11.25" customHeight="1" x14ac:dyDescent="0.2">
      <c r="A12" s="220">
        <v>24</v>
      </c>
      <c r="B12" s="221">
        <v>1934</v>
      </c>
      <c r="C12" s="222" t="s">
        <v>29</v>
      </c>
      <c r="D12" s="222" t="s">
        <v>29</v>
      </c>
      <c r="E12" s="222" t="s">
        <v>29</v>
      </c>
      <c r="F12" s="222" t="s">
        <v>29</v>
      </c>
      <c r="G12" s="222" t="s">
        <v>29</v>
      </c>
      <c r="H12" s="222" t="s">
        <v>29</v>
      </c>
      <c r="I12" s="223" t="s">
        <v>29</v>
      </c>
      <c r="J12" s="224" t="s">
        <v>29</v>
      </c>
      <c r="K12" s="221">
        <v>14283</v>
      </c>
      <c r="L12" s="222">
        <v>5304</v>
      </c>
      <c r="M12" s="222">
        <v>5</v>
      </c>
      <c r="N12" s="222">
        <v>4378</v>
      </c>
      <c r="O12" s="222">
        <v>3917</v>
      </c>
      <c r="P12" s="222">
        <v>678</v>
      </c>
      <c r="Q12" s="222">
        <v>1</v>
      </c>
      <c r="R12" s="223">
        <v>37.200000000000003</v>
      </c>
      <c r="S12" s="224">
        <v>30.9</v>
      </c>
      <c r="T12" s="220">
        <v>18</v>
      </c>
    </row>
    <row r="13" spans="1:21" ht="11.25" customHeight="1" x14ac:dyDescent="0.2">
      <c r="A13" s="225">
        <v>25</v>
      </c>
      <c r="B13" s="221">
        <v>3632</v>
      </c>
      <c r="C13" s="222" t="s">
        <v>29</v>
      </c>
      <c r="D13" s="222" t="s">
        <v>29</v>
      </c>
      <c r="E13" s="222" t="s">
        <v>29</v>
      </c>
      <c r="F13" s="222" t="s">
        <v>29</v>
      </c>
      <c r="G13" s="222" t="s">
        <v>29</v>
      </c>
      <c r="H13" s="222" t="s">
        <v>29</v>
      </c>
      <c r="I13" s="223">
        <v>23.5</v>
      </c>
      <c r="J13" s="224">
        <v>48.2</v>
      </c>
      <c r="K13" s="221">
        <v>14142</v>
      </c>
      <c r="L13" s="222">
        <v>5289</v>
      </c>
      <c r="M13" s="222">
        <v>8</v>
      </c>
      <c r="N13" s="222">
        <v>4422</v>
      </c>
      <c r="O13" s="222">
        <v>3760</v>
      </c>
      <c r="P13" s="222">
        <v>663</v>
      </c>
      <c r="Q13" s="222" t="s">
        <v>30</v>
      </c>
      <c r="R13" s="223">
        <v>37.5</v>
      </c>
      <c r="S13" s="224">
        <v>31.5</v>
      </c>
      <c r="T13" s="225">
        <v>19</v>
      </c>
    </row>
    <row r="14" spans="1:21" ht="11.25" customHeight="1" x14ac:dyDescent="0.2">
      <c r="A14" s="220">
        <v>26</v>
      </c>
      <c r="B14" s="226">
        <v>6124</v>
      </c>
      <c r="C14" s="227" t="s">
        <v>29</v>
      </c>
      <c r="D14" s="227" t="s">
        <v>29</v>
      </c>
      <c r="E14" s="227" t="s">
        <v>29</v>
      </c>
      <c r="F14" s="227" t="s">
        <v>29</v>
      </c>
      <c r="G14" s="227" t="s">
        <v>29</v>
      </c>
      <c r="H14" s="227" t="s">
        <v>29</v>
      </c>
      <c r="I14" s="228">
        <v>19.7</v>
      </c>
      <c r="J14" s="229">
        <v>50.5</v>
      </c>
      <c r="K14" s="226">
        <v>13485</v>
      </c>
      <c r="L14" s="227">
        <v>5310</v>
      </c>
      <c r="M14" s="227">
        <v>13</v>
      </c>
      <c r="N14" s="227">
        <v>4335</v>
      </c>
      <c r="O14" s="227">
        <v>3327</v>
      </c>
      <c r="P14" s="227">
        <v>499</v>
      </c>
      <c r="Q14" s="227">
        <v>1</v>
      </c>
      <c r="R14" s="228">
        <v>39.5</v>
      </c>
      <c r="S14" s="229">
        <v>32.4</v>
      </c>
      <c r="T14" s="220">
        <v>20</v>
      </c>
    </row>
    <row r="15" spans="1:21" ht="11.25" customHeight="1" x14ac:dyDescent="0.2">
      <c r="A15" s="220">
        <v>27</v>
      </c>
      <c r="B15" s="221">
        <v>6925</v>
      </c>
      <c r="C15" s="222" t="s">
        <v>29</v>
      </c>
      <c r="D15" s="222" t="s">
        <v>29</v>
      </c>
      <c r="E15" s="222" t="s">
        <v>29</v>
      </c>
      <c r="F15" s="222" t="s">
        <v>29</v>
      </c>
      <c r="G15" s="222" t="s">
        <v>29</v>
      </c>
      <c r="H15" s="222" t="s">
        <v>29</v>
      </c>
      <c r="I15" s="223">
        <v>19.5</v>
      </c>
      <c r="J15" s="224">
        <v>60.2</v>
      </c>
      <c r="K15" s="221">
        <v>13283</v>
      </c>
      <c r="L15" s="295">
        <v>5390</v>
      </c>
      <c r="M15" s="295">
        <v>1</v>
      </c>
      <c r="N15" s="222">
        <v>4077</v>
      </c>
      <c r="O15" s="222">
        <v>3212</v>
      </c>
      <c r="P15" s="222">
        <v>602</v>
      </c>
      <c r="Q15" s="222">
        <v>1</v>
      </c>
      <c r="R15" s="223">
        <v>40.6</v>
      </c>
      <c r="S15" s="224">
        <v>30.8</v>
      </c>
      <c r="T15" s="220">
        <v>21</v>
      </c>
    </row>
    <row r="16" spans="1:21" ht="11.25" customHeight="1" x14ac:dyDescent="0.2">
      <c r="A16" s="220">
        <v>28</v>
      </c>
      <c r="B16" s="221">
        <v>8582</v>
      </c>
      <c r="C16" s="222">
        <v>1545</v>
      </c>
      <c r="D16" s="222">
        <v>85</v>
      </c>
      <c r="E16" s="222">
        <v>4117</v>
      </c>
      <c r="F16" s="735">
        <v>2283</v>
      </c>
      <c r="G16" s="736"/>
      <c r="H16" s="222">
        <v>552</v>
      </c>
      <c r="I16" s="223">
        <v>19</v>
      </c>
      <c r="J16" s="224">
        <v>49</v>
      </c>
      <c r="K16" s="221">
        <v>13227</v>
      </c>
      <c r="L16" s="222">
        <v>5294</v>
      </c>
      <c r="M16" s="222">
        <v>5</v>
      </c>
      <c r="N16" s="222">
        <v>3573</v>
      </c>
      <c r="O16" s="222">
        <v>3715</v>
      </c>
      <c r="P16" s="222">
        <v>639</v>
      </c>
      <c r="Q16" s="222">
        <v>1</v>
      </c>
      <c r="R16" s="223">
        <v>40.1</v>
      </c>
      <c r="S16" s="224">
        <v>27.1</v>
      </c>
      <c r="T16" s="220">
        <v>22</v>
      </c>
    </row>
    <row r="17" spans="1:21" ht="11.25" customHeight="1" x14ac:dyDescent="0.2">
      <c r="A17" s="220">
        <v>29</v>
      </c>
      <c r="B17" s="221">
        <v>9824</v>
      </c>
      <c r="C17" s="222">
        <v>1582</v>
      </c>
      <c r="D17" s="222">
        <v>70</v>
      </c>
      <c r="E17" s="222">
        <v>4705</v>
      </c>
      <c r="F17" s="735">
        <v>2964</v>
      </c>
      <c r="G17" s="736"/>
      <c r="H17" s="222">
        <v>503</v>
      </c>
      <c r="I17" s="223">
        <v>16.8</v>
      </c>
      <c r="J17" s="224">
        <v>48.6</v>
      </c>
      <c r="K17" s="221">
        <v>12750</v>
      </c>
      <c r="L17" s="222">
        <v>5248</v>
      </c>
      <c r="M17" s="222">
        <v>19</v>
      </c>
      <c r="N17" s="222">
        <v>3588</v>
      </c>
      <c r="O17" s="222">
        <v>3330</v>
      </c>
      <c r="P17" s="300">
        <v>474</v>
      </c>
      <c r="Q17" s="222">
        <v>19</v>
      </c>
      <c r="R17" s="223">
        <v>41.2</v>
      </c>
      <c r="S17" s="224">
        <v>28.3</v>
      </c>
      <c r="T17" s="220">
        <v>23</v>
      </c>
    </row>
    <row r="18" spans="1:21" ht="11.25" customHeight="1" x14ac:dyDescent="0.2">
      <c r="A18" s="225">
        <v>30</v>
      </c>
      <c r="B18" s="230">
        <v>10122</v>
      </c>
      <c r="C18" s="231">
        <v>1604</v>
      </c>
      <c r="D18" s="231">
        <v>32</v>
      </c>
      <c r="E18" s="231">
        <v>5106</v>
      </c>
      <c r="F18" s="737">
        <v>2818</v>
      </c>
      <c r="G18" s="738"/>
      <c r="H18" s="231">
        <v>562</v>
      </c>
      <c r="I18" s="232">
        <v>16.2</v>
      </c>
      <c r="J18" s="233">
        <v>50.8</v>
      </c>
      <c r="K18" s="230">
        <v>12382</v>
      </c>
      <c r="L18" s="231">
        <v>5081</v>
      </c>
      <c r="M18" s="231">
        <v>26</v>
      </c>
      <c r="N18" s="231">
        <v>3588</v>
      </c>
      <c r="O18" s="231">
        <v>3328</v>
      </c>
      <c r="P18" s="302">
        <v>331</v>
      </c>
      <c r="Q18" s="231" t="s">
        <v>79</v>
      </c>
      <c r="R18" s="232">
        <v>41</v>
      </c>
      <c r="S18" s="233">
        <v>29.187529999999999</v>
      </c>
      <c r="T18" s="225">
        <v>24</v>
      </c>
    </row>
    <row r="19" spans="1:21" ht="11.25" customHeight="1" x14ac:dyDescent="0.2">
      <c r="A19" s="220">
        <v>31</v>
      </c>
      <c r="B19" s="221">
        <v>10063</v>
      </c>
      <c r="C19" s="222">
        <v>1885</v>
      </c>
      <c r="D19" s="222">
        <v>89</v>
      </c>
      <c r="E19" s="222">
        <v>5322</v>
      </c>
      <c r="F19" s="739">
        <v>2046</v>
      </c>
      <c r="G19" s="740"/>
      <c r="H19" s="222">
        <v>721</v>
      </c>
      <c r="I19" s="223">
        <v>19.600000000000001</v>
      </c>
      <c r="J19" s="224">
        <v>53.8</v>
      </c>
      <c r="K19" s="448">
        <v>12581</v>
      </c>
      <c r="L19" s="222">
        <v>5074</v>
      </c>
      <c r="M19" s="222">
        <v>15</v>
      </c>
      <c r="N19" s="222">
        <v>3748</v>
      </c>
      <c r="O19" s="227">
        <v>3384</v>
      </c>
      <c r="P19" s="303">
        <v>352</v>
      </c>
      <c r="Q19" s="222">
        <v>8</v>
      </c>
      <c r="R19" s="223">
        <v>40.4</v>
      </c>
      <c r="S19" s="224">
        <v>29.9</v>
      </c>
      <c r="T19" s="220">
        <v>25</v>
      </c>
    </row>
    <row r="20" spans="1:21" ht="11.25" customHeight="1" x14ac:dyDescent="0.2">
      <c r="A20" s="220">
        <v>32</v>
      </c>
      <c r="B20" s="221">
        <v>10120</v>
      </c>
      <c r="C20" s="222">
        <v>1236</v>
      </c>
      <c r="D20" s="222">
        <v>25</v>
      </c>
      <c r="E20" s="222">
        <v>5924</v>
      </c>
      <c r="F20" s="735">
        <v>2572</v>
      </c>
      <c r="G20" s="736"/>
      <c r="H20" s="222">
        <v>363</v>
      </c>
      <c r="I20" s="223">
        <v>12.4</v>
      </c>
      <c r="J20" s="224">
        <v>58.8</v>
      </c>
      <c r="K20" s="448">
        <v>11892</v>
      </c>
      <c r="L20" s="222">
        <v>5037</v>
      </c>
      <c r="M20" s="222">
        <v>9</v>
      </c>
      <c r="N20" s="222">
        <v>3586</v>
      </c>
      <c r="O20" s="222">
        <v>2942</v>
      </c>
      <c r="P20" s="300">
        <v>325</v>
      </c>
      <c r="Q20" s="222">
        <v>2</v>
      </c>
      <c r="R20" s="223">
        <v>42.4</v>
      </c>
      <c r="S20" s="224">
        <v>30.2</v>
      </c>
      <c r="T20" s="220">
        <v>26</v>
      </c>
    </row>
    <row r="21" spans="1:21" ht="11.25" customHeight="1" x14ac:dyDescent="0.2">
      <c r="A21" s="220">
        <v>33</v>
      </c>
      <c r="B21" s="221">
        <v>10026</v>
      </c>
      <c r="C21" s="222">
        <v>1349</v>
      </c>
      <c r="D21" s="222">
        <v>23</v>
      </c>
      <c r="E21" s="222">
        <v>6013</v>
      </c>
      <c r="F21" s="735">
        <v>2186</v>
      </c>
      <c r="G21" s="736"/>
      <c r="H21" s="222">
        <v>455</v>
      </c>
      <c r="I21" s="223">
        <v>13.7</v>
      </c>
      <c r="J21" s="224">
        <v>60.2</v>
      </c>
      <c r="K21" s="448">
        <v>11705</v>
      </c>
      <c r="L21" s="222">
        <v>4993</v>
      </c>
      <c r="M21" s="222">
        <v>14</v>
      </c>
      <c r="N21" s="222">
        <v>3570</v>
      </c>
      <c r="O21" s="222">
        <v>2828</v>
      </c>
      <c r="P21" s="300">
        <v>311</v>
      </c>
      <c r="Q21" s="222">
        <v>3</v>
      </c>
      <c r="R21" s="223">
        <v>42.7</v>
      </c>
      <c r="S21" s="224">
        <v>30.6</v>
      </c>
      <c r="T21" s="220">
        <v>27</v>
      </c>
    </row>
    <row r="22" spans="1:21" ht="11.25" customHeight="1" x14ac:dyDescent="0.2">
      <c r="A22" s="220">
        <v>34</v>
      </c>
      <c r="B22" s="221">
        <v>10828</v>
      </c>
      <c r="C22" s="222">
        <v>1374</v>
      </c>
      <c r="D22" s="222">
        <v>31</v>
      </c>
      <c r="E22" s="222">
        <v>6153</v>
      </c>
      <c r="F22" s="735">
        <v>2763</v>
      </c>
      <c r="G22" s="736"/>
      <c r="H22" s="222">
        <v>507</v>
      </c>
      <c r="I22" s="223">
        <v>13</v>
      </c>
      <c r="J22" s="224">
        <v>57.1</v>
      </c>
      <c r="K22" s="448">
        <v>11390</v>
      </c>
      <c r="L22" s="222">
        <v>5033</v>
      </c>
      <c r="M22" s="222">
        <v>9</v>
      </c>
      <c r="N22" s="222">
        <v>3287</v>
      </c>
      <c r="O22" s="222">
        <v>2803</v>
      </c>
      <c r="P22" s="300">
        <v>266</v>
      </c>
      <c r="Q22" s="222">
        <v>1</v>
      </c>
      <c r="R22" s="223">
        <v>44.2</v>
      </c>
      <c r="S22" s="224">
        <v>28.9</v>
      </c>
      <c r="T22" s="220">
        <v>28</v>
      </c>
      <c r="U22" s="341"/>
    </row>
    <row r="23" spans="1:21" ht="11.25" customHeight="1" x14ac:dyDescent="0.2">
      <c r="A23" s="220">
        <v>35</v>
      </c>
      <c r="B23" s="221">
        <v>11719</v>
      </c>
      <c r="C23" s="222">
        <v>1549</v>
      </c>
      <c r="D23" s="222">
        <v>13</v>
      </c>
      <c r="E23" s="222">
        <v>7294</v>
      </c>
      <c r="F23" s="737">
        <v>2519</v>
      </c>
      <c r="G23" s="738"/>
      <c r="H23" s="222">
        <v>344</v>
      </c>
      <c r="I23" s="223">
        <v>13.3</v>
      </c>
      <c r="J23" s="224">
        <v>62.4</v>
      </c>
      <c r="K23" s="448">
        <v>11558</v>
      </c>
      <c r="L23" s="222">
        <v>5036</v>
      </c>
      <c r="M23" s="222">
        <v>9</v>
      </c>
      <c r="N23" s="222">
        <v>3475</v>
      </c>
      <c r="O23" s="231">
        <v>2792</v>
      </c>
      <c r="P23" s="302">
        <v>252</v>
      </c>
      <c r="Q23" s="222">
        <v>3</v>
      </c>
      <c r="R23" s="223">
        <v>43.6</v>
      </c>
      <c r="S23" s="224">
        <v>30.1</v>
      </c>
      <c r="T23" s="220">
        <v>29</v>
      </c>
    </row>
    <row r="24" spans="1:21" ht="11.25" customHeight="1" x14ac:dyDescent="0.2">
      <c r="A24" s="234">
        <v>36</v>
      </c>
      <c r="B24" s="226">
        <v>11748</v>
      </c>
      <c r="C24" s="227">
        <v>1551</v>
      </c>
      <c r="D24" s="227">
        <v>18</v>
      </c>
      <c r="E24" s="227">
        <v>7580</v>
      </c>
      <c r="F24" s="739">
        <v>2255</v>
      </c>
      <c r="G24" s="740"/>
      <c r="H24" s="227">
        <v>344</v>
      </c>
      <c r="I24" s="228">
        <v>13.4</v>
      </c>
      <c r="J24" s="229">
        <v>64.7</v>
      </c>
      <c r="K24" s="226">
        <v>11162</v>
      </c>
      <c r="L24" s="227">
        <v>4976</v>
      </c>
      <c r="M24" s="227">
        <v>11</v>
      </c>
      <c r="N24" s="227">
        <v>3192</v>
      </c>
      <c r="O24" s="227">
        <v>2715</v>
      </c>
      <c r="P24" s="303">
        <v>277</v>
      </c>
      <c r="Q24" s="227" t="s">
        <v>92</v>
      </c>
      <c r="R24" s="228">
        <v>44.6</v>
      </c>
      <c r="S24" s="229">
        <v>28.7</v>
      </c>
      <c r="T24" s="234">
        <v>30</v>
      </c>
    </row>
    <row r="25" spans="1:21" ht="11.25" customHeight="1" x14ac:dyDescent="0.2">
      <c r="A25" s="220">
        <v>37</v>
      </c>
      <c r="B25" s="221">
        <v>12633</v>
      </c>
      <c r="C25" s="222">
        <v>1758</v>
      </c>
      <c r="D25" s="222">
        <v>43</v>
      </c>
      <c r="E25" s="222">
        <v>8304</v>
      </c>
      <c r="F25" s="735">
        <v>2243</v>
      </c>
      <c r="G25" s="736"/>
      <c r="H25" s="222">
        <v>285</v>
      </c>
      <c r="I25" s="223">
        <v>14.3</v>
      </c>
      <c r="J25" s="224">
        <v>66.099999999999994</v>
      </c>
      <c r="K25" s="221">
        <v>11172</v>
      </c>
      <c r="L25" s="222">
        <v>4882</v>
      </c>
      <c r="M25" s="222">
        <v>4</v>
      </c>
      <c r="N25" s="222">
        <v>3251</v>
      </c>
      <c r="O25" s="222">
        <v>2723</v>
      </c>
      <c r="P25" s="300">
        <v>298</v>
      </c>
      <c r="Q25" s="222">
        <v>1</v>
      </c>
      <c r="R25" s="223">
        <v>43.7</v>
      </c>
      <c r="S25" s="224">
        <v>29.1</v>
      </c>
      <c r="T25" s="481" t="s">
        <v>98</v>
      </c>
    </row>
    <row r="26" spans="1:21" ht="11.25" customHeight="1" x14ac:dyDescent="0.2">
      <c r="A26" s="220">
        <v>38</v>
      </c>
      <c r="B26" s="221">
        <v>12694</v>
      </c>
      <c r="C26" s="222">
        <v>1871</v>
      </c>
      <c r="D26" s="222">
        <v>47</v>
      </c>
      <c r="E26" s="222">
        <v>8402</v>
      </c>
      <c r="F26" s="735">
        <v>1915</v>
      </c>
      <c r="G26" s="736"/>
      <c r="H26" s="222">
        <v>459</v>
      </c>
      <c r="I26" s="223">
        <v>15.1</v>
      </c>
      <c r="J26" s="224">
        <v>66.599999999999994</v>
      </c>
      <c r="K26" s="448">
        <v>10876</v>
      </c>
      <c r="L26" s="500">
        <v>4913</v>
      </c>
      <c r="M26" s="500">
        <v>3</v>
      </c>
      <c r="N26" s="500">
        <v>3090</v>
      </c>
      <c r="O26" s="500">
        <v>2627</v>
      </c>
      <c r="P26" s="501">
        <v>242</v>
      </c>
      <c r="Q26" s="500">
        <v>4</v>
      </c>
      <c r="R26" s="502">
        <v>45.2</v>
      </c>
      <c r="S26" s="503">
        <v>28.4</v>
      </c>
      <c r="T26" s="504">
        <v>2</v>
      </c>
    </row>
    <row r="27" spans="1:21" ht="11.25" customHeight="1" x14ac:dyDescent="0.2">
      <c r="A27" s="220">
        <v>39</v>
      </c>
      <c r="B27" s="221">
        <v>11437</v>
      </c>
      <c r="C27" s="222">
        <v>1951</v>
      </c>
      <c r="D27" s="222">
        <v>44</v>
      </c>
      <c r="E27" s="222">
        <v>7835</v>
      </c>
      <c r="F27" s="735">
        <v>1513</v>
      </c>
      <c r="G27" s="736"/>
      <c r="H27" s="222">
        <v>94</v>
      </c>
      <c r="I27" s="223">
        <v>17.399999999999999</v>
      </c>
      <c r="J27" s="224">
        <v>68.900000000000006</v>
      </c>
      <c r="K27" s="448">
        <v>10345</v>
      </c>
      <c r="L27" s="500">
        <v>4698</v>
      </c>
      <c r="M27" s="500">
        <v>2</v>
      </c>
      <c r="N27" s="500">
        <v>2808</v>
      </c>
      <c r="O27" s="500">
        <v>2601</v>
      </c>
      <c r="P27" s="501">
        <v>236</v>
      </c>
      <c r="Q27" s="500">
        <v>2</v>
      </c>
      <c r="R27" s="502">
        <v>45.4</v>
      </c>
      <c r="S27" s="503">
        <v>27.1</v>
      </c>
      <c r="T27" s="504">
        <v>3</v>
      </c>
    </row>
    <row r="28" spans="1:21" ht="11.25" customHeight="1" x14ac:dyDescent="0.2">
      <c r="A28" s="225">
        <v>40</v>
      </c>
      <c r="B28" s="230">
        <v>14294</v>
      </c>
      <c r="C28" s="231">
        <v>2734</v>
      </c>
      <c r="D28" s="231">
        <v>94</v>
      </c>
      <c r="E28" s="231">
        <v>9135</v>
      </c>
      <c r="F28" s="737">
        <v>2241</v>
      </c>
      <c r="G28" s="738"/>
      <c r="H28" s="231">
        <v>90</v>
      </c>
      <c r="I28" s="232">
        <v>19.8</v>
      </c>
      <c r="J28" s="233">
        <v>64.599999999999994</v>
      </c>
      <c r="K28" s="230">
        <v>10017</v>
      </c>
      <c r="L28" s="231">
        <v>4675</v>
      </c>
      <c r="M28" s="231">
        <v>2</v>
      </c>
      <c r="N28" s="231">
        <v>2556</v>
      </c>
      <c r="O28" s="534">
        <v>2542</v>
      </c>
      <c r="P28" s="535">
        <v>243</v>
      </c>
      <c r="Q28" s="231">
        <v>1</v>
      </c>
      <c r="R28" s="232">
        <v>46.7</v>
      </c>
      <c r="S28" s="233">
        <v>25.4</v>
      </c>
      <c r="T28" s="225">
        <v>4</v>
      </c>
    </row>
    <row r="29" spans="1:21" ht="11.25" customHeight="1" x14ac:dyDescent="0.2">
      <c r="A29" s="220">
        <v>41</v>
      </c>
      <c r="B29" s="221">
        <v>18835</v>
      </c>
      <c r="C29" s="222">
        <v>3614</v>
      </c>
      <c r="D29" s="222">
        <v>110</v>
      </c>
      <c r="E29" s="222">
        <v>11078</v>
      </c>
      <c r="F29" s="739">
        <v>3873</v>
      </c>
      <c r="G29" s="740"/>
      <c r="H29" s="222">
        <v>160</v>
      </c>
      <c r="I29" s="223">
        <v>19.8</v>
      </c>
      <c r="J29" s="224">
        <v>59.4</v>
      </c>
      <c r="K29" s="536">
        <v>9604</v>
      </c>
      <c r="L29" s="537">
        <v>4569</v>
      </c>
      <c r="M29" s="537" t="s">
        <v>103</v>
      </c>
      <c r="N29" s="537">
        <v>2479</v>
      </c>
      <c r="O29" s="537">
        <v>2312</v>
      </c>
      <c r="P29" s="537">
        <v>243</v>
      </c>
      <c r="Q29" s="537">
        <v>1</v>
      </c>
      <c r="R29" s="538">
        <v>47.6</v>
      </c>
      <c r="S29" s="539">
        <v>25.6</v>
      </c>
      <c r="T29" s="540">
        <v>5</v>
      </c>
    </row>
    <row r="30" spans="1:21" ht="11.25" customHeight="1" x14ac:dyDescent="0.2">
      <c r="A30" s="220">
        <v>42</v>
      </c>
      <c r="B30" s="221">
        <v>21327</v>
      </c>
      <c r="C30" s="222">
        <v>3573</v>
      </c>
      <c r="D30" s="222">
        <v>139</v>
      </c>
      <c r="E30" s="222">
        <v>13254</v>
      </c>
      <c r="F30" s="735">
        <v>4258</v>
      </c>
      <c r="G30" s="736"/>
      <c r="H30" s="222">
        <v>103</v>
      </c>
      <c r="I30" s="223">
        <v>17.399999999999999</v>
      </c>
      <c r="J30" s="224">
        <v>62.8</v>
      </c>
      <c r="K30" s="221"/>
      <c r="L30" s="222"/>
      <c r="M30" s="222"/>
      <c r="N30" s="222"/>
      <c r="O30" s="296"/>
      <c r="P30" s="337"/>
      <c r="Q30" s="222"/>
      <c r="R30" s="223"/>
      <c r="S30" s="224"/>
      <c r="T30" s="220"/>
    </row>
    <row r="31" spans="1:21" ht="11.25" customHeight="1" x14ac:dyDescent="0.2">
      <c r="A31" s="220">
        <v>43</v>
      </c>
      <c r="B31" s="221">
        <v>21479</v>
      </c>
      <c r="C31" s="222">
        <v>3612</v>
      </c>
      <c r="D31" s="222">
        <v>230</v>
      </c>
      <c r="E31" s="222">
        <v>13065</v>
      </c>
      <c r="F31" s="735">
        <v>4192</v>
      </c>
      <c r="G31" s="736"/>
      <c r="H31" s="222">
        <v>380</v>
      </c>
      <c r="I31" s="223">
        <v>17.899999999999999</v>
      </c>
      <c r="J31" s="224">
        <v>61.9</v>
      </c>
      <c r="K31" s="221"/>
      <c r="L31" s="222"/>
      <c r="M31" s="222"/>
      <c r="N31" s="222"/>
      <c r="O31" s="296"/>
      <c r="P31" s="337"/>
      <c r="Q31" s="222"/>
      <c r="R31" s="223"/>
      <c r="S31" s="224"/>
      <c r="T31" s="220"/>
    </row>
    <row r="32" spans="1:21" ht="11.25" customHeight="1" x14ac:dyDescent="0.2">
      <c r="A32" s="220">
        <v>44</v>
      </c>
      <c r="B32" s="221">
        <v>22057</v>
      </c>
      <c r="C32" s="222">
        <v>3433</v>
      </c>
      <c r="D32" s="222">
        <v>302</v>
      </c>
      <c r="E32" s="222">
        <v>13791</v>
      </c>
      <c r="F32" s="735">
        <v>4325</v>
      </c>
      <c r="G32" s="736"/>
      <c r="H32" s="222">
        <v>206</v>
      </c>
      <c r="I32" s="223">
        <v>16.899999999999999</v>
      </c>
      <c r="J32" s="224">
        <v>63.9</v>
      </c>
      <c r="K32" s="221"/>
      <c r="L32" s="222"/>
      <c r="M32" s="222"/>
      <c r="N32" s="222"/>
      <c r="O32" s="296"/>
      <c r="P32" s="337"/>
      <c r="Q32" s="222"/>
      <c r="R32" s="223"/>
      <c r="S32" s="224"/>
      <c r="T32" s="220"/>
    </row>
    <row r="33" spans="1:20" ht="11.25" customHeight="1" x14ac:dyDescent="0.2">
      <c r="A33" s="220">
        <v>45</v>
      </c>
      <c r="B33" s="221">
        <v>20597</v>
      </c>
      <c r="C33" s="222">
        <v>3217</v>
      </c>
      <c r="D33" s="222">
        <v>224</v>
      </c>
      <c r="E33" s="222">
        <v>13058</v>
      </c>
      <c r="F33" s="737">
        <v>3838</v>
      </c>
      <c r="G33" s="738"/>
      <c r="H33" s="222">
        <v>260</v>
      </c>
      <c r="I33" s="223">
        <v>16.7</v>
      </c>
      <c r="J33" s="224">
        <v>64.5</v>
      </c>
      <c r="K33" s="221"/>
      <c r="L33" s="222"/>
      <c r="M33" s="222"/>
      <c r="N33" s="222"/>
      <c r="O33" s="297"/>
      <c r="P33" s="338"/>
      <c r="Q33" s="222"/>
      <c r="R33" s="223"/>
      <c r="S33" s="224"/>
      <c r="T33" s="220"/>
    </row>
    <row r="34" spans="1:20" ht="11.25" customHeight="1" x14ac:dyDescent="0.2">
      <c r="A34" s="234">
        <v>46</v>
      </c>
      <c r="B34" s="226">
        <v>21074</v>
      </c>
      <c r="C34" s="227">
        <v>3704</v>
      </c>
      <c r="D34" s="227">
        <v>386</v>
      </c>
      <c r="E34" s="227">
        <v>13405</v>
      </c>
      <c r="F34" s="739">
        <v>3422</v>
      </c>
      <c r="G34" s="740"/>
      <c r="H34" s="227">
        <v>157</v>
      </c>
      <c r="I34" s="228">
        <v>19.399999999999999</v>
      </c>
      <c r="J34" s="229">
        <v>65.400000000000006</v>
      </c>
      <c r="K34" s="226"/>
      <c r="L34" s="227"/>
      <c r="M34" s="227"/>
      <c r="N34" s="227"/>
      <c r="O34" s="298"/>
      <c r="P34" s="336"/>
      <c r="Q34" s="227"/>
      <c r="R34" s="228"/>
      <c r="S34" s="229"/>
      <c r="T34" s="234"/>
    </row>
    <row r="35" spans="1:20" ht="11.25" customHeight="1" x14ac:dyDescent="0.2">
      <c r="A35" s="220">
        <v>47</v>
      </c>
      <c r="B35" s="221">
        <v>20293</v>
      </c>
      <c r="C35" s="222">
        <v>3752</v>
      </c>
      <c r="D35" s="222">
        <v>406</v>
      </c>
      <c r="E35" s="222">
        <v>12459</v>
      </c>
      <c r="F35" s="735">
        <v>3446</v>
      </c>
      <c r="G35" s="736"/>
      <c r="H35" s="222">
        <v>230</v>
      </c>
      <c r="I35" s="223">
        <v>20.5</v>
      </c>
      <c r="J35" s="224">
        <v>63.4</v>
      </c>
      <c r="K35" s="221"/>
      <c r="L35" s="222"/>
      <c r="M35" s="222"/>
      <c r="N35" s="222"/>
      <c r="O35" s="296"/>
      <c r="P35" s="337"/>
      <c r="Q35" s="222"/>
      <c r="R35" s="223"/>
      <c r="S35" s="224"/>
      <c r="T35" s="220"/>
    </row>
    <row r="36" spans="1:20" ht="11.25" customHeight="1" x14ac:dyDescent="0.2">
      <c r="A36" s="220">
        <v>48</v>
      </c>
      <c r="B36" s="221">
        <v>19854</v>
      </c>
      <c r="C36" s="222">
        <v>3611</v>
      </c>
      <c r="D36" s="222">
        <v>339</v>
      </c>
      <c r="E36" s="222">
        <v>12048</v>
      </c>
      <c r="F36" s="735">
        <v>3708</v>
      </c>
      <c r="G36" s="736"/>
      <c r="H36" s="222">
        <v>148</v>
      </c>
      <c r="I36" s="223">
        <v>19.899999999999999</v>
      </c>
      <c r="J36" s="224">
        <v>62.4</v>
      </c>
      <c r="K36" s="221"/>
      <c r="L36" s="222"/>
      <c r="M36" s="222"/>
      <c r="N36" s="222"/>
      <c r="O36" s="296"/>
      <c r="P36" s="337"/>
      <c r="Q36" s="222"/>
      <c r="R36" s="223"/>
      <c r="S36" s="224"/>
      <c r="T36" s="220"/>
    </row>
    <row r="37" spans="1:20" ht="11.25" customHeight="1" x14ac:dyDescent="0.2">
      <c r="A37" s="220">
        <v>49</v>
      </c>
      <c r="B37" s="221">
        <v>20364</v>
      </c>
      <c r="C37" s="222">
        <v>3913</v>
      </c>
      <c r="D37" s="222">
        <v>429</v>
      </c>
      <c r="E37" s="222">
        <v>11982</v>
      </c>
      <c r="F37" s="735">
        <v>3872</v>
      </c>
      <c r="G37" s="736"/>
      <c r="H37" s="222">
        <v>168</v>
      </c>
      <c r="I37" s="223">
        <v>21.3</v>
      </c>
      <c r="J37" s="224">
        <v>60.9</v>
      </c>
      <c r="K37" s="221"/>
      <c r="L37" s="222"/>
      <c r="M37" s="222"/>
      <c r="N37" s="222"/>
      <c r="O37" s="296"/>
      <c r="P37" s="337"/>
      <c r="Q37" s="222"/>
      <c r="R37" s="223"/>
      <c r="S37" s="224"/>
      <c r="T37" s="220"/>
    </row>
    <row r="38" spans="1:20" ht="11.25" customHeight="1" x14ac:dyDescent="0.2">
      <c r="A38" s="225">
        <v>50</v>
      </c>
      <c r="B38" s="230">
        <v>19881</v>
      </c>
      <c r="C38" s="231">
        <v>4055</v>
      </c>
      <c r="D38" s="231">
        <v>389</v>
      </c>
      <c r="E38" s="231">
        <v>10972</v>
      </c>
      <c r="F38" s="737">
        <v>4310</v>
      </c>
      <c r="G38" s="738"/>
      <c r="H38" s="231">
        <v>157</v>
      </c>
      <c r="I38" s="232">
        <v>22.4</v>
      </c>
      <c r="J38" s="233">
        <v>57.1</v>
      </c>
      <c r="K38" s="230"/>
      <c r="L38" s="231"/>
      <c r="M38" s="231"/>
      <c r="N38" s="231"/>
      <c r="O38" s="297"/>
      <c r="P38" s="338"/>
      <c r="Q38" s="231"/>
      <c r="R38" s="232"/>
      <c r="S38" s="233"/>
      <c r="T38" s="225"/>
    </row>
    <row r="39" spans="1:20" ht="11.25" customHeight="1" x14ac:dyDescent="0.2">
      <c r="A39" s="220">
        <v>51</v>
      </c>
      <c r="B39" s="221">
        <v>19840</v>
      </c>
      <c r="C39" s="222">
        <v>4146</v>
      </c>
      <c r="D39" s="222">
        <v>260</v>
      </c>
      <c r="E39" s="222">
        <v>10792</v>
      </c>
      <c r="F39" s="222">
        <v>2929</v>
      </c>
      <c r="G39" s="222">
        <v>1625</v>
      </c>
      <c r="H39" s="222">
        <v>88</v>
      </c>
      <c r="I39" s="223">
        <v>22.2</v>
      </c>
      <c r="J39" s="224">
        <v>55.7</v>
      </c>
      <c r="K39" s="221"/>
      <c r="L39" s="222"/>
      <c r="M39" s="222"/>
      <c r="N39" s="222"/>
      <c r="O39" s="222"/>
      <c r="P39" s="222"/>
      <c r="Q39" s="222"/>
      <c r="R39" s="223"/>
      <c r="S39" s="224"/>
      <c r="T39" s="220"/>
    </row>
    <row r="40" spans="1:20" ht="11.25" customHeight="1" x14ac:dyDescent="0.2">
      <c r="A40" s="220">
        <v>52</v>
      </c>
      <c r="B40" s="221">
        <v>21421</v>
      </c>
      <c r="C40" s="222">
        <v>4165</v>
      </c>
      <c r="D40" s="222">
        <v>234</v>
      </c>
      <c r="E40" s="222">
        <v>11529</v>
      </c>
      <c r="F40" s="222">
        <v>3926</v>
      </c>
      <c r="G40" s="222">
        <v>1557</v>
      </c>
      <c r="H40" s="222">
        <v>10</v>
      </c>
      <c r="I40" s="223">
        <v>20.5</v>
      </c>
      <c r="J40" s="224">
        <v>56.9</v>
      </c>
      <c r="K40" s="221"/>
      <c r="L40" s="222"/>
      <c r="M40" s="222"/>
      <c r="N40" s="222"/>
      <c r="O40" s="222"/>
      <c r="P40" s="222"/>
      <c r="Q40" s="222"/>
      <c r="R40" s="223"/>
      <c r="S40" s="224"/>
      <c r="T40" s="220"/>
    </row>
    <row r="41" spans="1:20" ht="11.25" customHeight="1" x14ac:dyDescent="0.2">
      <c r="A41" s="220">
        <v>53</v>
      </c>
      <c r="B41" s="221">
        <v>20428</v>
      </c>
      <c r="C41" s="222">
        <v>4020</v>
      </c>
      <c r="D41" s="222">
        <v>179</v>
      </c>
      <c r="E41" s="222">
        <v>11162</v>
      </c>
      <c r="F41" s="222">
        <v>3733</v>
      </c>
      <c r="G41" s="222">
        <v>1280</v>
      </c>
      <c r="H41" s="222">
        <v>54</v>
      </c>
      <c r="I41" s="223">
        <v>20.6</v>
      </c>
      <c r="J41" s="224">
        <v>57.7</v>
      </c>
      <c r="K41" s="221"/>
      <c r="L41" s="222"/>
      <c r="M41" s="222"/>
      <c r="N41" s="222"/>
      <c r="O41" s="222"/>
      <c r="P41" s="222"/>
      <c r="Q41" s="222"/>
      <c r="R41" s="223"/>
      <c r="S41" s="224"/>
      <c r="T41" s="220"/>
    </row>
    <row r="42" spans="1:20" ht="11.25" customHeight="1" x14ac:dyDescent="0.2">
      <c r="A42" s="220">
        <v>54</v>
      </c>
      <c r="B42" s="221">
        <v>20181</v>
      </c>
      <c r="C42" s="222">
        <v>3876</v>
      </c>
      <c r="D42" s="222">
        <v>160</v>
      </c>
      <c r="E42" s="222">
        <v>10870</v>
      </c>
      <c r="F42" s="222">
        <v>4068</v>
      </c>
      <c r="G42" s="222">
        <v>1166</v>
      </c>
      <c r="H42" s="222">
        <v>41</v>
      </c>
      <c r="I42" s="223">
        <v>20</v>
      </c>
      <c r="J42" s="224">
        <v>56.8</v>
      </c>
      <c r="K42" s="221"/>
      <c r="L42" s="222"/>
      <c r="M42" s="222"/>
      <c r="N42" s="222"/>
      <c r="O42" s="222"/>
      <c r="P42" s="222"/>
      <c r="Q42" s="222"/>
      <c r="R42" s="223"/>
      <c r="S42" s="224"/>
      <c r="T42" s="220"/>
    </row>
    <row r="43" spans="1:20" ht="11.25" customHeight="1" x14ac:dyDescent="0.2">
      <c r="A43" s="220">
        <v>55</v>
      </c>
      <c r="B43" s="221">
        <v>20315</v>
      </c>
      <c r="C43" s="222">
        <v>3891</v>
      </c>
      <c r="D43" s="222">
        <v>180</v>
      </c>
      <c r="E43" s="222">
        <v>10869</v>
      </c>
      <c r="F43" s="222">
        <v>4104</v>
      </c>
      <c r="G43" s="222">
        <v>1267</v>
      </c>
      <c r="H43" s="222">
        <v>4</v>
      </c>
      <c r="I43" s="223">
        <v>20</v>
      </c>
      <c r="J43" s="224">
        <v>56.5</v>
      </c>
      <c r="K43" s="221"/>
      <c r="L43" s="222"/>
      <c r="M43" s="222"/>
      <c r="N43" s="222"/>
      <c r="O43" s="222"/>
      <c r="P43" s="222"/>
      <c r="Q43" s="222"/>
      <c r="R43" s="223"/>
      <c r="S43" s="224"/>
      <c r="T43" s="220"/>
    </row>
    <row r="44" spans="1:20" ht="11.25" customHeight="1" x14ac:dyDescent="0.2">
      <c r="A44" s="234">
        <v>56</v>
      </c>
      <c r="B44" s="226">
        <v>19895</v>
      </c>
      <c r="C44" s="227">
        <v>4106</v>
      </c>
      <c r="D44" s="227">
        <v>122</v>
      </c>
      <c r="E44" s="227">
        <v>10554</v>
      </c>
      <c r="F44" s="227">
        <v>4099</v>
      </c>
      <c r="G44" s="227">
        <v>996</v>
      </c>
      <c r="H44" s="227">
        <v>18</v>
      </c>
      <c r="I44" s="228">
        <v>21.3</v>
      </c>
      <c r="J44" s="229">
        <v>55.7</v>
      </c>
      <c r="K44" s="226"/>
      <c r="L44" s="227"/>
      <c r="M44" s="227"/>
      <c r="N44" s="227"/>
      <c r="O44" s="227"/>
      <c r="P44" s="227"/>
      <c r="Q44" s="227"/>
      <c r="R44" s="228"/>
      <c r="S44" s="229"/>
      <c r="T44" s="234"/>
    </row>
    <row r="45" spans="1:20" ht="11.25" customHeight="1" x14ac:dyDescent="0.2">
      <c r="A45" s="220">
        <v>57</v>
      </c>
      <c r="B45" s="221">
        <v>20087</v>
      </c>
      <c r="C45" s="222">
        <v>3958</v>
      </c>
      <c r="D45" s="222">
        <v>136</v>
      </c>
      <c r="E45" s="222">
        <v>10714</v>
      </c>
      <c r="F45" s="222">
        <v>4298</v>
      </c>
      <c r="G45" s="222">
        <v>958</v>
      </c>
      <c r="H45" s="222">
        <v>23</v>
      </c>
      <c r="I45" s="223">
        <v>20.399999999999999</v>
      </c>
      <c r="J45" s="224">
        <v>56.5</v>
      </c>
      <c r="K45" s="221"/>
      <c r="L45" s="222"/>
      <c r="M45" s="222"/>
      <c r="N45" s="222"/>
      <c r="O45" s="222"/>
      <c r="P45" s="222"/>
      <c r="Q45" s="222"/>
      <c r="R45" s="223"/>
      <c r="S45" s="224"/>
      <c r="T45" s="220"/>
    </row>
    <row r="46" spans="1:20" ht="11.25" customHeight="1" x14ac:dyDescent="0.2">
      <c r="A46" s="220">
        <v>58</v>
      </c>
      <c r="B46" s="221">
        <v>20268</v>
      </c>
      <c r="C46" s="222">
        <v>3720</v>
      </c>
      <c r="D46" s="222">
        <v>129</v>
      </c>
      <c r="E46" s="222">
        <v>10665</v>
      </c>
      <c r="F46" s="222">
        <v>4705</v>
      </c>
      <c r="G46" s="222">
        <v>1033</v>
      </c>
      <c r="H46" s="222">
        <v>16</v>
      </c>
      <c r="I46" s="223">
        <v>19</v>
      </c>
      <c r="J46" s="224">
        <v>55.3</v>
      </c>
      <c r="K46" s="221"/>
      <c r="L46" s="222"/>
      <c r="M46" s="222"/>
      <c r="N46" s="222"/>
      <c r="O46" s="222"/>
      <c r="P46" s="222"/>
      <c r="Q46" s="222"/>
      <c r="R46" s="223"/>
      <c r="S46" s="224"/>
      <c r="T46" s="220"/>
    </row>
    <row r="47" spans="1:20" ht="11.25" customHeight="1" x14ac:dyDescent="0.2">
      <c r="A47" s="220">
        <v>59</v>
      </c>
      <c r="B47" s="221">
        <v>18890</v>
      </c>
      <c r="C47" s="222">
        <v>3664</v>
      </c>
      <c r="D47" s="222">
        <v>110</v>
      </c>
      <c r="E47" s="222">
        <v>10036</v>
      </c>
      <c r="F47" s="222">
        <v>4295</v>
      </c>
      <c r="G47" s="222">
        <v>753</v>
      </c>
      <c r="H47" s="222">
        <v>32</v>
      </c>
      <c r="I47" s="223">
        <v>20.2</v>
      </c>
      <c r="J47" s="224">
        <v>55.9</v>
      </c>
      <c r="K47" s="221"/>
      <c r="L47" s="222"/>
      <c r="M47" s="222"/>
      <c r="N47" s="222"/>
      <c r="O47" s="222"/>
      <c r="P47" s="222"/>
      <c r="Q47" s="222"/>
      <c r="R47" s="223"/>
      <c r="S47" s="224"/>
      <c r="T47" s="220"/>
    </row>
    <row r="48" spans="1:20" ht="11.25" customHeight="1" x14ac:dyDescent="0.2">
      <c r="A48" s="225">
        <v>60</v>
      </c>
      <c r="B48" s="230">
        <v>17261</v>
      </c>
      <c r="C48" s="231">
        <v>3283</v>
      </c>
      <c r="D48" s="231">
        <v>109</v>
      </c>
      <c r="E48" s="231">
        <v>9334</v>
      </c>
      <c r="F48" s="231">
        <v>3827</v>
      </c>
      <c r="G48" s="231">
        <v>698</v>
      </c>
      <c r="H48" s="231">
        <v>10</v>
      </c>
      <c r="I48" s="232">
        <v>19.7</v>
      </c>
      <c r="J48" s="233">
        <v>56.9</v>
      </c>
      <c r="K48" s="230"/>
      <c r="L48" s="231"/>
      <c r="M48" s="231"/>
      <c r="N48" s="231"/>
      <c r="O48" s="231"/>
      <c r="P48" s="231"/>
      <c r="Q48" s="231"/>
      <c r="R48" s="232"/>
      <c r="S48" s="233"/>
      <c r="T48" s="225"/>
    </row>
    <row r="49" spans="1:20" ht="11.25" customHeight="1" x14ac:dyDescent="0.2">
      <c r="A49" s="220">
        <v>61</v>
      </c>
      <c r="B49" s="221">
        <v>20156</v>
      </c>
      <c r="C49" s="222">
        <v>3752</v>
      </c>
      <c r="D49" s="222">
        <v>123</v>
      </c>
      <c r="E49" s="222">
        <v>10891</v>
      </c>
      <c r="F49" s="222">
        <v>4518</v>
      </c>
      <c r="G49" s="222">
        <v>868</v>
      </c>
      <c r="H49" s="222">
        <v>4</v>
      </c>
      <c r="I49" s="223">
        <v>19.2</v>
      </c>
      <c r="J49" s="224">
        <v>56.5</v>
      </c>
      <c r="K49" s="221"/>
      <c r="L49" s="222"/>
      <c r="M49" s="222"/>
      <c r="N49" s="222"/>
      <c r="O49" s="222"/>
      <c r="P49" s="222"/>
      <c r="Q49" s="222"/>
      <c r="R49" s="223"/>
      <c r="S49" s="224"/>
      <c r="T49" s="220"/>
    </row>
    <row r="50" spans="1:20" ht="11.25" customHeight="1" x14ac:dyDescent="0.2">
      <c r="A50" s="220">
        <v>62</v>
      </c>
      <c r="B50" s="221">
        <v>19686</v>
      </c>
      <c r="C50" s="222">
        <v>3753</v>
      </c>
      <c r="D50" s="222">
        <v>67</v>
      </c>
      <c r="E50" s="222">
        <v>10291</v>
      </c>
      <c r="F50" s="222">
        <v>4615</v>
      </c>
      <c r="G50" s="222">
        <v>947</v>
      </c>
      <c r="H50" s="222">
        <v>13</v>
      </c>
      <c r="I50" s="223">
        <v>19.399999999999999</v>
      </c>
      <c r="J50" s="224">
        <v>54.3</v>
      </c>
      <c r="K50" s="221"/>
      <c r="L50" s="222"/>
      <c r="M50" s="222"/>
      <c r="N50" s="222"/>
      <c r="O50" s="222"/>
      <c r="P50" s="222"/>
      <c r="Q50" s="222"/>
      <c r="R50" s="223"/>
      <c r="S50" s="224"/>
      <c r="T50" s="220"/>
    </row>
    <row r="51" spans="1:20" ht="11.25" customHeight="1" x14ac:dyDescent="0.2">
      <c r="A51" s="220">
        <v>63</v>
      </c>
      <c r="B51" s="221">
        <v>19100</v>
      </c>
      <c r="C51" s="222">
        <v>3807</v>
      </c>
      <c r="D51" s="222">
        <v>82</v>
      </c>
      <c r="E51" s="222">
        <v>10043</v>
      </c>
      <c r="F51" s="222">
        <v>4233</v>
      </c>
      <c r="G51" s="222">
        <v>931</v>
      </c>
      <c r="H51" s="222">
        <v>4</v>
      </c>
      <c r="I51" s="223">
        <v>20.399999999999999</v>
      </c>
      <c r="J51" s="224">
        <v>54.5</v>
      </c>
      <c r="K51" s="221"/>
      <c r="L51" s="222"/>
      <c r="M51" s="222"/>
      <c r="N51" s="222"/>
      <c r="O51" s="222"/>
      <c r="P51" s="222"/>
      <c r="Q51" s="222"/>
      <c r="R51" s="223"/>
      <c r="S51" s="224"/>
      <c r="T51" s="220"/>
    </row>
    <row r="52" spans="1:20" ht="11.25" customHeight="1" x14ac:dyDescent="0.2">
      <c r="A52" s="235" t="s">
        <v>31</v>
      </c>
      <c r="B52" s="221">
        <v>19100</v>
      </c>
      <c r="C52" s="222">
        <v>3902</v>
      </c>
      <c r="D52" s="222">
        <v>65</v>
      </c>
      <c r="E52" s="222">
        <v>10340</v>
      </c>
      <c r="F52" s="222">
        <v>4138</v>
      </c>
      <c r="G52" s="222">
        <v>648</v>
      </c>
      <c r="H52" s="222">
        <v>7</v>
      </c>
      <c r="I52" s="223">
        <v>20.8</v>
      </c>
      <c r="J52" s="224">
        <v>55.4</v>
      </c>
      <c r="K52" s="221"/>
      <c r="L52" s="222"/>
      <c r="M52" s="222"/>
      <c r="N52" s="222"/>
      <c r="O52" s="222"/>
      <c r="P52" s="222"/>
      <c r="Q52" s="222"/>
      <c r="R52" s="223"/>
      <c r="S52" s="224"/>
      <c r="T52" s="235"/>
    </row>
    <row r="53" spans="1:20" ht="11.25" customHeight="1" x14ac:dyDescent="0.2">
      <c r="A53" s="220">
        <v>2</v>
      </c>
      <c r="B53" s="221">
        <v>19146</v>
      </c>
      <c r="C53" s="231">
        <v>4233</v>
      </c>
      <c r="D53" s="222">
        <v>74</v>
      </c>
      <c r="E53" s="222">
        <v>10104</v>
      </c>
      <c r="F53" s="222">
        <v>4177</v>
      </c>
      <c r="G53" s="222">
        <v>555</v>
      </c>
      <c r="H53" s="222">
        <v>3</v>
      </c>
      <c r="I53" s="223">
        <v>22.5</v>
      </c>
      <c r="J53" s="224">
        <v>54.2</v>
      </c>
      <c r="K53" s="221"/>
      <c r="L53" s="231"/>
      <c r="M53" s="222"/>
      <c r="N53" s="222"/>
      <c r="O53" s="222"/>
      <c r="P53" s="222"/>
      <c r="Q53" s="222"/>
      <c r="R53" s="223"/>
      <c r="S53" s="224"/>
      <c r="T53" s="220"/>
    </row>
    <row r="54" spans="1:20" ht="11.25" customHeight="1" x14ac:dyDescent="0.2">
      <c r="A54" s="234">
        <v>3</v>
      </c>
      <c r="B54" s="226">
        <v>20392</v>
      </c>
      <c r="C54" s="227">
        <v>4652</v>
      </c>
      <c r="D54" s="227">
        <v>76</v>
      </c>
      <c r="E54" s="227">
        <v>10429</v>
      </c>
      <c r="F54" s="227">
        <v>4625</v>
      </c>
      <c r="G54" s="227">
        <v>607</v>
      </c>
      <c r="H54" s="227">
        <v>3</v>
      </c>
      <c r="I54" s="228">
        <v>23.2</v>
      </c>
      <c r="J54" s="229">
        <v>52.2</v>
      </c>
      <c r="K54" s="226"/>
      <c r="L54" s="227"/>
      <c r="M54" s="227"/>
      <c r="N54" s="227"/>
      <c r="O54" s="227"/>
      <c r="P54" s="227"/>
      <c r="Q54" s="227"/>
      <c r="R54" s="228"/>
      <c r="S54" s="229"/>
      <c r="T54" s="234"/>
    </row>
    <row r="55" spans="1:20" ht="11.25" customHeight="1" x14ac:dyDescent="0.2">
      <c r="A55" s="220">
        <v>4</v>
      </c>
      <c r="B55" s="221">
        <v>20702</v>
      </c>
      <c r="C55" s="222">
        <v>4892</v>
      </c>
      <c r="D55" s="222">
        <v>53</v>
      </c>
      <c r="E55" s="222">
        <v>10087</v>
      </c>
      <c r="F55" s="222">
        <v>5160</v>
      </c>
      <c r="G55" s="222">
        <v>501</v>
      </c>
      <c r="H55" s="222">
        <v>9</v>
      </c>
      <c r="I55" s="223">
        <v>23.9</v>
      </c>
      <c r="J55" s="224">
        <v>50.1</v>
      </c>
      <c r="K55" s="221"/>
      <c r="L55" s="222"/>
      <c r="M55" s="222"/>
      <c r="N55" s="222"/>
      <c r="O55" s="222"/>
      <c r="P55" s="222"/>
      <c r="Q55" s="222"/>
      <c r="R55" s="223"/>
      <c r="S55" s="224"/>
      <c r="T55" s="220"/>
    </row>
    <row r="56" spans="1:20" ht="11.25" customHeight="1" x14ac:dyDescent="0.2">
      <c r="A56" s="220">
        <v>5</v>
      </c>
      <c r="B56" s="221">
        <v>20246</v>
      </c>
      <c r="C56" s="222">
        <v>5076</v>
      </c>
      <c r="D56" s="222">
        <v>48</v>
      </c>
      <c r="E56" s="222">
        <v>9215</v>
      </c>
      <c r="F56" s="222">
        <v>5508</v>
      </c>
      <c r="G56" s="222">
        <v>396</v>
      </c>
      <c r="H56" s="222">
        <v>3</v>
      </c>
      <c r="I56" s="223">
        <v>25.3</v>
      </c>
      <c r="J56" s="224">
        <v>46.8</v>
      </c>
      <c r="K56" s="221"/>
      <c r="L56" s="222"/>
      <c r="M56" s="222"/>
      <c r="N56" s="222"/>
      <c r="O56" s="222"/>
      <c r="P56" s="222"/>
      <c r="Q56" s="222"/>
      <c r="R56" s="223"/>
      <c r="S56" s="224"/>
      <c r="T56" s="220"/>
    </row>
    <row r="57" spans="1:20" ht="11.25" customHeight="1" x14ac:dyDescent="0.2">
      <c r="A57" s="220">
        <v>6</v>
      </c>
      <c r="B57" s="221">
        <v>20098</v>
      </c>
      <c r="C57" s="222">
        <v>5395</v>
      </c>
      <c r="D57" s="222">
        <v>53</v>
      </c>
      <c r="E57" s="222">
        <v>8490</v>
      </c>
      <c r="F57" s="222">
        <v>5507</v>
      </c>
      <c r="G57" s="222">
        <v>648</v>
      </c>
      <c r="H57" s="222">
        <v>5</v>
      </c>
      <c r="I57" s="223">
        <v>27.1</v>
      </c>
      <c r="J57" s="224">
        <v>43.6</v>
      </c>
      <c r="K57" s="221"/>
      <c r="L57" s="222"/>
      <c r="M57" s="222"/>
      <c r="N57" s="222"/>
      <c r="O57" s="222"/>
      <c r="P57" s="222"/>
      <c r="Q57" s="222"/>
      <c r="R57" s="223"/>
      <c r="S57" s="224"/>
      <c r="T57" s="220"/>
    </row>
    <row r="58" spans="1:20" ht="11.25" customHeight="1" x14ac:dyDescent="0.2">
      <c r="A58" s="225">
        <v>7</v>
      </c>
      <c r="B58" s="230">
        <v>19376</v>
      </c>
      <c r="C58" s="231">
        <v>5417</v>
      </c>
      <c r="D58" s="231">
        <v>38</v>
      </c>
      <c r="E58" s="231">
        <v>7641</v>
      </c>
      <c r="F58" s="231">
        <v>5715</v>
      </c>
      <c r="G58" s="231">
        <v>556</v>
      </c>
      <c r="H58" s="231">
        <v>9</v>
      </c>
      <c r="I58" s="232">
        <v>28.2</v>
      </c>
      <c r="J58" s="233">
        <v>40.700000000000003</v>
      </c>
      <c r="K58" s="230"/>
      <c r="L58" s="231"/>
      <c r="M58" s="231"/>
      <c r="N58" s="231"/>
      <c r="O58" s="231"/>
      <c r="P58" s="231"/>
      <c r="Q58" s="231"/>
      <c r="R58" s="232"/>
      <c r="S58" s="233"/>
      <c r="T58" s="225"/>
    </row>
    <row r="59" spans="1:20" ht="11.25" customHeight="1" x14ac:dyDescent="0.2">
      <c r="A59" s="220">
        <v>8</v>
      </c>
      <c r="B59" s="221">
        <v>18949</v>
      </c>
      <c r="C59" s="227">
        <v>5355</v>
      </c>
      <c r="D59" s="222">
        <v>25</v>
      </c>
      <c r="E59" s="222">
        <v>7353</v>
      </c>
      <c r="F59" s="222">
        <v>5575</v>
      </c>
      <c r="G59" s="222">
        <v>637</v>
      </c>
      <c r="H59" s="222">
        <v>4</v>
      </c>
      <c r="I59" s="223">
        <v>28.4</v>
      </c>
      <c r="J59" s="224">
        <v>39.9</v>
      </c>
      <c r="K59" s="221"/>
      <c r="L59" s="227"/>
      <c r="M59" s="222"/>
      <c r="N59" s="222"/>
      <c r="O59" s="222"/>
      <c r="P59" s="222"/>
      <c r="Q59" s="222"/>
      <c r="R59" s="223"/>
      <c r="S59" s="224"/>
      <c r="T59" s="220"/>
    </row>
    <row r="60" spans="1:20" ht="11.25" customHeight="1" x14ac:dyDescent="0.2">
      <c r="A60" s="220">
        <v>9</v>
      </c>
      <c r="B60" s="221">
        <v>18541</v>
      </c>
      <c r="C60" s="222">
        <v>5374</v>
      </c>
      <c r="D60" s="222">
        <v>35</v>
      </c>
      <c r="E60" s="222">
        <v>6875</v>
      </c>
      <c r="F60" s="222">
        <v>5507</v>
      </c>
      <c r="G60" s="222">
        <v>749</v>
      </c>
      <c r="H60" s="222">
        <v>1</v>
      </c>
      <c r="I60" s="223">
        <v>29.2</v>
      </c>
      <c r="J60" s="224">
        <v>38.200000000000003</v>
      </c>
      <c r="K60" s="221"/>
      <c r="L60" s="222"/>
      <c r="M60" s="222"/>
      <c r="N60" s="222"/>
      <c r="O60" s="222"/>
      <c r="P60" s="222"/>
      <c r="Q60" s="222"/>
      <c r="R60" s="223"/>
      <c r="S60" s="224"/>
      <c r="T60" s="220"/>
    </row>
    <row r="61" spans="1:20" ht="11.25" customHeight="1" x14ac:dyDescent="0.2">
      <c r="A61" s="220">
        <v>10</v>
      </c>
      <c r="B61" s="221">
        <v>17821</v>
      </c>
      <c r="C61" s="222">
        <v>5396</v>
      </c>
      <c r="D61" s="222">
        <v>44</v>
      </c>
      <c r="E61" s="222">
        <v>6533</v>
      </c>
      <c r="F61" s="222">
        <v>5152</v>
      </c>
      <c r="G61" s="222">
        <v>694</v>
      </c>
      <c r="H61" s="222">
        <v>2</v>
      </c>
      <c r="I61" s="223">
        <v>30.5</v>
      </c>
      <c r="J61" s="224">
        <v>37.5</v>
      </c>
      <c r="K61" s="221"/>
      <c r="L61" s="222"/>
      <c r="M61" s="222"/>
      <c r="N61" s="222"/>
      <c r="O61" s="222"/>
      <c r="P61" s="222"/>
      <c r="Q61" s="222"/>
      <c r="R61" s="223"/>
      <c r="S61" s="224"/>
      <c r="T61" s="220"/>
    </row>
    <row r="62" spans="1:20" ht="11.25" customHeight="1" x14ac:dyDescent="0.2">
      <c r="A62" s="220">
        <v>11</v>
      </c>
      <c r="B62" s="221">
        <v>17286</v>
      </c>
      <c r="C62" s="222">
        <v>5451</v>
      </c>
      <c r="D62" s="222">
        <v>34</v>
      </c>
      <c r="E62" s="222">
        <v>5660</v>
      </c>
      <c r="F62" s="222">
        <v>5056</v>
      </c>
      <c r="G62" s="222">
        <v>1083</v>
      </c>
      <c r="H62" s="222">
        <v>2</v>
      </c>
      <c r="I62" s="223">
        <v>31.7</v>
      </c>
      <c r="J62" s="224">
        <v>33.6</v>
      </c>
      <c r="K62" s="221"/>
      <c r="L62" s="222"/>
      <c r="M62" s="222"/>
      <c r="N62" s="222"/>
      <c r="O62" s="222"/>
      <c r="P62" s="222"/>
      <c r="Q62" s="222"/>
      <c r="R62" s="223"/>
      <c r="S62" s="224"/>
      <c r="T62" s="220"/>
    </row>
    <row r="63" spans="1:20" ht="11.25" customHeight="1" x14ac:dyDescent="0.2">
      <c r="A63" s="225">
        <v>12</v>
      </c>
      <c r="B63" s="230">
        <v>16590</v>
      </c>
      <c r="C63" s="231">
        <v>5304</v>
      </c>
      <c r="D63" s="231">
        <v>24</v>
      </c>
      <c r="E63" s="231">
        <v>5210</v>
      </c>
      <c r="F63" s="231">
        <v>4785</v>
      </c>
      <c r="G63" s="231">
        <v>1259</v>
      </c>
      <c r="H63" s="231">
        <v>8</v>
      </c>
      <c r="I63" s="232">
        <v>32.1</v>
      </c>
      <c r="J63" s="233">
        <v>32.1</v>
      </c>
      <c r="K63" s="230"/>
      <c r="L63" s="231"/>
      <c r="M63" s="231"/>
      <c r="N63" s="231"/>
      <c r="O63" s="231"/>
      <c r="P63" s="231"/>
      <c r="Q63" s="231"/>
      <c r="R63" s="232"/>
      <c r="S63" s="233"/>
      <c r="T63" s="225"/>
    </row>
    <row r="64" spans="1:20" ht="11.25" customHeight="1" x14ac:dyDescent="0.2">
      <c r="A64" s="220">
        <v>13</v>
      </c>
      <c r="B64" s="221">
        <v>16806</v>
      </c>
      <c r="C64" s="222">
        <v>5433</v>
      </c>
      <c r="D64" s="222">
        <v>13</v>
      </c>
      <c r="E64" s="222">
        <v>5272</v>
      </c>
      <c r="F64" s="222">
        <v>4902</v>
      </c>
      <c r="G64" s="222">
        <v>1181</v>
      </c>
      <c r="H64" s="222">
        <v>5</v>
      </c>
      <c r="I64" s="223">
        <v>32.4</v>
      </c>
      <c r="J64" s="224">
        <v>31.9</v>
      </c>
      <c r="K64" s="221"/>
      <c r="L64" s="222"/>
      <c r="M64" s="222"/>
      <c r="N64" s="222"/>
      <c r="O64" s="222"/>
      <c r="P64" s="222"/>
      <c r="Q64" s="222"/>
      <c r="R64" s="223"/>
      <c r="S64" s="224"/>
      <c r="T64" s="220"/>
    </row>
    <row r="65" spans="1:20" ht="11.25" customHeight="1" x14ac:dyDescent="0.2">
      <c r="A65" s="236">
        <v>14</v>
      </c>
      <c r="B65" s="221">
        <v>16572</v>
      </c>
      <c r="C65" s="222">
        <v>5247</v>
      </c>
      <c r="D65" s="222">
        <v>11</v>
      </c>
      <c r="E65" s="222">
        <v>4802</v>
      </c>
      <c r="F65" s="222">
        <v>5130</v>
      </c>
      <c r="G65" s="222">
        <v>1374</v>
      </c>
      <c r="H65" s="222">
        <v>8</v>
      </c>
      <c r="I65" s="237">
        <v>31.7</v>
      </c>
      <c r="J65" s="238">
        <v>29.3</v>
      </c>
      <c r="K65" s="221"/>
      <c r="L65" s="222"/>
      <c r="M65" s="222"/>
      <c r="N65" s="222"/>
      <c r="O65" s="222"/>
      <c r="P65" s="222"/>
      <c r="Q65" s="222"/>
      <c r="R65" s="237"/>
      <c r="S65" s="238"/>
      <c r="T65" s="236"/>
    </row>
    <row r="66" spans="1:20" ht="13.65" customHeight="1" x14ac:dyDescent="0.2">
      <c r="A66" s="743" t="s">
        <v>32</v>
      </c>
      <c r="B66" s="239" t="s">
        <v>33</v>
      </c>
      <c r="C66" s="240" t="s">
        <v>59</v>
      </c>
      <c r="D66" s="240"/>
      <c r="E66" s="241"/>
      <c r="F66" s="241"/>
      <c r="G66" s="241"/>
      <c r="H66" s="241"/>
      <c r="I66" s="241"/>
      <c r="J66" s="242"/>
      <c r="K66" s="239"/>
      <c r="L66" s="240"/>
      <c r="M66" s="240"/>
      <c r="N66" s="241"/>
      <c r="O66" s="241"/>
      <c r="P66" s="339"/>
      <c r="Q66" s="241"/>
      <c r="R66" s="241"/>
      <c r="S66" s="242"/>
      <c r="T66" s="743" t="s">
        <v>32</v>
      </c>
    </row>
    <row r="67" spans="1:20" ht="13.65" customHeight="1" x14ac:dyDescent="0.2">
      <c r="A67" s="744"/>
      <c r="B67" s="213" t="s">
        <v>35</v>
      </c>
      <c r="C67" s="243" t="s">
        <v>60</v>
      </c>
      <c r="D67" s="243"/>
      <c r="E67" s="244"/>
      <c r="F67" s="244"/>
      <c r="G67" s="244"/>
      <c r="H67" s="244"/>
      <c r="I67" s="244"/>
      <c r="J67" s="245"/>
      <c r="K67" s="213"/>
      <c r="L67" s="243"/>
      <c r="M67" s="243"/>
      <c r="N67" s="244"/>
      <c r="O67" s="244"/>
      <c r="P67" s="340"/>
      <c r="Q67" s="244"/>
      <c r="R67" s="244"/>
      <c r="S67" s="245"/>
      <c r="T67" s="744"/>
    </row>
    <row r="68" spans="1:20" ht="13.65" customHeight="1" x14ac:dyDescent="0.2">
      <c r="A68" s="744"/>
      <c r="B68" s="213"/>
      <c r="C68" s="246"/>
      <c r="D68" s="246"/>
      <c r="E68" s="246"/>
      <c r="F68" s="246"/>
      <c r="G68" s="246"/>
      <c r="H68" s="246"/>
      <c r="I68" s="247"/>
      <c r="J68" s="248"/>
      <c r="K68" s="213"/>
      <c r="L68" s="246"/>
      <c r="M68" s="246"/>
      <c r="N68" s="246"/>
      <c r="O68" s="246"/>
      <c r="P68" s="246"/>
      <c r="Q68" s="246"/>
      <c r="R68" s="247"/>
      <c r="S68" s="248"/>
      <c r="T68" s="744"/>
    </row>
    <row r="69" spans="1:20" ht="13.65" customHeight="1" x14ac:dyDescent="0.2">
      <c r="A69" s="745"/>
      <c r="B69" s="249"/>
      <c r="C69" s="250"/>
      <c r="D69" s="250"/>
      <c r="E69" s="250"/>
      <c r="F69" s="250"/>
      <c r="G69" s="250"/>
      <c r="H69" s="250"/>
      <c r="I69" s="251"/>
      <c r="J69" s="252"/>
      <c r="K69" s="249"/>
      <c r="L69" s="250"/>
      <c r="M69" s="250"/>
      <c r="N69" s="250"/>
      <c r="O69" s="250"/>
      <c r="P69" s="250"/>
      <c r="Q69" s="250"/>
      <c r="R69" s="251"/>
      <c r="S69" s="252"/>
      <c r="T69" s="745"/>
    </row>
  </sheetData>
  <mergeCells count="47">
    <mergeCell ref="I1:J1"/>
    <mergeCell ref="J3:J6"/>
    <mergeCell ref="F3:F6"/>
    <mergeCell ref="G3:G6"/>
    <mergeCell ref="H3:H6"/>
    <mergeCell ref="I3:I6"/>
    <mergeCell ref="R1:S1"/>
    <mergeCell ref="K3:K6"/>
    <mergeCell ref="L3:L6"/>
    <mergeCell ref="M3:M6"/>
    <mergeCell ref="N3:N6"/>
    <mergeCell ref="O3:O6"/>
    <mergeCell ref="S3:S6"/>
    <mergeCell ref="P3:P6"/>
    <mergeCell ref="Q3:Q6"/>
    <mergeCell ref="R3:R6"/>
    <mergeCell ref="A3:A6"/>
    <mergeCell ref="T3:T6"/>
    <mergeCell ref="T66:T69"/>
    <mergeCell ref="B3:B6"/>
    <mergeCell ref="D3:D6"/>
    <mergeCell ref="C3:C6"/>
    <mergeCell ref="E3:E6"/>
    <mergeCell ref="F20:G20"/>
    <mergeCell ref="F21:G21"/>
    <mergeCell ref="F22:G22"/>
    <mergeCell ref="F23:G23"/>
    <mergeCell ref="F28:G28"/>
    <mergeCell ref="F29:G29"/>
    <mergeCell ref="F30:G30"/>
    <mergeCell ref="F31:G31"/>
    <mergeCell ref="A66:A69"/>
    <mergeCell ref="F26:G26"/>
    <mergeCell ref="F27:G27"/>
    <mergeCell ref="F16:G16"/>
    <mergeCell ref="F17:G17"/>
    <mergeCell ref="F18:G18"/>
    <mergeCell ref="F24:G24"/>
    <mergeCell ref="F25:G25"/>
    <mergeCell ref="F19:G19"/>
    <mergeCell ref="F36:G36"/>
    <mergeCell ref="F37:G37"/>
    <mergeCell ref="F38:G38"/>
    <mergeCell ref="F32:G32"/>
    <mergeCell ref="F33:G33"/>
    <mergeCell ref="F34:G34"/>
    <mergeCell ref="F35:G35"/>
  </mergeCells>
  <phoneticPr fontId="6"/>
  <hyperlinks>
    <hyperlink ref="U1" location="教育!A1" display="目次へ"/>
  </hyperlinks>
  <pageMargins left="0.78740157480314965" right="0.78740157480314965" top="0.59055118110236227" bottom="0.59055118110236227" header="0.51181102362204722" footer="0.39"/>
  <pageSetup paperSize="9" scale="97" firstPageNumber="113" orientation="portrait" useFirstPageNumber="1" r:id="rId1"/>
  <headerFooter alignWithMargins="0"/>
  <colBreaks count="1" manualBreakCount="1">
    <brk id="10" max="6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zoomScaleNormal="100" zoomScaleSheetLayoutView="40" workbookViewId="0">
      <selection activeCell="V5" sqref="V5"/>
    </sheetView>
  </sheetViews>
  <sheetFormatPr defaultColWidth="9" defaultRowHeight="13.2" x14ac:dyDescent="0.2"/>
  <cols>
    <col min="1" max="1" width="6.8984375" style="253" customWidth="1"/>
    <col min="2" max="6" width="16" style="253" customWidth="1"/>
    <col min="7" max="7" width="11.8984375" style="324" customWidth="1"/>
    <col min="8" max="8" width="10.59765625" style="449" customWidth="1"/>
    <col min="9" max="9" width="9.69921875" style="449" customWidth="1"/>
    <col min="10" max="13" width="10.59765625" style="449" customWidth="1"/>
    <col min="14" max="14" width="10.296875" style="324" customWidth="1"/>
    <col min="15" max="15" width="8.3984375" style="324" customWidth="1"/>
    <col min="16" max="16" width="6.8984375" style="253" customWidth="1"/>
    <col min="17" max="17" width="8.59765625" style="253" bestFit="1" customWidth="1"/>
    <col min="18" max="18" width="11.8984375" style="253" bestFit="1" customWidth="1"/>
    <col min="19" max="16384" width="9" style="253"/>
  </cols>
  <sheetData>
    <row r="1" spans="1:18" ht="18.75" customHeight="1" x14ac:dyDescent="0.2">
      <c r="B1" s="254" t="s">
        <v>63</v>
      </c>
      <c r="F1" s="255"/>
      <c r="G1" s="323"/>
      <c r="N1" s="325"/>
      <c r="O1" s="325" t="s">
        <v>93</v>
      </c>
      <c r="Q1" s="293" t="s">
        <v>71</v>
      </c>
    </row>
    <row r="2" spans="1:18" ht="6" customHeight="1" x14ac:dyDescent="0.2">
      <c r="A2" s="256"/>
      <c r="P2" s="256"/>
    </row>
    <row r="3" spans="1:18" ht="13.65" customHeight="1" x14ac:dyDescent="0.2">
      <c r="A3" s="762" t="s">
        <v>14</v>
      </c>
      <c r="B3" s="775" t="s">
        <v>64</v>
      </c>
      <c r="C3" s="257"/>
      <c r="D3" s="257"/>
      <c r="E3" s="257"/>
      <c r="F3" s="258"/>
      <c r="G3" s="755" t="s">
        <v>64</v>
      </c>
      <c r="H3" s="450"/>
      <c r="I3" s="450"/>
      <c r="J3" s="450"/>
      <c r="K3" s="450"/>
      <c r="L3" s="450"/>
      <c r="M3" s="450"/>
      <c r="N3" s="468"/>
      <c r="O3" s="469"/>
      <c r="P3" s="762" t="s">
        <v>14</v>
      </c>
    </row>
    <row r="4" spans="1:18" ht="13.65" customHeight="1" x14ac:dyDescent="0.2">
      <c r="A4" s="763"/>
      <c r="B4" s="776"/>
      <c r="C4" s="758" t="s">
        <v>65</v>
      </c>
      <c r="D4" s="761" t="s">
        <v>66</v>
      </c>
      <c r="E4" s="758" t="s">
        <v>67</v>
      </c>
      <c r="F4" s="761" t="s">
        <v>68</v>
      </c>
      <c r="G4" s="756"/>
      <c r="H4" s="766" t="s">
        <v>65</v>
      </c>
      <c r="I4" s="769" t="s">
        <v>90</v>
      </c>
      <c r="J4" s="766" t="s">
        <v>66</v>
      </c>
      <c r="K4" s="766" t="s">
        <v>67</v>
      </c>
      <c r="L4" s="769" t="s">
        <v>94</v>
      </c>
      <c r="M4" s="769" t="s">
        <v>87</v>
      </c>
      <c r="N4" s="772" t="s">
        <v>68</v>
      </c>
      <c r="O4" s="769" t="s">
        <v>95</v>
      </c>
      <c r="P4" s="763"/>
      <c r="R4" s="547"/>
    </row>
    <row r="5" spans="1:18" ht="13.65" customHeight="1" x14ac:dyDescent="0.2">
      <c r="A5" s="763"/>
      <c r="B5" s="776"/>
      <c r="C5" s="759"/>
      <c r="D5" s="759"/>
      <c r="E5" s="759"/>
      <c r="F5" s="759"/>
      <c r="G5" s="756"/>
      <c r="H5" s="767"/>
      <c r="I5" s="770"/>
      <c r="J5" s="767"/>
      <c r="K5" s="767"/>
      <c r="L5" s="770"/>
      <c r="M5" s="770"/>
      <c r="N5" s="773"/>
      <c r="O5" s="770"/>
      <c r="P5" s="763"/>
      <c r="R5" s="547"/>
    </row>
    <row r="6" spans="1:18" x14ac:dyDescent="0.2">
      <c r="A6" s="763"/>
      <c r="B6" s="777"/>
      <c r="C6" s="760"/>
      <c r="D6" s="760"/>
      <c r="E6" s="760"/>
      <c r="F6" s="760"/>
      <c r="G6" s="757"/>
      <c r="H6" s="768"/>
      <c r="I6" s="771"/>
      <c r="J6" s="768"/>
      <c r="K6" s="768"/>
      <c r="L6" s="771"/>
      <c r="M6" s="771"/>
      <c r="N6" s="774"/>
      <c r="O6" s="771"/>
      <c r="P6" s="763"/>
      <c r="R6" s="547"/>
    </row>
    <row r="7" spans="1:18" ht="11.25" customHeight="1" x14ac:dyDescent="0.2">
      <c r="A7" s="259"/>
      <c r="B7" s="260"/>
      <c r="C7" s="261"/>
      <c r="D7" s="261"/>
      <c r="E7" s="261"/>
      <c r="F7" s="262"/>
      <c r="G7" s="482"/>
      <c r="H7" s="451"/>
      <c r="I7" s="451"/>
      <c r="J7" s="451"/>
      <c r="K7" s="451"/>
      <c r="L7" s="451"/>
      <c r="M7" s="451"/>
      <c r="N7" s="470"/>
      <c r="O7" s="487"/>
      <c r="P7" s="259"/>
      <c r="R7" s="547"/>
    </row>
    <row r="8" spans="1:18" ht="11.25" customHeight="1" x14ac:dyDescent="0.2">
      <c r="A8" s="263" t="s">
        <v>27</v>
      </c>
      <c r="B8" s="264"/>
      <c r="C8" s="265"/>
      <c r="D8" s="265"/>
      <c r="E8" s="265"/>
      <c r="F8" s="266"/>
      <c r="G8" s="483"/>
      <c r="H8" s="452"/>
      <c r="I8" s="452"/>
      <c r="J8" s="452"/>
      <c r="K8" s="452"/>
      <c r="L8" s="452"/>
      <c r="M8" s="452"/>
      <c r="N8" s="471"/>
      <c r="O8" s="488"/>
      <c r="P8" s="263" t="s">
        <v>28</v>
      </c>
      <c r="R8" s="547"/>
    </row>
    <row r="9" spans="1:18" ht="11.25" customHeight="1" x14ac:dyDescent="0.2">
      <c r="A9" s="267">
        <v>21</v>
      </c>
      <c r="B9" s="268" t="s">
        <v>29</v>
      </c>
      <c r="C9" s="269" t="s">
        <v>29</v>
      </c>
      <c r="D9" s="269" t="s">
        <v>29</v>
      </c>
      <c r="E9" s="269" t="s">
        <v>29</v>
      </c>
      <c r="F9" s="270" t="s">
        <v>29</v>
      </c>
      <c r="G9" s="484">
        <v>207917165</v>
      </c>
      <c r="H9" s="453">
        <v>2706793</v>
      </c>
      <c r="I9" s="454" t="s">
        <v>29</v>
      </c>
      <c r="J9" s="453">
        <v>89615546</v>
      </c>
      <c r="K9" s="453">
        <v>48772338</v>
      </c>
      <c r="L9" s="454" t="s">
        <v>29</v>
      </c>
      <c r="M9" s="453">
        <v>12038499</v>
      </c>
      <c r="N9" s="472">
        <v>54423699</v>
      </c>
      <c r="O9" s="489">
        <v>360290</v>
      </c>
      <c r="P9" s="267">
        <v>15</v>
      </c>
      <c r="R9" s="548"/>
    </row>
    <row r="10" spans="1:18" ht="11.25" customHeight="1" x14ac:dyDescent="0.2">
      <c r="A10" s="267">
        <v>22</v>
      </c>
      <c r="B10" s="268" t="s">
        <v>29</v>
      </c>
      <c r="C10" s="269" t="s">
        <v>29</v>
      </c>
      <c r="D10" s="269" t="s">
        <v>29</v>
      </c>
      <c r="E10" s="269" t="s">
        <v>29</v>
      </c>
      <c r="F10" s="270" t="s">
        <v>29</v>
      </c>
      <c r="G10" s="484">
        <v>193549388</v>
      </c>
      <c r="H10" s="453">
        <v>2599136</v>
      </c>
      <c r="I10" s="454" t="s">
        <v>29</v>
      </c>
      <c r="J10" s="453">
        <v>79794167</v>
      </c>
      <c r="K10" s="453">
        <v>49012902</v>
      </c>
      <c r="L10" s="454" t="s">
        <v>29</v>
      </c>
      <c r="M10" s="453">
        <v>13124353</v>
      </c>
      <c r="N10" s="472">
        <v>48658540</v>
      </c>
      <c r="O10" s="489">
        <v>360290</v>
      </c>
      <c r="P10" s="267">
        <v>16</v>
      </c>
      <c r="R10" s="548"/>
    </row>
    <row r="11" spans="1:18" ht="11.25" customHeight="1" x14ac:dyDescent="0.2">
      <c r="A11" s="267">
        <v>23</v>
      </c>
      <c r="B11" s="268" t="s">
        <v>29</v>
      </c>
      <c r="C11" s="269" t="s">
        <v>29</v>
      </c>
      <c r="D11" s="269" t="s">
        <v>29</v>
      </c>
      <c r="E11" s="269" t="s">
        <v>29</v>
      </c>
      <c r="F11" s="270" t="s">
        <v>29</v>
      </c>
      <c r="G11" s="484">
        <v>190809247</v>
      </c>
      <c r="H11" s="453">
        <v>2710941</v>
      </c>
      <c r="I11" s="454" t="s">
        <v>29</v>
      </c>
      <c r="J11" s="453">
        <v>80204855</v>
      </c>
      <c r="K11" s="453">
        <v>45690213</v>
      </c>
      <c r="L11" s="454" t="s">
        <v>29</v>
      </c>
      <c r="M11" s="453">
        <v>12531658</v>
      </c>
      <c r="N11" s="472">
        <v>49380617</v>
      </c>
      <c r="O11" s="489">
        <v>290963</v>
      </c>
      <c r="P11" s="267">
        <v>17</v>
      </c>
      <c r="R11" s="548"/>
    </row>
    <row r="12" spans="1:18" ht="11.25" customHeight="1" x14ac:dyDescent="0.2">
      <c r="A12" s="267">
        <v>24</v>
      </c>
      <c r="B12" s="268" t="s">
        <v>29</v>
      </c>
      <c r="C12" s="269" t="s">
        <v>29</v>
      </c>
      <c r="D12" s="269" t="s">
        <v>29</v>
      </c>
      <c r="E12" s="269" t="s">
        <v>29</v>
      </c>
      <c r="F12" s="270" t="s">
        <v>29</v>
      </c>
      <c r="G12" s="484">
        <v>187535426</v>
      </c>
      <c r="H12" s="453">
        <v>2672071</v>
      </c>
      <c r="I12" s="454" t="s">
        <v>29</v>
      </c>
      <c r="J12" s="453">
        <v>78269999</v>
      </c>
      <c r="K12" s="453">
        <v>46721259</v>
      </c>
      <c r="L12" s="454" t="s">
        <v>29</v>
      </c>
      <c r="M12" s="453">
        <v>11719809</v>
      </c>
      <c r="N12" s="472">
        <v>47884575</v>
      </c>
      <c r="O12" s="489">
        <v>267713</v>
      </c>
      <c r="P12" s="267">
        <v>18</v>
      </c>
      <c r="R12" s="548"/>
    </row>
    <row r="13" spans="1:18" ht="11.25" customHeight="1" x14ac:dyDescent="0.2">
      <c r="A13" s="271">
        <v>25</v>
      </c>
      <c r="B13" s="268" t="s">
        <v>29</v>
      </c>
      <c r="C13" s="269" t="s">
        <v>29</v>
      </c>
      <c r="D13" s="269" t="s">
        <v>29</v>
      </c>
      <c r="E13" s="269" t="s">
        <v>29</v>
      </c>
      <c r="F13" s="270" t="s">
        <v>29</v>
      </c>
      <c r="G13" s="484">
        <v>188065899</v>
      </c>
      <c r="H13" s="453">
        <v>2828102</v>
      </c>
      <c r="I13" s="454" t="s">
        <v>29</v>
      </c>
      <c r="J13" s="453">
        <v>81046149</v>
      </c>
      <c r="K13" s="453">
        <v>46021513</v>
      </c>
      <c r="L13" s="454" t="s">
        <v>29</v>
      </c>
      <c r="M13" s="453">
        <v>11429284</v>
      </c>
      <c r="N13" s="472">
        <v>45916144</v>
      </c>
      <c r="O13" s="489">
        <v>824807</v>
      </c>
      <c r="P13" s="271">
        <v>19</v>
      </c>
      <c r="R13" s="548"/>
    </row>
    <row r="14" spans="1:18" ht="11.25" customHeight="1" x14ac:dyDescent="0.2">
      <c r="A14" s="267">
        <v>26</v>
      </c>
      <c r="B14" s="272" t="s">
        <v>29</v>
      </c>
      <c r="C14" s="273" t="s">
        <v>29</v>
      </c>
      <c r="D14" s="273" t="s">
        <v>29</v>
      </c>
      <c r="E14" s="273" t="s">
        <v>29</v>
      </c>
      <c r="F14" s="274" t="s">
        <v>29</v>
      </c>
      <c r="G14" s="485">
        <v>185668439</v>
      </c>
      <c r="H14" s="455">
        <v>2921458</v>
      </c>
      <c r="I14" s="456" t="s">
        <v>29</v>
      </c>
      <c r="J14" s="455">
        <v>80012633</v>
      </c>
      <c r="K14" s="455">
        <v>45825747</v>
      </c>
      <c r="L14" s="456" t="s">
        <v>29</v>
      </c>
      <c r="M14" s="455">
        <v>11625795</v>
      </c>
      <c r="N14" s="473">
        <v>44475344</v>
      </c>
      <c r="O14" s="490">
        <v>807462</v>
      </c>
      <c r="P14" s="267">
        <v>20</v>
      </c>
      <c r="R14" s="548"/>
    </row>
    <row r="15" spans="1:18" ht="11.25" customHeight="1" x14ac:dyDescent="0.2">
      <c r="A15" s="267">
        <v>27</v>
      </c>
      <c r="B15" s="268">
        <v>3936432</v>
      </c>
      <c r="C15" s="269">
        <v>2888</v>
      </c>
      <c r="D15" s="269">
        <v>1740220</v>
      </c>
      <c r="E15" s="269">
        <v>1542807</v>
      </c>
      <c r="F15" s="270">
        <v>451885</v>
      </c>
      <c r="G15" s="484">
        <v>183965476</v>
      </c>
      <c r="H15" s="453">
        <v>2907273</v>
      </c>
      <c r="I15" s="454" t="s">
        <v>29</v>
      </c>
      <c r="J15" s="453">
        <v>83128711</v>
      </c>
      <c r="K15" s="453">
        <v>46846307</v>
      </c>
      <c r="L15" s="454" t="s">
        <v>29</v>
      </c>
      <c r="M15" s="453">
        <v>11062268</v>
      </c>
      <c r="N15" s="472">
        <v>39243254</v>
      </c>
      <c r="O15" s="489">
        <v>777663</v>
      </c>
      <c r="P15" s="267">
        <v>21</v>
      </c>
      <c r="R15" s="548"/>
    </row>
    <row r="16" spans="1:18" ht="11.25" customHeight="1" x14ac:dyDescent="0.2">
      <c r="A16" s="267">
        <v>28</v>
      </c>
      <c r="B16" s="268">
        <v>4772343</v>
      </c>
      <c r="C16" s="269">
        <v>3694</v>
      </c>
      <c r="D16" s="269">
        <v>2375275</v>
      </c>
      <c r="E16" s="269">
        <v>1557490</v>
      </c>
      <c r="F16" s="270">
        <v>580365</v>
      </c>
      <c r="G16" s="484">
        <v>183965476</v>
      </c>
      <c r="H16" s="453">
        <v>2907273</v>
      </c>
      <c r="I16" s="454" t="s">
        <v>29</v>
      </c>
      <c r="J16" s="453">
        <v>83128711</v>
      </c>
      <c r="K16" s="453">
        <v>46846307</v>
      </c>
      <c r="L16" s="454" t="s">
        <v>29</v>
      </c>
      <c r="M16" s="453">
        <v>11062268</v>
      </c>
      <c r="N16" s="472">
        <v>39243254</v>
      </c>
      <c r="O16" s="489">
        <v>777663</v>
      </c>
      <c r="P16" s="267">
        <v>22</v>
      </c>
      <c r="R16" s="548"/>
    </row>
    <row r="17" spans="1:18" ht="11.25" customHeight="1" x14ac:dyDescent="0.2">
      <c r="A17" s="267">
        <v>29</v>
      </c>
      <c r="B17" s="268">
        <v>5276130</v>
      </c>
      <c r="C17" s="269">
        <v>5569</v>
      </c>
      <c r="D17" s="269">
        <v>2717252</v>
      </c>
      <c r="E17" s="269">
        <v>1666913</v>
      </c>
      <c r="F17" s="270">
        <v>640077</v>
      </c>
      <c r="G17" s="484">
        <v>181899391</v>
      </c>
      <c r="H17" s="453">
        <v>2913881</v>
      </c>
      <c r="I17" s="454" t="s">
        <v>29</v>
      </c>
      <c r="J17" s="453">
        <v>78668238</v>
      </c>
      <c r="K17" s="453">
        <v>48176005</v>
      </c>
      <c r="L17" s="454" t="s">
        <v>29</v>
      </c>
      <c r="M17" s="453">
        <v>12139311</v>
      </c>
      <c r="N17" s="472">
        <v>39269007</v>
      </c>
      <c r="O17" s="489">
        <v>732949</v>
      </c>
      <c r="P17" s="267">
        <v>23</v>
      </c>
      <c r="R17" s="548"/>
    </row>
    <row r="18" spans="1:18" ht="11.25" customHeight="1" x14ac:dyDescent="0.2">
      <c r="A18" s="271">
        <v>30</v>
      </c>
      <c r="B18" s="275">
        <v>5137650</v>
      </c>
      <c r="C18" s="276">
        <v>9201</v>
      </c>
      <c r="D18" s="276">
        <v>2684823</v>
      </c>
      <c r="E18" s="276">
        <v>1530060</v>
      </c>
      <c r="F18" s="277">
        <v>666578</v>
      </c>
      <c r="G18" s="486">
        <v>191577509</v>
      </c>
      <c r="H18" s="457">
        <v>2634497</v>
      </c>
      <c r="I18" s="458" t="s">
        <v>29</v>
      </c>
      <c r="J18" s="457">
        <v>82276144</v>
      </c>
      <c r="K18" s="457">
        <v>48440361</v>
      </c>
      <c r="L18" s="458" t="s">
        <v>29</v>
      </c>
      <c r="M18" s="457">
        <v>11016770</v>
      </c>
      <c r="N18" s="474">
        <v>46405831</v>
      </c>
      <c r="O18" s="491">
        <v>803906</v>
      </c>
      <c r="P18" s="271">
        <v>24</v>
      </c>
      <c r="R18" s="548"/>
    </row>
    <row r="19" spans="1:18" ht="11.25" customHeight="1" x14ac:dyDescent="0.2">
      <c r="A19" s="267">
        <v>31</v>
      </c>
      <c r="B19" s="268">
        <v>5856205</v>
      </c>
      <c r="C19" s="269">
        <v>8724</v>
      </c>
      <c r="D19" s="269">
        <v>3048001</v>
      </c>
      <c r="E19" s="269">
        <v>1792603</v>
      </c>
      <c r="F19" s="270">
        <v>740247</v>
      </c>
      <c r="G19" s="484">
        <v>178105837</v>
      </c>
      <c r="H19" s="453">
        <v>2641927</v>
      </c>
      <c r="I19" s="454" t="s">
        <v>29</v>
      </c>
      <c r="J19" s="453">
        <v>78761011</v>
      </c>
      <c r="K19" s="453">
        <v>48431287</v>
      </c>
      <c r="L19" s="454" t="s">
        <v>29</v>
      </c>
      <c r="M19" s="453">
        <v>11466806</v>
      </c>
      <c r="N19" s="472">
        <v>36042960</v>
      </c>
      <c r="O19" s="489">
        <v>761846</v>
      </c>
      <c r="P19" s="267">
        <v>25</v>
      </c>
      <c r="R19" s="548"/>
    </row>
    <row r="20" spans="1:18" ht="11.25" customHeight="1" x14ac:dyDescent="0.2">
      <c r="A20" s="267">
        <v>32</v>
      </c>
      <c r="B20" s="268">
        <v>6295577</v>
      </c>
      <c r="C20" s="269">
        <v>10704</v>
      </c>
      <c r="D20" s="269">
        <v>3301561</v>
      </c>
      <c r="E20" s="269">
        <v>1842711</v>
      </c>
      <c r="F20" s="270">
        <v>828109</v>
      </c>
      <c r="G20" s="484">
        <v>186233180</v>
      </c>
      <c r="H20" s="453">
        <v>2424343</v>
      </c>
      <c r="I20" s="453" t="s">
        <v>29</v>
      </c>
      <c r="J20" s="453">
        <v>78739972</v>
      </c>
      <c r="K20" s="453">
        <v>47398622</v>
      </c>
      <c r="L20" s="453" t="s">
        <v>29</v>
      </c>
      <c r="M20" s="453">
        <v>11416768</v>
      </c>
      <c r="N20" s="472">
        <v>45484104</v>
      </c>
      <c r="O20" s="492">
        <v>769371</v>
      </c>
      <c r="P20" s="267">
        <v>26</v>
      </c>
      <c r="R20" s="548"/>
    </row>
    <row r="21" spans="1:18" ht="11.25" customHeight="1" x14ac:dyDescent="0.2">
      <c r="A21" s="267">
        <v>33</v>
      </c>
      <c r="B21" s="268">
        <v>6714945</v>
      </c>
      <c r="C21" s="269">
        <v>11859</v>
      </c>
      <c r="D21" s="269">
        <v>3629361</v>
      </c>
      <c r="E21" s="269">
        <v>1879009</v>
      </c>
      <c r="F21" s="270">
        <v>871772</v>
      </c>
      <c r="G21" s="484">
        <v>192481461</v>
      </c>
      <c r="H21" s="453">
        <v>2023819</v>
      </c>
      <c r="I21" s="453">
        <v>399361</v>
      </c>
      <c r="J21" s="453">
        <v>83486592</v>
      </c>
      <c r="K21" s="453">
        <v>54190118</v>
      </c>
      <c r="L21" s="453" t="s">
        <v>29</v>
      </c>
      <c r="M21" s="453">
        <v>11886550</v>
      </c>
      <c r="N21" s="472">
        <v>39718634</v>
      </c>
      <c r="O21" s="492">
        <v>776387</v>
      </c>
      <c r="P21" s="267">
        <v>27</v>
      </c>
      <c r="R21" s="548"/>
    </row>
    <row r="22" spans="1:18" ht="11.25" customHeight="1" x14ac:dyDescent="0.2">
      <c r="A22" s="267">
        <v>34</v>
      </c>
      <c r="B22" s="268">
        <v>7319940</v>
      </c>
      <c r="C22" s="269">
        <v>12817</v>
      </c>
      <c r="D22" s="269">
        <v>3886276</v>
      </c>
      <c r="E22" s="269">
        <v>2082719</v>
      </c>
      <c r="F22" s="270">
        <v>998621</v>
      </c>
      <c r="G22" s="484">
        <v>198110201</v>
      </c>
      <c r="H22" s="453">
        <v>2243628</v>
      </c>
      <c r="I22" s="453">
        <v>446159</v>
      </c>
      <c r="J22" s="453">
        <v>81064534</v>
      </c>
      <c r="K22" s="453">
        <v>54424259</v>
      </c>
      <c r="L22" s="453">
        <v>6503722</v>
      </c>
      <c r="M22" s="453">
        <v>13445487</v>
      </c>
      <c r="N22" s="472">
        <v>39223809</v>
      </c>
      <c r="O22" s="492">
        <v>758603</v>
      </c>
      <c r="P22" s="267">
        <v>28</v>
      </c>
      <c r="R22" s="548"/>
    </row>
    <row r="23" spans="1:18" ht="11.25" customHeight="1" x14ac:dyDescent="0.2">
      <c r="A23" s="267">
        <v>35</v>
      </c>
      <c r="B23" s="268">
        <v>8341528</v>
      </c>
      <c r="C23" s="269">
        <v>14920</v>
      </c>
      <c r="D23" s="269">
        <v>4327635</v>
      </c>
      <c r="E23" s="269">
        <v>2456979</v>
      </c>
      <c r="F23" s="270">
        <v>1149490</v>
      </c>
      <c r="G23" s="484">
        <v>179124329</v>
      </c>
      <c r="H23" s="453">
        <v>1879016</v>
      </c>
      <c r="I23" s="453">
        <v>679912</v>
      </c>
      <c r="J23" s="453">
        <v>74859628</v>
      </c>
      <c r="K23" s="453">
        <v>46494073</v>
      </c>
      <c r="L23" s="453">
        <v>695358</v>
      </c>
      <c r="M23" s="453">
        <v>14439773</v>
      </c>
      <c r="N23" s="472">
        <v>39320857</v>
      </c>
      <c r="O23" s="328">
        <v>755712</v>
      </c>
      <c r="P23" s="267">
        <v>29</v>
      </c>
      <c r="R23" s="548"/>
    </row>
    <row r="24" spans="1:18" ht="11.25" customHeight="1" x14ac:dyDescent="0.2">
      <c r="A24" s="278">
        <v>36</v>
      </c>
      <c r="B24" s="272">
        <v>10538765</v>
      </c>
      <c r="C24" s="273">
        <v>20075</v>
      </c>
      <c r="D24" s="273">
        <v>5060368</v>
      </c>
      <c r="E24" s="273">
        <v>3390833</v>
      </c>
      <c r="F24" s="274">
        <v>1555769</v>
      </c>
      <c r="G24" s="329">
        <v>181589555</v>
      </c>
      <c r="H24" s="455">
        <v>1822912</v>
      </c>
      <c r="I24" s="455">
        <v>848745</v>
      </c>
      <c r="J24" s="455">
        <v>77746657</v>
      </c>
      <c r="K24" s="455">
        <v>43067680</v>
      </c>
      <c r="L24" s="455">
        <v>671646</v>
      </c>
      <c r="M24" s="455">
        <v>12662666</v>
      </c>
      <c r="N24" s="473">
        <v>43992674</v>
      </c>
      <c r="O24" s="330">
        <v>776575</v>
      </c>
      <c r="P24" s="278">
        <v>30</v>
      </c>
      <c r="R24" s="548"/>
    </row>
    <row r="25" spans="1:18" ht="11.25" customHeight="1" x14ac:dyDescent="0.2">
      <c r="A25" s="267">
        <v>37</v>
      </c>
      <c r="B25" s="268">
        <v>12554668</v>
      </c>
      <c r="C25" s="269">
        <v>19870</v>
      </c>
      <c r="D25" s="269">
        <v>5748285</v>
      </c>
      <c r="E25" s="269">
        <v>3986819</v>
      </c>
      <c r="F25" s="270">
        <v>2130244</v>
      </c>
      <c r="G25" s="327">
        <v>191629395</v>
      </c>
      <c r="H25" s="453">
        <v>1985295</v>
      </c>
      <c r="I25" s="453">
        <v>1403260</v>
      </c>
      <c r="J25" s="453">
        <v>85715733</v>
      </c>
      <c r="K25" s="453">
        <v>47356160</v>
      </c>
      <c r="L25" s="453">
        <v>660253</v>
      </c>
      <c r="M25" s="453">
        <v>13602384</v>
      </c>
      <c r="N25" s="472">
        <v>39800531</v>
      </c>
      <c r="O25" s="328">
        <v>1105779</v>
      </c>
      <c r="P25" s="505" t="s">
        <v>98</v>
      </c>
      <c r="R25" s="305"/>
    </row>
    <row r="26" spans="1:18" ht="11.25" customHeight="1" x14ac:dyDescent="0.2">
      <c r="A26" s="267">
        <v>38</v>
      </c>
      <c r="B26" s="268">
        <v>13979332</v>
      </c>
      <c r="C26" s="269">
        <v>22128</v>
      </c>
      <c r="D26" s="269">
        <v>6302840</v>
      </c>
      <c r="E26" s="269">
        <v>4375756</v>
      </c>
      <c r="F26" s="270">
        <v>2553157</v>
      </c>
      <c r="G26" s="327">
        <v>180862528</v>
      </c>
      <c r="H26" s="453">
        <v>1684985</v>
      </c>
      <c r="I26" s="453">
        <v>2055689</v>
      </c>
      <c r="J26" s="453">
        <v>77499548</v>
      </c>
      <c r="K26" s="453">
        <v>44982175</v>
      </c>
      <c r="L26" s="453">
        <v>696128</v>
      </c>
      <c r="M26" s="453">
        <v>12745950</v>
      </c>
      <c r="N26" s="472">
        <v>40360634</v>
      </c>
      <c r="O26" s="328">
        <v>837419</v>
      </c>
      <c r="P26" s="267">
        <v>2</v>
      </c>
      <c r="R26" s="305"/>
    </row>
    <row r="27" spans="1:18" ht="11.25" customHeight="1" x14ac:dyDescent="0.2">
      <c r="A27" s="267">
        <v>39</v>
      </c>
      <c r="B27" s="268">
        <v>17053048</v>
      </c>
      <c r="C27" s="269">
        <v>33030</v>
      </c>
      <c r="D27" s="269">
        <v>7789123</v>
      </c>
      <c r="E27" s="269">
        <v>5157359</v>
      </c>
      <c r="F27" s="270">
        <v>3290792</v>
      </c>
      <c r="G27" s="542">
        <v>181943871</v>
      </c>
      <c r="H27" s="497">
        <v>1951614</v>
      </c>
      <c r="I27" s="497">
        <v>1422679</v>
      </c>
      <c r="J27" s="497">
        <v>77536382</v>
      </c>
      <c r="K27" s="497">
        <v>43985101</v>
      </c>
      <c r="L27" s="497">
        <v>674417</v>
      </c>
      <c r="M27" s="497">
        <v>14089252</v>
      </c>
      <c r="N27" s="497">
        <v>41420352</v>
      </c>
      <c r="O27" s="543">
        <v>864074</v>
      </c>
      <c r="P27" s="544">
        <v>3</v>
      </c>
      <c r="R27" s="305"/>
    </row>
    <row r="28" spans="1:18" ht="11.25" customHeight="1" x14ac:dyDescent="0.2">
      <c r="A28" s="271">
        <v>40</v>
      </c>
      <c r="B28" s="275">
        <v>19560792</v>
      </c>
      <c r="C28" s="276">
        <v>48413</v>
      </c>
      <c r="D28" s="276">
        <v>8967235</v>
      </c>
      <c r="E28" s="276">
        <v>5940536</v>
      </c>
      <c r="F28" s="277">
        <v>3685070</v>
      </c>
      <c r="G28" s="331"/>
      <c r="H28" s="457"/>
      <c r="I28" s="457"/>
      <c r="J28" s="457"/>
      <c r="K28" s="457"/>
      <c r="L28" s="457"/>
      <c r="M28" s="457"/>
      <c r="N28" s="474"/>
      <c r="O28" s="332"/>
      <c r="P28" s="271"/>
    </row>
    <row r="29" spans="1:18" ht="11.25" customHeight="1" x14ac:dyDescent="0.2">
      <c r="A29" s="267">
        <v>41</v>
      </c>
      <c r="B29" s="268">
        <v>21726682</v>
      </c>
      <c r="C29" s="269">
        <v>59425</v>
      </c>
      <c r="D29" s="269">
        <v>9998173</v>
      </c>
      <c r="E29" s="269">
        <v>6426553</v>
      </c>
      <c r="F29" s="270">
        <v>4252311</v>
      </c>
      <c r="G29" s="327"/>
      <c r="H29" s="453"/>
      <c r="I29" s="453"/>
      <c r="J29" s="453"/>
      <c r="K29" s="453"/>
      <c r="L29" s="453"/>
      <c r="M29" s="453"/>
      <c r="N29" s="472"/>
      <c r="O29" s="328"/>
      <c r="P29" s="267"/>
    </row>
    <row r="30" spans="1:18" ht="11.25" customHeight="1" x14ac:dyDescent="0.2">
      <c r="A30" s="267">
        <v>42</v>
      </c>
      <c r="B30" s="268">
        <v>24118579</v>
      </c>
      <c r="C30" s="269">
        <v>55534</v>
      </c>
      <c r="D30" s="269">
        <v>11159690</v>
      </c>
      <c r="E30" s="269">
        <v>6969064</v>
      </c>
      <c r="F30" s="270">
        <v>4755112</v>
      </c>
      <c r="G30" s="327"/>
      <c r="H30" s="453"/>
      <c r="I30" s="453"/>
      <c r="J30" s="453"/>
      <c r="K30" s="453"/>
      <c r="L30" s="453"/>
      <c r="M30" s="453"/>
      <c r="N30" s="472"/>
      <c r="O30" s="328"/>
      <c r="P30" s="267"/>
    </row>
    <row r="31" spans="1:18" ht="11.25" customHeight="1" x14ac:dyDescent="0.2">
      <c r="A31" s="267">
        <v>43</v>
      </c>
      <c r="B31" s="268">
        <v>27496665</v>
      </c>
      <c r="C31" s="269">
        <v>71123</v>
      </c>
      <c r="D31" s="269">
        <v>13127786</v>
      </c>
      <c r="E31" s="269">
        <v>7756219</v>
      </c>
      <c r="F31" s="270">
        <v>5346558</v>
      </c>
      <c r="G31" s="327"/>
      <c r="H31" s="453"/>
      <c r="I31" s="453"/>
      <c r="J31" s="453"/>
      <c r="K31" s="453"/>
      <c r="L31" s="453"/>
      <c r="M31" s="453"/>
      <c r="N31" s="472"/>
      <c r="O31" s="328"/>
      <c r="P31" s="267"/>
    </row>
    <row r="32" spans="1:18" ht="11.25" customHeight="1" x14ac:dyDescent="0.2">
      <c r="A32" s="267">
        <v>44</v>
      </c>
      <c r="B32" s="268">
        <v>31451709</v>
      </c>
      <c r="C32" s="269">
        <v>111143</v>
      </c>
      <c r="D32" s="269">
        <v>14919292</v>
      </c>
      <c r="E32" s="269">
        <v>8833097</v>
      </c>
      <c r="F32" s="270">
        <v>6243038</v>
      </c>
      <c r="G32" s="327"/>
      <c r="H32" s="453"/>
      <c r="I32" s="453"/>
      <c r="J32" s="453"/>
      <c r="K32" s="453"/>
      <c r="L32" s="453"/>
      <c r="M32" s="453"/>
      <c r="N32" s="472"/>
      <c r="O32" s="328"/>
      <c r="P32" s="267"/>
    </row>
    <row r="33" spans="1:16" ht="11.25" customHeight="1" x14ac:dyDescent="0.2">
      <c r="A33" s="267">
        <v>45</v>
      </c>
      <c r="B33" s="268">
        <v>36601974</v>
      </c>
      <c r="C33" s="269">
        <v>109013</v>
      </c>
      <c r="D33" s="269">
        <v>16950967</v>
      </c>
      <c r="E33" s="269">
        <v>10129726</v>
      </c>
      <c r="F33" s="270">
        <v>7754627</v>
      </c>
      <c r="G33" s="327"/>
      <c r="H33" s="453"/>
      <c r="I33" s="453"/>
      <c r="J33" s="453"/>
      <c r="K33" s="453"/>
      <c r="L33" s="453"/>
      <c r="M33" s="453"/>
      <c r="N33" s="472"/>
      <c r="O33" s="328"/>
      <c r="P33" s="267"/>
    </row>
    <row r="34" spans="1:16" ht="11.25" customHeight="1" x14ac:dyDescent="0.2">
      <c r="A34" s="278">
        <v>46</v>
      </c>
      <c r="B34" s="272">
        <v>40297848</v>
      </c>
      <c r="C34" s="273">
        <v>170585</v>
      </c>
      <c r="D34" s="273">
        <v>18631394</v>
      </c>
      <c r="E34" s="273">
        <v>11035023</v>
      </c>
      <c r="F34" s="274">
        <v>8582372</v>
      </c>
      <c r="G34" s="329"/>
      <c r="H34" s="455"/>
      <c r="I34" s="455"/>
      <c r="J34" s="455"/>
      <c r="K34" s="455"/>
      <c r="L34" s="455"/>
      <c r="M34" s="455"/>
      <c r="N34" s="473"/>
      <c r="O34" s="330"/>
      <c r="P34" s="278"/>
    </row>
    <row r="35" spans="1:16" ht="11.25" customHeight="1" x14ac:dyDescent="0.2">
      <c r="A35" s="267">
        <v>47</v>
      </c>
      <c r="B35" s="268">
        <v>49580310</v>
      </c>
      <c r="C35" s="269">
        <v>265908</v>
      </c>
      <c r="D35" s="269">
        <v>23371052</v>
      </c>
      <c r="E35" s="269">
        <v>13597500</v>
      </c>
      <c r="F35" s="270">
        <v>10210250</v>
      </c>
      <c r="G35" s="327"/>
      <c r="H35" s="453"/>
      <c r="I35" s="453"/>
      <c r="J35" s="453"/>
      <c r="K35" s="453"/>
      <c r="L35" s="453"/>
      <c r="M35" s="453"/>
      <c r="N35" s="472"/>
      <c r="O35" s="328"/>
      <c r="P35" s="267"/>
    </row>
    <row r="36" spans="1:16" ht="11.25" customHeight="1" x14ac:dyDescent="0.2">
      <c r="A36" s="267">
        <v>48</v>
      </c>
      <c r="B36" s="268">
        <v>60864012</v>
      </c>
      <c r="C36" s="269">
        <v>390490</v>
      </c>
      <c r="D36" s="269">
        <v>28446014</v>
      </c>
      <c r="E36" s="269">
        <v>16801787</v>
      </c>
      <c r="F36" s="270">
        <v>12892261</v>
      </c>
      <c r="G36" s="327"/>
      <c r="H36" s="453"/>
      <c r="I36" s="453"/>
      <c r="J36" s="453"/>
      <c r="K36" s="453"/>
      <c r="L36" s="453"/>
      <c r="M36" s="453"/>
      <c r="N36" s="472"/>
      <c r="O36" s="328"/>
      <c r="P36" s="267"/>
    </row>
    <row r="37" spans="1:16" ht="11.25" customHeight="1" x14ac:dyDescent="0.2">
      <c r="A37" s="267">
        <v>49</v>
      </c>
      <c r="B37" s="268">
        <v>79114463</v>
      </c>
      <c r="C37" s="269">
        <v>453722</v>
      </c>
      <c r="D37" s="269">
        <v>36757261</v>
      </c>
      <c r="E37" s="269">
        <v>21180661</v>
      </c>
      <c r="F37" s="270">
        <v>17449327</v>
      </c>
      <c r="G37" s="327"/>
      <c r="H37" s="453"/>
      <c r="I37" s="453"/>
      <c r="J37" s="453"/>
      <c r="K37" s="453"/>
      <c r="L37" s="453"/>
      <c r="M37" s="453"/>
      <c r="N37" s="472"/>
      <c r="O37" s="328"/>
      <c r="P37" s="267"/>
    </row>
    <row r="38" spans="1:16" ht="11.25" customHeight="1" x14ac:dyDescent="0.2">
      <c r="A38" s="271">
        <v>50</v>
      </c>
      <c r="B38" s="275">
        <v>96232684</v>
      </c>
      <c r="C38" s="276">
        <v>513763</v>
      </c>
      <c r="D38" s="276">
        <v>46231814</v>
      </c>
      <c r="E38" s="276">
        <v>25525551</v>
      </c>
      <c r="F38" s="277">
        <v>20081252</v>
      </c>
      <c r="G38" s="331"/>
      <c r="H38" s="457"/>
      <c r="I38" s="457"/>
      <c r="J38" s="457"/>
      <c r="K38" s="457"/>
      <c r="L38" s="457"/>
      <c r="M38" s="457"/>
      <c r="N38" s="474"/>
      <c r="O38" s="332"/>
      <c r="P38" s="271"/>
    </row>
    <row r="39" spans="1:16" ht="11.25" customHeight="1" x14ac:dyDescent="0.2">
      <c r="A39" s="267">
        <v>51</v>
      </c>
      <c r="B39" s="268">
        <v>99930863</v>
      </c>
      <c r="C39" s="269">
        <v>663197</v>
      </c>
      <c r="D39" s="269">
        <v>47556754</v>
      </c>
      <c r="E39" s="269">
        <v>26189887</v>
      </c>
      <c r="F39" s="270">
        <v>21436897</v>
      </c>
      <c r="G39" s="327"/>
      <c r="H39" s="453"/>
      <c r="I39" s="453"/>
      <c r="J39" s="453"/>
      <c r="K39" s="453"/>
      <c r="L39" s="453"/>
      <c r="M39" s="453"/>
      <c r="N39" s="472"/>
      <c r="O39" s="328"/>
      <c r="P39" s="267"/>
    </row>
    <row r="40" spans="1:16" ht="11.25" customHeight="1" x14ac:dyDescent="0.2">
      <c r="A40" s="267">
        <v>52</v>
      </c>
      <c r="B40" s="268">
        <v>113004471</v>
      </c>
      <c r="C40" s="269">
        <v>817366</v>
      </c>
      <c r="D40" s="269">
        <v>53393725</v>
      </c>
      <c r="E40" s="269">
        <v>29023806</v>
      </c>
      <c r="F40" s="270">
        <v>24885503</v>
      </c>
      <c r="G40" s="327"/>
      <c r="H40" s="453"/>
      <c r="I40" s="453"/>
      <c r="J40" s="453"/>
      <c r="K40" s="453"/>
      <c r="L40" s="453"/>
      <c r="M40" s="453"/>
      <c r="N40" s="472"/>
      <c r="O40" s="328"/>
      <c r="P40" s="267"/>
    </row>
    <row r="41" spans="1:16" ht="11.25" customHeight="1" x14ac:dyDescent="0.2">
      <c r="A41" s="267">
        <v>53</v>
      </c>
      <c r="B41" s="268">
        <v>135111753</v>
      </c>
      <c r="C41" s="269">
        <v>992704</v>
      </c>
      <c r="D41" s="269">
        <v>66211688</v>
      </c>
      <c r="E41" s="269">
        <v>33513971</v>
      </c>
      <c r="F41" s="270">
        <v>29397592</v>
      </c>
      <c r="G41" s="327"/>
      <c r="H41" s="453"/>
      <c r="I41" s="453"/>
      <c r="J41" s="453"/>
      <c r="K41" s="453"/>
      <c r="L41" s="453"/>
      <c r="M41" s="453"/>
      <c r="N41" s="472"/>
      <c r="O41" s="328"/>
      <c r="P41" s="267"/>
    </row>
    <row r="42" spans="1:16" ht="11.25" customHeight="1" x14ac:dyDescent="0.2">
      <c r="A42" s="267">
        <v>54</v>
      </c>
      <c r="B42" s="268">
        <v>139367972</v>
      </c>
      <c r="C42" s="269">
        <v>1240805</v>
      </c>
      <c r="D42" s="269">
        <v>67981262</v>
      </c>
      <c r="E42" s="269">
        <v>32292427</v>
      </c>
      <c r="F42" s="270">
        <v>31565115</v>
      </c>
      <c r="G42" s="327"/>
      <c r="H42" s="453"/>
      <c r="I42" s="453"/>
      <c r="J42" s="453"/>
      <c r="K42" s="453"/>
      <c r="L42" s="453"/>
      <c r="M42" s="453"/>
      <c r="N42" s="472"/>
      <c r="O42" s="328"/>
      <c r="P42" s="267"/>
    </row>
    <row r="43" spans="1:16" ht="11.25" customHeight="1" x14ac:dyDescent="0.2">
      <c r="A43" s="267">
        <v>55</v>
      </c>
      <c r="B43" s="268">
        <v>147900601</v>
      </c>
      <c r="C43" s="269">
        <v>1391700</v>
      </c>
      <c r="D43" s="269">
        <v>70531164</v>
      </c>
      <c r="E43" s="269">
        <v>35994713</v>
      </c>
      <c r="F43" s="270">
        <v>34146977</v>
      </c>
      <c r="G43" s="327"/>
      <c r="H43" s="453"/>
      <c r="I43" s="453"/>
      <c r="J43" s="453"/>
      <c r="K43" s="453"/>
      <c r="L43" s="453"/>
      <c r="M43" s="453"/>
      <c r="N43" s="472"/>
      <c r="O43" s="328"/>
      <c r="P43" s="267"/>
    </row>
    <row r="44" spans="1:16" ht="11.25" customHeight="1" x14ac:dyDescent="0.2">
      <c r="A44" s="278">
        <v>56</v>
      </c>
      <c r="B44" s="272">
        <v>157319967</v>
      </c>
      <c r="C44" s="273">
        <v>1448445</v>
      </c>
      <c r="D44" s="273">
        <v>75571392</v>
      </c>
      <c r="E44" s="273">
        <v>38547908</v>
      </c>
      <c r="F44" s="274">
        <v>35976596</v>
      </c>
      <c r="G44" s="329"/>
      <c r="H44" s="455"/>
      <c r="I44" s="455"/>
      <c r="J44" s="455"/>
      <c r="K44" s="455"/>
      <c r="L44" s="455"/>
      <c r="M44" s="455"/>
      <c r="N44" s="473"/>
      <c r="O44" s="330"/>
      <c r="P44" s="278"/>
    </row>
    <row r="45" spans="1:16" ht="11.25" customHeight="1" x14ac:dyDescent="0.2">
      <c r="A45" s="267">
        <v>57</v>
      </c>
      <c r="B45" s="268">
        <v>157772457</v>
      </c>
      <c r="C45" s="269">
        <v>1649395</v>
      </c>
      <c r="D45" s="269">
        <v>74629777</v>
      </c>
      <c r="E45" s="269">
        <v>40173352</v>
      </c>
      <c r="F45" s="270">
        <v>35785632</v>
      </c>
      <c r="G45" s="327"/>
      <c r="H45" s="453"/>
      <c r="I45" s="453"/>
      <c r="J45" s="453"/>
      <c r="K45" s="453"/>
      <c r="L45" s="453"/>
      <c r="M45" s="453"/>
      <c r="N45" s="472"/>
      <c r="O45" s="328"/>
      <c r="P45" s="267"/>
    </row>
    <row r="46" spans="1:16" ht="11.25" customHeight="1" x14ac:dyDescent="0.2">
      <c r="A46" s="267">
        <v>58</v>
      </c>
      <c r="B46" s="268">
        <v>161143323</v>
      </c>
      <c r="C46" s="269">
        <v>1566495</v>
      </c>
      <c r="D46" s="269">
        <v>75993831</v>
      </c>
      <c r="E46" s="269">
        <v>40615316</v>
      </c>
      <c r="F46" s="270">
        <v>36946203</v>
      </c>
      <c r="G46" s="327"/>
      <c r="H46" s="453"/>
      <c r="I46" s="453"/>
      <c r="J46" s="453"/>
      <c r="K46" s="453"/>
      <c r="L46" s="453"/>
      <c r="M46" s="453"/>
      <c r="N46" s="472"/>
      <c r="O46" s="328"/>
      <c r="P46" s="267"/>
    </row>
    <row r="47" spans="1:16" ht="11.25" customHeight="1" x14ac:dyDescent="0.2">
      <c r="A47" s="267">
        <v>59</v>
      </c>
      <c r="B47" s="268">
        <v>162017866</v>
      </c>
      <c r="C47" s="269">
        <v>1476829</v>
      </c>
      <c r="D47" s="269">
        <v>76235024</v>
      </c>
      <c r="E47" s="269">
        <v>39587069</v>
      </c>
      <c r="F47" s="270">
        <v>38901473</v>
      </c>
      <c r="G47" s="327"/>
      <c r="H47" s="453"/>
      <c r="I47" s="453"/>
      <c r="J47" s="453"/>
      <c r="K47" s="453"/>
      <c r="L47" s="453"/>
      <c r="M47" s="453"/>
      <c r="N47" s="472"/>
      <c r="O47" s="328"/>
      <c r="P47" s="267"/>
    </row>
    <row r="48" spans="1:16" ht="11.25" customHeight="1" x14ac:dyDescent="0.2">
      <c r="A48" s="271">
        <v>60</v>
      </c>
      <c r="B48" s="275">
        <v>170271797</v>
      </c>
      <c r="C48" s="276">
        <v>1723251</v>
      </c>
      <c r="D48" s="276">
        <v>78711352</v>
      </c>
      <c r="E48" s="276">
        <v>42769640</v>
      </c>
      <c r="F48" s="277">
        <v>40145401</v>
      </c>
      <c r="G48" s="331"/>
      <c r="H48" s="457"/>
      <c r="I48" s="457"/>
      <c r="J48" s="457"/>
      <c r="K48" s="457"/>
      <c r="L48" s="457"/>
      <c r="M48" s="457"/>
      <c r="N48" s="474"/>
      <c r="O48" s="332"/>
      <c r="P48" s="271"/>
    </row>
    <row r="49" spans="1:16" ht="11.25" customHeight="1" x14ac:dyDescent="0.2">
      <c r="A49" s="267">
        <v>61</v>
      </c>
      <c r="B49" s="268">
        <v>176398345</v>
      </c>
      <c r="C49" s="269">
        <v>1841658</v>
      </c>
      <c r="D49" s="269">
        <v>80158917</v>
      </c>
      <c r="E49" s="269">
        <v>45087717</v>
      </c>
      <c r="F49" s="270">
        <v>42034558</v>
      </c>
      <c r="G49" s="327"/>
      <c r="H49" s="453"/>
      <c r="I49" s="453"/>
      <c r="J49" s="453"/>
      <c r="K49" s="453"/>
      <c r="L49" s="453"/>
      <c r="M49" s="453"/>
      <c r="N49" s="472"/>
      <c r="O49" s="328"/>
      <c r="P49" s="267"/>
    </row>
    <row r="50" spans="1:16" ht="11.25" customHeight="1" x14ac:dyDescent="0.2">
      <c r="A50" s="267">
        <v>62</v>
      </c>
      <c r="B50" s="268">
        <v>179812520</v>
      </c>
      <c r="C50" s="269">
        <v>2121586</v>
      </c>
      <c r="D50" s="269">
        <v>79032757</v>
      </c>
      <c r="E50" s="269">
        <v>47295996</v>
      </c>
      <c r="F50" s="270">
        <v>43144396</v>
      </c>
      <c r="G50" s="327"/>
      <c r="H50" s="453"/>
      <c r="I50" s="453"/>
      <c r="J50" s="453"/>
      <c r="K50" s="453"/>
      <c r="L50" s="453"/>
      <c r="M50" s="453"/>
      <c r="N50" s="472"/>
      <c r="O50" s="328"/>
      <c r="P50" s="267"/>
    </row>
    <row r="51" spans="1:16" ht="11.25" customHeight="1" x14ac:dyDescent="0.2">
      <c r="A51" s="267">
        <v>63</v>
      </c>
      <c r="B51" s="268">
        <v>183966499</v>
      </c>
      <c r="C51" s="269">
        <v>1791530</v>
      </c>
      <c r="D51" s="269">
        <v>82650441</v>
      </c>
      <c r="E51" s="269">
        <v>47678614</v>
      </c>
      <c r="F51" s="270">
        <v>43554205</v>
      </c>
      <c r="G51" s="327"/>
      <c r="H51" s="453"/>
      <c r="I51" s="453"/>
      <c r="J51" s="453"/>
      <c r="K51" s="453"/>
      <c r="L51" s="453"/>
      <c r="M51" s="453"/>
      <c r="N51" s="472"/>
      <c r="O51" s="328"/>
      <c r="P51" s="267"/>
    </row>
    <row r="52" spans="1:16" ht="11.25" customHeight="1" x14ac:dyDescent="0.2">
      <c r="A52" s="279" t="s">
        <v>31</v>
      </c>
      <c r="B52" s="268">
        <v>190688867</v>
      </c>
      <c r="C52" s="269">
        <v>1961264</v>
      </c>
      <c r="D52" s="269">
        <v>84349054</v>
      </c>
      <c r="E52" s="269">
        <v>48005213</v>
      </c>
      <c r="F52" s="270">
        <v>48251932</v>
      </c>
      <c r="G52" s="327"/>
      <c r="H52" s="453"/>
      <c r="I52" s="453"/>
      <c r="J52" s="453"/>
      <c r="K52" s="453"/>
      <c r="L52" s="453"/>
      <c r="M52" s="453"/>
      <c r="N52" s="472"/>
      <c r="O52" s="328"/>
      <c r="P52" s="279"/>
    </row>
    <row r="53" spans="1:16" ht="11.25" customHeight="1" x14ac:dyDescent="0.2">
      <c r="A53" s="267">
        <v>2</v>
      </c>
      <c r="B53" s="268">
        <v>200579571</v>
      </c>
      <c r="C53" s="276">
        <v>2361140</v>
      </c>
      <c r="D53" s="269">
        <v>89722958</v>
      </c>
      <c r="E53" s="269">
        <v>51340231</v>
      </c>
      <c r="F53" s="270">
        <v>47549850</v>
      </c>
      <c r="G53" s="327"/>
      <c r="H53" s="457"/>
      <c r="I53" s="457"/>
      <c r="J53" s="453"/>
      <c r="K53" s="453"/>
      <c r="L53" s="453"/>
      <c r="M53" s="453"/>
      <c r="N53" s="472"/>
      <c r="O53" s="328"/>
      <c r="P53" s="267"/>
    </row>
    <row r="54" spans="1:16" ht="11.25" customHeight="1" x14ac:dyDescent="0.2">
      <c r="A54" s="278">
        <v>3</v>
      </c>
      <c r="B54" s="272">
        <v>209994697</v>
      </c>
      <c r="C54" s="273">
        <v>2593633</v>
      </c>
      <c r="D54" s="273">
        <v>96732113</v>
      </c>
      <c r="E54" s="273">
        <v>52404345</v>
      </c>
      <c r="F54" s="274">
        <v>48032568</v>
      </c>
      <c r="G54" s="329"/>
      <c r="H54" s="455"/>
      <c r="I54" s="455"/>
      <c r="J54" s="455"/>
      <c r="K54" s="455"/>
      <c r="L54" s="455"/>
      <c r="M54" s="455"/>
      <c r="N54" s="473"/>
      <c r="O54" s="330"/>
      <c r="P54" s="278"/>
    </row>
    <row r="55" spans="1:16" ht="11.25" customHeight="1" x14ac:dyDescent="0.2">
      <c r="A55" s="267">
        <v>4</v>
      </c>
      <c r="B55" s="268">
        <v>217616086</v>
      </c>
      <c r="C55" s="269">
        <v>2755357</v>
      </c>
      <c r="D55" s="269">
        <v>95644225</v>
      </c>
      <c r="E55" s="269">
        <v>56247114</v>
      </c>
      <c r="F55" s="270">
        <v>51162339</v>
      </c>
      <c r="G55" s="327"/>
      <c r="H55" s="453"/>
      <c r="I55" s="453"/>
      <c r="J55" s="453"/>
      <c r="K55" s="453"/>
      <c r="L55" s="453"/>
      <c r="M55" s="453"/>
      <c r="N55" s="472"/>
      <c r="O55" s="328"/>
      <c r="P55" s="267"/>
    </row>
    <row r="56" spans="1:16" ht="11.25" customHeight="1" x14ac:dyDescent="0.2">
      <c r="A56" s="267">
        <v>5</v>
      </c>
      <c r="B56" s="268">
        <v>224344353</v>
      </c>
      <c r="C56" s="269">
        <v>2451071</v>
      </c>
      <c r="D56" s="269">
        <v>98224072</v>
      </c>
      <c r="E56" s="269">
        <v>58951212</v>
      </c>
      <c r="F56" s="270">
        <v>52840516</v>
      </c>
      <c r="G56" s="327"/>
      <c r="H56" s="453"/>
      <c r="I56" s="453"/>
      <c r="J56" s="453"/>
      <c r="K56" s="453"/>
      <c r="L56" s="453"/>
      <c r="M56" s="453"/>
      <c r="N56" s="472"/>
      <c r="O56" s="328"/>
      <c r="P56" s="267"/>
    </row>
    <row r="57" spans="1:16" ht="11.25" customHeight="1" x14ac:dyDescent="0.2">
      <c r="A57" s="267">
        <v>6</v>
      </c>
      <c r="B57" s="268">
        <v>220672573</v>
      </c>
      <c r="C57" s="269">
        <v>2539726</v>
      </c>
      <c r="D57" s="269">
        <v>94026595</v>
      </c>
      <c r="E57" s="269">
        <v>56787951</v>
      </c>
      <c r="F57" s="270">
        <v>53621861</v>
      </c>
      <c r="G57" s="327"/>
      <c r="H57" s="453"/>
      <c r="I57" s="453"/>
      <c r="J57" s="453"/>
      <c r="K57" s="453"/>
      <c r="L57" s="453"/>
      <c r="M57" s="453"/>
      <c r="N57" s="472"/>
      <c r="O57" s="328"/>
      <c r="P57" s="267"/>
    </row>
    <row r="58" spans="1:16" ht="11.25" customHeight="1" x14ac:dyDescent="0.2">
      <c r="A58" s="271">
        <v>7</v>
      </c>
      <c r="B58" s="275">
        <v>216226201</v>
      </c>
      <c r="C58" s="276">
        <v>2677760</v>
      </c>
      <c r="D58" s="276">
        <v>93301403</v>
      </c>
      <c r="E58" s="276">
        <v>55874687</v>
      </c>
      <c r="F58" s="277">
        <v>53206803</v>
      </c>
      <c r="G58" s="331"/>
      <c r="H58" s="457"/>
      <c r="I58" s="457"/>
      <c r="J58" s="457"/>
      <c r="K58" s="457"/>
      <c r="L58" s="457"/>
      <c r="M58" s="457"/>
      <c r="N58" s="474"/>
      <c r="O58" s="332"/>
      <c r="P58" s="271"/>
    </row>
    <row r="59" spans="1:16" ht="11.25" customHeight="1" x14ac:dyDescent="0.2">
      <c r="A59" s="267">
        <v>8</v>
      </c>
      <c r="B59" s="268">
        <v>218383347</v>
      </c>
      <c r="C59" s="273">
        <v>2783493</v>
      </c>
      <c r="D59" s="269">
        <v>92938921</v>
      </c>
      <c r="E59" s="269">
        <v>53351999</v>
      </c>
      <c r="F59" s="270">
        <v>56493563</v>
      </c>
      <c r="G59" s="327"/>
      <c r="H59" s="455"/>
      <c r="I59" s="455"/>
      <c r="J59" s="453"/>
      <c r="K59" s="453"/>
      <c r="L59" s="453"/>
      <c r="M59" s="453"/>
      <c r="N59" s="472"/>
      <c r="O59" s="328"/>
      <c r="P59" s="267"/>
    </row>
    <row r="60" spans="1:16" ht="11.25" customHeight="1" x14ac:dyDescent="0.2">
      <c r="A60" s="267">
        <v>9</v>
      </c>
      <c r="B60" s="268">
        <v>217086862</v>
      </c>
      <c r="C60" s="269">
        <v>3006544</v>
      </c>
      <c r="D60" s="269">
        <v>92116365</v>
      </c>
      <c r="E60" s="269">
        <v>52059728</v>
      </c>
      <c r="F60" s="270">
        <v>56570224</v>
      </c>
      <c r="G60" s="327"/>
      <c r="H60" s="453"/>
      <c r="I60" s="453"/>
      <c r="J60" s="453"/>
      <c r="K60" s="453"/>
      <c r="L60" s="453"/>
      <c r="M60" s="453"/>
      <c r="N60" s="472"/>
      <c r="O60" s="328"/>
      <c r="P60" s="267"/>
    </row>
    <row r="61" spans="1:16" ht="11.25" customHeight="1" x14ac:dyDescent="0.2">
      <c r="A61" s="267">
        <v>10</v>
      </c>
      <c r="B61" s="268">
        <v>212882465</v>
      </c>
      <c r="C61" s="269">
        <v>3634170</v>
      </c>
      <c r="D61" s="269">
        <v>89224113</v>
      </c>
      <c r="E61" s="269">
        <v>51065679</v>
      </c>
      <c r="F61" s="270">
        <v>57310549</v>
      </c>
      <c r="G61" s="327"/>
      <c r="H61" s="453"/>
      <c r="I61" s="453"/>
      <c r="J61" s="453"/>
      <c r="K61" s="453"/>
      <c r="L61" s="453"/>
      <c r="M61" s="453"/>
      <c r="N61" s="472"/>
      <c r="O61" s="328"/>
      <c r="P61" s="267"/>
    </row>
    <row r="62" spans="1:16" ht="11.25" customHeight="1" x14ac:dyDescent="0.2">
      <c r="A62" s="267">
        <v>11</v>
      </c>
      <c r="B62" s="268">
        <v>212839014</v>
      </c>
      <c r="C62" s="269">
        <v>3201707</v>
      </c>
      <c r="D62" s="269">
        <v>89086018</v>
      </c>
      <c r="E62" s="269">
        <v>50506561</v>
      </c>
      <c r="F62" s="270">
        <v>57281222</v>
      </c>
      <c r="G62" s="327"/>
      <c r="H62" s="453"/>
      <c r="I62" s="453"/>
      <c r="J62" s="453"/>
      <c r="K62" s="453"/>
      <c r="L62" s="453"/>
      <c r="M62" s="453"/>
      <c r="N62" s="472"/>
      <c r="O62" s="328"/>
      <c r="P62" s="267"/>
    </row>
    <row r="63" spans="1:16" ht="11.25" customHeight="1" x14ac:dyDescent="0.2">
      <c r="A63" s="271">
        <v>12</v>
      </c>
      <c r="B63" s="275">
        <v>212655837</v>
      </c>
      <c r="C63" s="276">
        <v>2877216</v>
      </c>
      <c r="D63" s="276">
        <v>87743442</v>
      </c>
      <c r="E63" s="276">
        <v>51016640</v>
      </c>
      <c r="F63" s="277">
        <v>58045803</v>
      </c>
      <c r="G63" s="331"/>
      <c r="H63" s="457"/>
      <c r="I63" s="457"/>
      <c r="J63" s="457"/>
      <c r="K63" s="457"/>
      <c r="L63" s="457"/>
      <c r="M63" s="457"/>
      <c r="N63" s="474"/>
      <c r="O63" s="332"/>
      <c r="P63" s="271"/>
    </row>
    <row r="64" spans="1:16" ht="11.25" customHeight="1" x14ac:dyDescent="0.2">
      <c r="A64" s="267">
        <v>13</v>
      </c>
      <c r="B64" s="268">
        <v>217322690</v>
      </c>
      <c r="C64" s="269">
        <v>3026807</v>
      </c>
      <c r="D64" s="269">
        <v>90152988</v>
      </c>
      <c r="E64" s="269">
        <v>53005679</v>
      </c>
      <c r="F64" s="270">
        <v>58430411</v>
      </c>
      <c r="G64" s="327"/>
      <c r="H64" s="453"/>
      <c r="I64" s="453"/>
      <c r="J64" s="453"/>
      <c r="K64" s="453"/>
      <c r="L64" s="453"/>
      <c r="M64" s="453"/>
      <c r="N64" s="472"/>
      <c r="O64" s="328"/>
      <c r="P64" s="267"/>
    </row>
    <row r="65" spans="1:16" ht="11.25" customHeight="1" x14ac:dyDescent="0.2">
      <c r="A65" s="280">
        <v>14</v>
      </c>
      <c r="B65" s="268">
        <v>217065673</v>
      </c>
      <c r="C65" s="269">
        <v>2802948</v>
      </c>
      <c r="D65" s="269">
        <v>93414784</v>
      </c>
      <c r="E65" s="269">
        <v>52323764</v>
      </c>
      <c r="F65" s="270">
        <v>56067843</v>
      </c>
      <c r="G65" s="327"/>
      <c r="H65" s="453"/>
      <c r="I65" s="453"/>
      <c r="J65" s="453"/>
      <c r="K65" s="453"/>
      <c r="L65" s="453"/>
      <c r="M65" s="453"/>
      <c r="N65" s="472"/>
      <c r="O65" s="328"/>
      <c r="P65" s="280"/>
    </row>
    <row r="66" spans="1:16" ht="13.65" customHeight="1" x14ac:dyDescent="0.2">
      <c r="A66" s="758" t="s">
        <v>32</v>
      </c>
      <c r="B66" s="281" t="s">
        <v>33</v>
      </c>
      <c r="C66" s="282" t="s">
        <v>69</v>
      </c>
      <c r="D66" s="282"/>
      <c r="E66" s="283"/>
      <c r="F66" s="284"/>
      <c r="G66" s="463" t="s">
        <v>35</v>
      </c>
      <c r="H66" s="459" t="s">
        <v>97</v>
      </c>
      <c r="I66" s="459"/>
      <c r="J66" s="459"/>
      <c r="K66" s="464"/>
      <c r="L66" s="464"/>
      <c r="M66" s="464"/>
      <c r="N66" s="475"/>
      <c r="O66" s="465"/>
      <c r="P66" s="758" t="s">
        <v>32</v>
      </c>
    </row>
    <row r="67" spans="1:16" ht="13.65" customHeight="1" x14ac:dyDescent="0.2">
      <c r="A67" s="764"/>
      <c r="B67" s="260"/>
      <c r="C67" s="285" t="s">
        <v>70</v>
      </c>
      <c r="D67" s="285"/>
      <c r="E67" s="286"/>
      <c r="F67" s="287"/>
      <c r="G67" s="360" t="s">
        <v>35</v>
      </c>
      <c r="H67" s="361" t="s">
        <v>96</v>
      </c>
      <c r="I67" s="460"/>
      <c r="J67" s="460"/>
      <c r="K67" s="466"/>
      <c r="L67" s="466"/>
      <c r="M67" s="466"/>
      <c r="N67" s="476"/>
      <c r="O67" s="467"/>
      <c r="P67" s="764"/>
    </row>
    <row r="68" spans="1:16" ht="13.65" customHeight="1" x14ac:dyDescent="0.2">
      <c r="A68" s="764"/>
      <c r="B68" s="260" t="s">
        <v>35</v>
      </c>
      <c r="C68" s="285" t="s">
        <v>36</v>
      </c>
      <c r="D68" s="288"/>
      <c r="E68" s="288"/>
      <c r="F68" s="289"/>
      <c r="G68" s="326"/>
      <c r="H68" s="460"/>
      <c r="I68" s="460"/>
      <c r="J68" s="461"/>
      <c r="K68" s="461"/>
      <c r="L68" s="461"/>
      <c r="M68" s="461"/>
      <c r="N68" s="477"/>
      <c r="O68" s="333"/>
      <c r="P68" s="764"/>
    </row>
    <row r="69" spans="1:16" ht="13.65" customHeight="1" x14ac:dyDescent="0.2">
      <c r="A69" s="765"/>
      <c r="B69" s="290"/>
      <c r="C69" s="291"/>
      <c r="D69" s="291"/>
      <c r="E69" s="291"/>
      <c r="F69" s="292"/>
      <c r="G69" s="334"/>
      <c r="H69" s="462"/>
      <c r="I69" s="462"/>
      <c r="J69" s="462"/>
      <c r="K69" s="462"/>
      <c r="L69" s="462"/>
      <c r="M69" s="462"/>
      <c r="N69" s="478"/>
      <c r="O69" s="335"/>
      <c r="P69" s="765"/>
    </row>
  </sheetData>
  <mergeCells count="18">
    <mergeCell ref="D4:D6"/>
    <mergeCell ref="A3:A6"/>
    <mergeCell ref="A66:A69"/>
    <mergeCell ref="B3:B6"/>
    <mergeCell ref="C4:C6"/>
    <mergeCell ref="G3:G6"/>
    <mergeCell ref="E4:E6"/>
    <mergeCell ref="F4:F6"/>
    <mergeCell ref="P3:P6"/>
    <mergeCell ref="P66:P69"/>
    <mergeCell ref="H4:H6"/>
    <mergeCell ref="J4:J6"/>
    <mergeCell ref="M4:M6"/>
    <mergeCell ref="O4:O6"/>
    <mergeCell ref="K4:K6"/>
    <mergeCell ref="I4:I6"/>
    <mergeCell ref="L4:L6"/>
    <mergeCell ref="N4:N6"/>
  </mergeCells>
  <phoneticPr fontId="6"/>
  <hyperlinks>
    <hyperlink ref="Q1" location="教育!A1" display="目次へ"/>
  </hyperlinks>
  <pageMargins left="0.78740157480314965" right="0.39370078740157483" top="0.59055118110236227" bottom="0.59055118110236227" header="0.51181102362204722" footer="0.39370078740157483"/>
  <pageSetup paperSize="9" scale="78" firstPageNumber="114" orientation="portrait" useFirstPageNumber="1" r:id="rId1"/>
  <headerFooter alignWithMargins="0"/>
  <colBreaks count="1" manualBreakCount="1">
    <brk id="6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教育</vt:lpstr>
      <vt:lpstr>学校数・学級数</vt:lpstr>
      <vt:lpstr>教員数</vt:lpstr>
      <vt:lpstr>在学者数</vt:lpstr>
      <vt:lpstr>中学校卒業後の状況</vt:lpstr>
      <vt:lpstr>高等学校卒業後の状況</vt:lpstr>
      <vt:lpstr>公立学校教育費</vt:lpstr>
      <vt:lpstr>公立学校教育費!Print_Area</vt:lpstr>
      <vt:lpstr>高等学校卒業後の状況!Print_Area</vt:lpstr>
      <vt:lpstr>在学者数!Print_Area</vt:lpstr>
      <vt:lpstr>中学校卒業後の状況!Print_Area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岩手県調査統計課</dc:creator>
  <cp:lastModifiedBy>007498</cp:lastModifiedBy>
  <cp:lastPrinted>2024-03-19T07:32:43Z</cp:lastPrinted>
  <dcterms:created xsi:type="dcterms:W3CDTF">2008-03-27T05:31:26Z</dcterms:created>
  <dcterms:modified xsi:type="dcterms:W3CDTF">2024-03-19T07:32:45Z</dcterms:modified>
</cp:coreProperties>
</file>