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23（上水のみ）" sheetId="1" r:id="rId1"/>
    <sheet name="23（簡水のみ）" sheetId="2" r:id="rId2"/>
  </sheets>
  <definedNames>
    <definedName name="_xlnm.Print_Area" localSheetId="1">'23（簡水のみ）'!$A$1:$E$21</definedName>
    <definedName name="_xlnm.Print_Area" localSheetId="0">'23（上水のみ）'!$A$1:$E$41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32" i="1" l="1"/>
  <c r="B13" i="2" l="1"/>
  <c r="D13" i="2"/>
  <c r="C13" i="2"/>
  <c r="B32" i="1" l="1"/>
  <c r="D54" i="1" l="1"/>
  <c r="D53" i="1"/>
  <c r="D52" i="1"/>
</calcChain>
</file>

<file path=xl/sharedStrings.xml><?xml version="1.0" encoding="utf-8"?>
<sst xmlns="http://schemas.openxmlformats.org/spreadsheetml/2006/main" count="79" uniqueCount="75">
  <si>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</si>
  <si>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</si>
  <si>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</si>
  <si>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</si>
  <si>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</si>
  <si>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</si>
  <si>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</si>
  <si>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</si>
  <si>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</si>
  <si>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</si>
  <si>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</si>
  <si>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</si>
  <si>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</si>
  <si>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</si>
  <si>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</si>
  <si>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</si>
  <si>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</si>
  <si>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</si>
  <si>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</si>
  <si>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</si>
  <si>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</si>
  <si>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</si>
  <si>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</si>
  <si>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</si>
  <si>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</si>
  <si>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</si>
  <si>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</si>
  <si>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</si>
  <si>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</si>
  <si>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</si>
  <si>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</si>
  <si>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</si>
  <si>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</si>
  <si>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</si>
  <si>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</si>
  <si>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</si>
  <si>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</si>
  <si>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</si>
  <si>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</si>
  <si>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</si>
  <si>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</si>
  <si>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</si>
  <si>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</si>
  <si>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</si>
  <si>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</si>
  <si>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</si>
  <si>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住田町</t>
  </si>
  <si>
    <t>紫波町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</si>
  <si>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</si>
  <si>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</si>
  <si>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</si>
  <si>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</si>
  <si>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</si>
  <si>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</si>
  <si>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</si>
  <si>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</si>
  <si>
    <t>山田町</t>
    <phoneticPr fontId="3"/>
  </si>
  <si>
    <t>宮古市</t>
    <phoneticPr fontId="3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</si>
  <si>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3"/>
  </si>
  <si>
    <t>大船渡市</t>
    <phoneticPr fontId="3"/>
  </si>
  <si>
    <t>一戸町（一戸）</t>
    <phoneticPr fontId="3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</si>
  <si>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</si>
  <si>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西和賀町</t>
    <rPh sb="0" eb="4">
      <t>ニシワガマチ</t>
    </rPh>
    <phoneticPr fontId="3"/>
  </si>
  <si>
    <t>大槌町</t>
    <phoneticPr fontId="3"/>
  </si>
  <si>
    <t>雫石町</t>
    <phoneticPr fontId="3"/>
  </si>
  <si>
    <t>金ケ崎町</t>
    <phoneticPr fontId="3"/>
  </si>
  <si>
    <t>岩手町</t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</si>
  <si>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</si>
  <si>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</si>
  <si>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</si>
  <si>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令和2年度末計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</si>
  <si>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雫石町</t>
    <rPh sb="0" eb="2">
      <t>シズクイシ</t>
    </rPh>
    <rPh sb="2" eb="3">
      <t>チョウ</t>
    </rPh>
    <phoneticPr fontId="4"/>
  </si>
  <si>
    <t>岩泉町</t>
    <rPh sb="0" eb="2">
      <t>イワイズミ</t>
    </rPh>
    <rPh sb="2" eb="3">
      <t>マチ</t>
    </rPh>
    <phoneticPr fontId="3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</si>
  <si>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</si>
  <si>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令和3年度末計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</si>
</sst>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2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81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0" fontId="5" fillId="33" borderId="30" xfId="0" applyFont="1" applyFill="1" applyBorder="1" applyAlignment="1">
      <alignment horizontal="center" vertical="center"/>
    </xf>
    <xf numFmtId="0" fontId="5" fillId="33" borderId="29" xfId="0" applyFont="1" applyFill="1" applyBorder="1" applyAlignment="1">
      <alignment vertical="center"/>
    </xf>
    <xf numFmtId="38" fontId="5" fillId="33" borderId="29" xfId="1" applyFont="1" applyFill="1" applyBorder="1" applyAlignment="1">
      <alignment vertical="center"/>
    </xf>
    <xf numFmtId="177" fontId="5" fillId="33" borderId="28" xfId="0" applyNumberFormat="1" applyFont="1" applyFill="1" applyBorder="1" applyAlignment="1">
      <alignment vertical="center"/>
    </xf>
    <xf numFmtId="0" fontId="5" fillId="33" borderId="33" xfId="0" applyFont="1" applyFill="1" applyBorder="1" applyAlignment="1">
      <alignment vertical="center"/>
    </xf>
    <xf numFmtId="38" fontId="5" fillId="33" borderId="33" xfId="1" applyFont="1" applyFill="1" applyBorder="1" applyAlignment="1">
      <alignment vertical="center"/>
    </xf>
    <xf numFmtId="0" fontId="5" fillId="33" borderId="38" xfId="0" applyFont="1" applyFill="1" applyBorder="1" applyAlignment="1">
      <alignment horizontal="center" vertical="center"/>
    </xf>
    <xf numFmtId="38" fontId="5" fillId="0" borderId="43" xfId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49" fontId="24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49" fontId="24" fillId="0" borderId="10" xfId="2" applyNumberFormat="1" applyFont="1" applyBorder="1" applyAlignment="1">
      <alignment horizontal="center" vertical="center"/>
    </xf>
    <xf numFmtId="38" fontId="24" fillId="0" borderId="11" xfId="1" applyFont="1" applyBorder="1" applyAlignment="1">
      <alignment horizontal="center" vertical="center" wrapText="1"/>
    </xf>
    <xf numFmtId="38" fontId="24" fillId="0" borderId="12" xfId="1" applyFont="1" applyBorder="1" applyAlignment="1">
      <alignment horizontal="center" vertical="center" wrapText="1"/>
    </xf>
    <xf numFmtId="0" fontId="24" fillId="33" borderId="13" xfId="2" applyFont="1" applyFill="1" applyBorder="1" applyAlignment="1">
      <alignment horizontal="center" vertical="center"/>
    </xf>
    <xf numFmtId="38" fontId="24" fillId="33" borderId="14" xfId="2" applyNumberFormat="1" applyFont="1" applyFill="1" applyBorder="1" applyAlignment="1">
      <alignment vertical="center"/>
    </xf>
    <xf numFmtId="38" fontId="24" fillId="33" borderId="15" xfId="2" applyNumberFormat="1" applyFont="1" applyFill="1" applyBorder="1" applyAlignment="1">
      <alignment vertical="center"/>
    </xf>
    <xf numFmtId="176" fontId="24" fillId="33" borderId="16" xfId="1" applyNumberFormat="1" applyFont="1" applyFill="1" applyBorder="1" applyAlignment="1">
      <alignment vertical="center"/>
    </xf>
    <xf numFmtId="0" fontId="25" fillId="0" borderId="0" xfId="0" applyFont="1"/>
    <xf numFmtId="0" fontId="24" fillId="33" borderId="17" xfId="2" applyFont="1" applyFill="1" applyBorder="1" applyAlignment="1">
      <alignment horizontal="center" vertical="center"/>
    </xf>
    <xf numFmtId="38" fontId="24" fillId="33" borderId="18" xfId="2" applyNumberFormat="1" applyFont="1" applyFill="1" applyBorder="1" applyAlignment="1">
      <alignment vertical="center"/>
    </xf>
    <xf numFmtId="38" fontId="24" fillId="33" borderId="19" xfId="2" applyNumberFormat="1" applyFont="1" applyFill="1" applyBorder="1" applyAlignment="1">
      <alignment vertical="center"/>
    </xf>
    <xf numFmtId="176" fontId="24" fillId="33" borderId="20" xfId="1" applyNumberFormat="1" applyFont="1" applyFill="1" applyBorder="1" applyAlignment="1">
      <alignment vertical="center"/>
    </xf>
    <xf numFmtId="0" fontId="25" fillId="0" borderId="42" xfId="0" applyFont="1" applyBorder="1"/>
    <xf numFmtId="0" fontId="24" fillId="33" borderId="38" xfId="2" applyFont="1" applyFill="1" applyBorder="1" applyAlignment="1">
      <alignment horizontal="center" vertical="center"/>
    </xf>
    <xf numFmtId="38" fontId="24" fillId="33" borderId="39" xfId="2" applyNumberFormat="1" applyFont="1" applyFill="1" applyBorder="1" applyAlignment="1">
      <alignment vertical="center"/>
    </xf>
    <xf numFmtId="38" fontId="24" fillId="33" borderId="40" xfId="2" applyNumberFormat="1" applyFont="1" applyFill="1" applyBorder="1" applyAlignment="1">
      <alignment vertical="center"/>
    </xf>
    <xf numFmtId="176" fontId="24" fillId="33" borderId="41" xfId="1" applyNumberFormat="1" applyFont="1" applyFill="1" applyBorder="1" applyAlignment="1">
      <alignment vertical="center"/>
    </xf>
    <xf numFmtId="0" fontId="24" fillId="33" borderId="35" xfId="2" applyFont="1" applyFill="1" applyBorder="1" applyAlignment="1">
      <alignment horizontal="center" vertical="center"/>
    </xf>
    <xf numFmtId="38" fontId="24" fillId="33" borderId="33" xfId="2" applyNumberFormat="1" applyFont="1" applyFill="1" applyBorder="1" applyAlignment="1">
      <alignment vertical="center"/>
    </xf>
    <xf numFmtId="0" fontId="24" fillId="33" borderId="22" xfId="2" applyFont="1" applyFill="1" applyBorder="1" applyAlignment="1">
      <alignment horizontal="center" vertical="center"/>
    </xf>
    <xf numFmtId="38" fontId="24" fillId="33" borderId="23" xfId="2" applyNumberFormat="1" applyFont="1" applyFill="1" applyBorder="1" applyAlignment="1">
      <alignment vertical="center"/>
    </xf>
    <xf numFmtId="38" fontId="24" fillId="33" borderId="26" xfId="2" applyNumberFormat="1" applyFont="1" applyFill="1" applyBorder="1" applyAlignment="1">
      <alignment vertical="center"/>
    </xf>
    <xf numFmtId="176" fontId="24" fillId="33" borderId="27" xfId="1" applyNumberFormat="1" applyFont="1" applyFill="1" applyBorder="1" applyAlignment="1">
      <alignment vertical="center"/>
    </xf>
    <xf numFmtId="0" fontId="24" fillId="0" borderId="21" xfId="2" applyFont="1" applyBorder="1" applyAlignment="1">
      <alignment horizontal="center" vertical="center"/>
    </xf>
    <xf numFmtId="38" fontId="24" fillId="0" borderId="34" xfId="2" applyNumberFormat="1" applyFont="1" applyBorder="1" applyAlignment="1">
      <alignment vertical="center"/>
    </xf>
    <xf numFmtId="38" fontId="24" fillId="0" borderId="26" xfId="2" applyNumberFormat="1" applyFont="1" applyBorder="1" applyAlignment="1">
      <alignment vertical="center"/>
    </xf>
    <xf numFmtId="176" fontId="24" fillId="0" borderId="27" xfId="1" applyNumberFormat="1" applyFont="1" applyBorder="1" applyAlignment="1">
      <alignment vertical="center"/>
    </xf>
    <xf numFmtId="0" fontId="24" fillId="0" borderId="22" xfId="2" applyFont="1" applyBorder="1" applyAlignment="1">
      <alignment horizontal="center" vertical="center"/>
    </xf>
    <xf numFmtId="38" fontId="24" fillId="0" borderId="31" xfId="2" applyNumberFormat="1" applyFont="1" applyBorder="1" applyAlignment="1">
      <alignment vertical="center"/>
    </xf>
    <xf numFmtId="38" fontId="24" fillId="0" borderId="23" xfId="2" applyNumberFormat="1" applyFont="1" applyBorder="1" applyAlignment="1">
      <alignment vertical="center"/>
    </xf>
    <xf numFmtId="176" fontId="24" fillId="0" borderId="24" xfId="1" applyNumberFormat="1" applyFont="1" applyBorder="1" applyAlignment="1">
      <alignment vertical="center"/>
    </xf>
    <xf numFmtId="38" fontId="24" fillId="0" borderId="23" xfId="1" applyFont="1" applyBorder="1" applyAlignment="1">
      <alignment vertical="center"/>
    </xf>
    <xf numFmtId="38" fontId="5" fillId="33" borderId="44" xfId="1" applyFont="1" applyFill="1" applyBorder="1" applyAlignment="1">
      <alignment vertical="center"/>
    </xf>
    <xf numFmtId="0" fontId="5" fillId="33" borderId="44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33" borderId="22" xfId="0" applyFont="1" applyFill="1" applyBorder="1" applyAlignment="1">
      <alignment horizontal="center" vertical="center"/>
    </xf>
    <xf numFmtId="176" fontId="24" fillId="33" borderId="32" xfId="1" applyNumberFormat="1" applyFont="1" applyFill="1" applyBorder="1" applyAlignment="1">
      <alignment vertical="center"/>
    </xf>
    <xf numFmtId="38" fontId="24" fillId="33" borderId="29" xfId="1" applyFont="1" applyFill="1" applyBorder="1" applyAlignment="1">
      <alignment vertical="center"/>
    </xf>
    <xf numFmtId="177" fontId="24" fillId="33" borderId="28" xfId="0" applyNumberFormat="1" applyFont="1" applyFill="1" applyBorder="1" applyAlignment="1">
      <alignment vertical="center"/>
    </xf>
    <xf numFmtId="38" fontId="24" fillId="33" borderId="33" xfId="1" applyFont="1" applyFill="1" applyBorder="1" applyAlignment="1">
      <alignment vertical="center"/>
    </xf>
    <xf numFmtId="177" fontId="24" fillId="33" borderId="32" xfId="0" applyNumberFormat="1" applyFont="1" applyFill="1" applyBorder="1" applyAlignment="1">
      <alignment vertical="center"/>
    </xf>
    <xf numFmtId="38" fontId="24" fillId="33" borderId="26" xfId="1" applyFont="1" applyFill="1" applyBorder="1" applyAlignment="1">
      <alignment vertical="center"/>
    </xf>
    <xf numFmtId="177" fontId="24" fillId="33" borderId="27" xfId="0" applyNumberFormat="1" applyFont="1" applyFill="1" applyBorder="1" applyAlignment="1">
      <alignment vertical="center"/>
    </xf>
    <xf numFmtId="177" fontId="24" fillId="0" borderId="24" xfId="0" applyNumberFormat="1" applyFont="1" applyBorder="1" applyAlignment="1">
      <alignment vertical="center"/>
    </xf>
    <xf numFmtId="38" fontId="24" fillId="0" borderId="36" xfId="1" applyFont="1" applyBorder="1" applyAlignment="1">
      <alignment vertical="center"/>
    </xf>
    <xf numFmtId="177" fontId="24" fillId="0" borderId="37" xfId="0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6"/>
  <sheetViews>
    <sheetView tabSelected="1" view="pageBreakPreview" zoomScaleNormal="100" zoomScaleSheetLayoutView="100" workbookViewId="0">
      <selection activeCell="H4" sqref="H4"/>
    </sheetView>
  </sheetViews>
  <sheetFormatPr defaultColWidth="9" defaultRowHeight="14.4" x14ac:dyDescent="0.2"/>
  <cols>
    <col min="1" max="1" width="21.33203125" style="2" customWidth="1"/>
    <col min="2" max="2" width="19.88671875" style="2" customWidth="1"/>
    <col min="3" max="3" width="19.88671875" style="3" customWidth="1"/>
    <col min="4" max="4" width="17.109375" style="3" customWidth="1"/>
    <col min="5" max="5" width="9" style="3"/>
    <col min="6" max="6" width="10.88671875" style="3" bestFit="1" customWidth="1"/>
    <col min="7" max="7" width="8.6640625" style="3" bestFit="1" customWidth="1"/>
    <col min="8" max="10" width="13.44140625" style="3" customWidth="1"/>
    <col min="11" max="11" width="9.77734375" style="3" bestFit="1" customWidth="1"/>
    <col min="12" max="13" width="7.6640625" style="3" bestFit="1" customWidth="1"/>
    <col min="14" max="14" width="7.6640625" style="3" customWidth="1"/>
    <col min="15" max="15" width="11.6640625" style="3" bestFit="1" customWidth="1"/>
    <col min="16" max="19" width="7.6640625" style="3" bestFit="1" customWidth="1"/>
    <col min="20" max="20" width="7.88671875" style="3" bestFit="1" customWidth="1"/>
    <col min="21" max="23" width="7.6640625" style="3" bestFit="1" customWidth="1"/>
    <col min="24" max="24" width="9" style="3"/>
    <col min="25" max="28" width="7.6640625" style="3" bestFit="1" customWidth="1"/>
    <col min="29" max="29" width="9" style="3"/>
    <col min="30" max="31" width="7.6640625" style="3" bestFit="1" customWidth="1"/>
    <col min="32" max="32" width="13.44140625" style="3" bestFit="1" customWidth="1"/>
    <col min="33" max="36" width="7.6640625" style="3" bestFit="1" customWidth="1"/>
    <col min="37" max="37" width="13.44140625" style="3" bestFit="1" customWidth="1"/>
    <col min="38" max="38" width="7.6640625" style="3" bestFit="1" customWidth="1"/>
    <col min="39" max="39" width="9.33203125" style="3" bestFit="1" customWidth="1"/>
    <col min="40" max="40" width="17" style="3" bestFit="1" customWidth="1"/>
    <col min="41" max="41" width="10.33203125" style="3" bestFit="1" customWidth="1"/>
    <col min="42" max="16384" width="9" style="3"/>
  </cols>
  <sheetData>
    <row r="1" spans="1:5" ht="23.4" x14ac:dyDescent="0.3">
      <c r="A1" s="1" t="s">
        <v>0</v>
      </c>
    </row>
    <row r="2" spans="1:5" s="4" customFormat="1" ht="34.5" customHeight="1" thickBot="1" x14ac:dyDescent="0.25">
      <c r="A2" s="33" t="s">
        <v>1</v>
      </c>
      <c r="B2" s="33"/>
      <c r="C2" s="33"/>
      <c r="D2" s="34"/>
      <c r="E2" s="34"/>
    </row>
    <row r="3" spans="1:5" s="4" customFormat="1" ht="33" customHeight="1" thickBot="1" x14ac:dyDescent="0.25">
      <c r="A3" s="35" t="s">
        <v>2</v>
      </c>
      <c r="B3" s="36" t="s">
        <v>3</v>
      </c>
      <c r="C3" s="36" t="s">
        <v>4</v>
      </c>
      <c r="D3" s="37" t="s">
        <v>5</v>
      </c>
      <c r="E3" s="34"/>
    </row>
    <row r="4" spans="1:5" s="4" customFormat="1" ht="21" customHeight="1" x14ac:dyDescent="0.2">
      <c r="A4" s="38" t="s">
        <v>6</v>
      </c>
      <c r="B4" s="39">
        <v>1613355</v>
      </c>
      <c r="C4" s="40">
        <v>0</v>
      </c>
      <c r="D4" s="41">
        <v>0</v>
      </c>
      <c r="E4" s="42"/>
    </row>
    <row r="5" spans="1:5" s="4" customFormat="1" ht="21" customHeight="1" x14ac:dyDescent="0.2">
      <c r="A5" s="43" t="s">
        <v>7</v>
      </c>
      <c r="B5" s="44">
        <v>2133271</v>
      </c>
      <c r="C5" s="45">
        <v>590</v>
      </c>
      <c r="D5" s="46">
        <v>2.7619000000000001E-2</v>
      </c>
      <c r="E5" s="42"/>
    </row>
    <row r="6" spans="1:5" s="4" customFormat="1" ht="21" customHeight="1" x14ac:dyDescent="0.2">
      <c r="A6" s="43" t="s">
        <v>56</v>
      </c>
      <c r="B6" s="44">
        <v>176619</v>
      </c>
      <c r="C6" s="45">
        <v>147</v>
      </c>
      <c r="D6" s="46">
        <v>8.3391999999999994E-2</v>
      </c>
      <c r="E6" s="42"/>
    </row>
    <row r="7" spans="1:5" s="4" customFormat="1" ht="21" customHeight="1" x14ac:dyDescent="0.2">
      <c r="A7" s="43" t="s">
        <v>57</v>
      </c>
      <c r="B7" s="44">
        <v>651118</v>
      </c>
      <c r="C7" s="45">
        <v>711</v>
      </c>
      <c r="D7" s="46">
        <v>0.108976</v>
      </c>
      <c r="E7" s="42"/>
    </row>
    <row r="8" spans="1:5" s="4" customFormat="1" ht="21" customHeight="1" x14ac:dyDescent="0.2">
      <c r="A8" s="43" t="s">
        <v>59</v>
      </c>
      <c r="B8" s="44">
        <v>290188</v>
      </c>
      <c r="C8" s="45">
        <v>1525</v>
      </c>
      <c r="D8" s="46">
        <v>0.54025999999999996</v>
      </c>
      <c r="E8" s="42"/>
    </row>
    <row r="9" spans="1:5" s="4" customFormat="1" ht="21" customHeight="1" x14ac:dyDescent="0.2">
      <c r="A9" s="43" t="s">
        <v>9</v>
      </c>
      <c r="B9" s="44">
        <v>334908</v>
      </c>
      <c r="C9" s="45">
        <v>0</v>
      </c>
      <c r="D9" s="46">
        <v>0</v>
      </c>
      <c r="E9" s="42"/>
    </row>
    <row r="10" spans="1:5" s="4" customFormat="1" ht="21" customHeight="1" x14ac:dyDescent="0.2">
      <c r="A10" s="43" t="s">
        <v>10</v>
      </c>
      <c r="B10" s="44">
        <v>1781739</v>
      </c>
      <c r="C10" s="45">
        <v>2672</v>
      </c>
      <c r="D10" s="46">
        <v>0.205404</v>
      </c>
      <c r="E10" s="42"/>
    </row>
    <row r="11" spans="1:5" s="4" customFormat="1" ht="21" customHeight="1" x14ac:dyDescent="0.2">
      <c r="A11" s="43" t="s">
        <v>11</v>
      </c>
      <c r="B11" s="44">
        <v>428907</v>
      </c>
      <c r="C11" s="45">
        <v>603</v>
      </c>
      <c r="D11" s="46">
        <v>0.14058899999999999</v>
      </c>
      <c r="E11" s="42"/>
    </row>
    <row r="12" spans="1:5" s="4" customFormat="1" ht="21" customHeight="1" x14ac:dyDescent="0.2">
      <c r="A12" s="43" t="s">
        <v>12</v>
      </c>
      <c r="B12" s="44">
        <v>351117</v>
      </c>
      <c r="C12" s="45">
        <v>0</v>
      </c>
      <c r="D12" s="46">
        <v>0</v>
      </c>
      <c r="E12" s="42"/>
    </row>
    <row r="13" spans="1:5" s="4" customFormat="1" ht="21" customHeight="1" x14ac:dyDescent="0.2">
      <c r="A13" s="43" t="s">
        <v>63</v>
      </c>
      <c r="B13" s="44">
        <v>121803</v>
      </c>
      <c r="C13" s="45">
        <v>0</v>
      </c>
      <c r="D13" s="46">
        <v>0</v>
      </c>
      <c r="E13" s="42"/>
    </row>
    <row r="14" spans="1:5" s="4" customFormat="1" ht="21" customHeight="1" x14ac:dyDescent="0.2">
      <c r="A14" s="43" t="s">
        <v>64</v>
      </c>
      <c r="B14" s="44">
        <v>274695</v>
      </c>
      <c r="C14" s="45">
        <v>1788</v>
      </c>
      <c r="D14" s="46">
        <v>0.65090000000000003</v>
      </c>
      <c r="E14" s="42"/>
    </row>
    <row r="15" spans="1:5" s="4" customFormat="1" ht="21" customHeight="1" x14ac:dyDescent="0.2">
      <c r="A15" s="43" t="s">
        <v>60</v>
      </c>
      <c r="B15" s="44">
        <v>92950</v>
      </c>
      <c r="C15" s="45">
        <v>0</v>
      </c>
      <c r="D15" s="46">
        <v>0</v>
      </c>
      <c r="E15" s="42"/>
    </row>
    <row r="16" spans="1:5" s="4" customFormat="1" ht="21" customHeight="1" x14ac:dyDescent="0.2">
      <c r="A16" s="43" t="s">
        <v>13</v>
      </c>
      <c r="B16" s="44">
        <v>562967</v>
      </c>
      <c r="C16" s="45">
        <v>24</v>
      </c>
      <c r="D16" s="46">
        <v>4.28E-3</v>
      </c>
      <c r="E16" s="42"/>
    </row>
    <row r="17" spans="1:5" s="4" customFormat="1" ht="21" customHeight="1" x14ac:dyDescent="0.2">
      <c r="A17" s="43" t="s">
        <v>14</v>
      </c>
      <c r="B17" s="44">
        <v>201683</v>
      </c>
      <c r="C17" s="45">
        <v>68</v>
      </c>
      <c r="D17" s="46">
        <v>3.3772999999999997E-2</v>
      </c>
      <c r="E17" s="42"/>
    </row>
    <row r="18" spans="1:5" s="4" customFormat="1" ht="21" customHeight="1" x14ac:dyDescent="0.2">
      <c r="A18" s="43" t="s">
        <v>15</v>
      </c>
      <c r="B18" s="44">
        <v>248732</v>
      </c>
      <c r="C18" s="45">
        <v>0</v>
      </c>
      <c r="D18" s="46">
        <v>0</v>
      </c>
      <c r="E18" s="42"/>
    </row>
    <row r="19" spans="1:5" s="4" customFormat="1" ht="21" customHeight="1" x14ac:dyDescent="0.2">
      <c r="A19" s="43" t="s">
        <v>65</v>
      </c>
      <c r="B19" s="44">
        <v>242842</v>
      </c>
      <c r="C19" s="45">
        <v>0</v>
      </c>
      <c r="D19" s="46">
        <v>0</v>
      </c>
      <c r="E19" s="42"/>
    </row>
    <row r="20" spans="1:5" s="4" customFormat="1" ht="21" customHeight="1" x14ac:dyDescent="0.2">
      <c r="A20" s="43" t="s">
        <v>66</v>
      </c>
      <c r="B20" s="44">
        <v>114510</v>
      </c>
      <c r="C20" s="45">
        <v>0</v>
      </c>
      <c r="D20" s="46">
        <v>0</v>
      </c>
      <c r="E20" s="42"/>
    </row>
    <row r="21" spans="1:5" s="4" customFormat="1" ht="21" customHeight="1" x14ac:dyDescent="0.2">
      <c r="A21" s="43" t="s">
        <v>16</v>
      </c>
      <c r="B21" s="44">
        <v>70941</v>
      </c>
      <c r="C21" s="45">
        <v>85</v>
      </c>
      <c r="D21" s="46">
        <v>0.120131</v>
      </c>
      <c r="E21" s="42"/>
    </row>
    <row r="22" spans="1:5" s="4" customFormat="1" ht="21" customHeight="1" x14ac:dyDescent="0.2">
      <c r="A22" s="43" t="s">
        <v>17</v>
      </c>
      <c r="B22" s="44">
        <v>92873</v>
      </c>
      <c r="C22" s="45">
        <v>0</v>
      </c>
      <c r="D22" s="46">
        <v>0</v>
      </c>
      <c r="E22" s="42"/>
    </row>
    <row r="23" spans="1:5" s="4" customFormat="1" ht="21" customHeight="1" x14ac:dyDescent="0.2">
      <c r="A23" s="43" t="s">
        <v>18</v>
      </c>
      <c r="B23" s="44">
        <v>389182</v>
      </c>
      <c r="C23" s="45">
        <v>0</v>
      </c>
      <c r="D23" s="46">
        <v>0</v>
      </c>
      <c r="E23" s="42"/>
    </row>
    <row r="24" spans="1:5" s="4" customFormat="1" ht="21" customHeight="1" x14ac:dyDescent="0.2">
      <c r="A24" s="43" t="s">
        <v>19</v>
      </c>
      <c r="B24" s="44">
        <v>434935</v>
      </c>
      <c r="C24" s="45">
        <v>1325</v>
      </c>
      <c r="D24" s="46">
        <v>0.30649300000000002</v>
      </c>
      <c r="E24" s="42"/>
    </row>
    <row r="25" spans="1:5" s="4" customFormat="1" ht="21" customHeight="1" x14ac:dyDescent="0.2">
      <c r="A25" s="43" t="s">
        <v>20</v>
      </c>
      <c r="B25" s="44">
        <v>336804</v>
      </c>
      <c r="C25" s="45">
        <v>212</v>
      </c>
      <c r="D25" s="46">
        <v>6.2946000000000002E-2</v>
      </c>
      <c r="E25" s="42"/>
    </row>
    <row r="26" spans="1:5" s="4" customFormat="1" ht="21" customHeight="1" x14ac:dyDescent="0.2">
      <c r="A26" s="43" t="s">
        <v>55</v>
      </c>
      <c r="B26" s="44">
        <v>153523</v>
      </c>
      <c r="C26" s="45">
        <v>6083</v>
      </c>
      <c r="D26" s="46">
        <v>3.9641060000000001</v>
      </c>
      <c r="E26" s="42"/>
    </row>
    <row r="27" spans="1:5" s="4" customFormat="1" ht="21" customHeight="1" x14ac:dyDescent="0.2">
      <c r="A27" s="43" t="s">
        <v>21</v>
      </c>
      <c r="B27" s="44">
        <v>193450</v>
      </c>
      <c r="C27" s="45">
        <v>4707</v>
      </c>
      <c r="D27" s="46">
        <v>2.4</v>
      </c>
      <c r="E27" s="47"/>
    </row>
    <row r="28" spans="1:5" s="4" customFormat="1" ht="21" customHeight="1" x14ac:dyDescent="0.2">
      <c r="A28" s="43" t="s">
        <v>22</v>
      </c>
      <c r="B28" s="44">
        <v>146811</v>
      </c>
      <c r="C28" s="45">
        <v>0</v>
      </c>
      <c r="D28" s="46">
        <v>0</v>
      </c>
      <c r="E28" s="42"/>
    </row>
    <row r="29" spans="1:5" s="4" customFormat="1" ht="21" customHeight="1" x14ac:dyDescent="0.2">
      <c r="A29" s="48" t="s">
        <v>62</v>
      </c>
      <c r="B29" s="49">
        <v>177872</v>
      </c>
      <c r="C29" s="50">
        <v>1799</v>
      </c>
      <c r="D29" s="51">
        <v>1.0114000000000001</v>
      </c>
      <c r="E29" s="42"/>
    </row>
    <row r="30" spans="1:5" s="4" customFormat="1" ht="21" customHeight="1" x14ac:dyDescent="0.2">
      <c r="A30" s="48" t="s">
        <v>72</v>
      </c>
      <c r="B30" s="49">
        <v>166586</v>
      </c>
      <c r="C30" s="50">
        <v>220</v>
      </c>
      <c r="D30" s="51">
        <v>0.13100000000000001</v>
      </c>
      <c r="E30" s="42"/>
    </row>
    <row r="31" spans="1:5" s="4" customFormat="1" ht="21" customHeight="1" thickBot="1" x14ac:dyDescent="0.25">
      <c r="A31" s="52" t="s">
        <v>23</v>
      </c>
      <c r="B31" s="53">
        <v>2898792</v>
      </c>
      <c r="C31" s="53">
        <v>8597</v>
      </c>
      <c r="D31" s="71">
        <v>0.29657181300000002</v>
      </c>
      <c r="E31" s="42"/>
    </row>
    <row r="32" spans="1:5" s="4" customFormat="1" ht="21" customHeight="1" thickBot="1" x14ac:dyDescent="0.25">
      <c r="A32" s="54" t="s">
        <v>73</v>
      </c>
      <c r="B32" s="55">
        <f>SUM(B4:B31)</f>
        <v>14683173</v>
      </c>
      <c r="C32" s="56">
        <f>SUM(C4:C31)</f>
        <v>31156</v>
      </c>
      <c r="D32" s="57">
        <v>0.21218846899999999</v>
      </c>
      <c r="E32" s="42"/>
    </row>
    <row r="33" spans="1:7" s="4" customFormat="1" ht="21" customHeight="1" thickBot="1" x14ac:dyDescent="0.25">
      <c r="A33" s="54" t="s">
        <v>69</v>
      </c>
      <c r="B33" s="55">
        <v>14630027</v>
      </c>
      <c r="C33" s="56">
        <v>36813</v>
      </c>
      <c r="D33" s="57">
        <v>0.251</v>
      </c>
      <c r="E33" s="42"/>
    </row>
    <row r="34" spans="1:7" s="4" customFormat="1" ht="21" customHeight="1" thickBot="1" x14ac:dyDescent="0.25">
      <c r="A34" s="54" t="s">
        <v>67</v>
      </c>
      <c r="B34" s="55">
        <v>13842914</v>
      </c>
      <c r="C34" s="56">
        <v>48585</v>
      </c>
      <c r="D34" s="57">
        <v>0.35097</v>
      </c>
      <c r="E34" s="42"/>
    </row>
    <row r="35" spans="1:7" s="4" customFormat="1" ht="21" customHeight="1" thickBot="1" x14ac:dyDescent="0.25">
      <c r="A35" s="58" t="s">
        <v>58</v>
      </c>
      <c r="B35" s="59">
        <v>13744095</v>
      </c>
      <c r="C35" s="60">
        <v>53525</v>
      </c>
      <c r="D35" s="61">
        <v>0.38943997403000002</v>
      </c>
      <c r="E35" s="42"/>
    </row>
    <row r="36" spans="1:7" s="4" customFormat="1" ht="21" customHeight="1" thickBot="1" x14ac:dyDescent="0.25">
      <c r="A36" s="62" t="s">
        <v>53</v>
      </c>
      <c r="B36" s="63">
        <v>13470845</v>
      </c>
      <c r="C36" s="64">
        <v>57023</v>
      </c>
      <c r="D36" s="65">
        <v>0.42330677845376441</v>
      </c>
      <c r="E36" s="42"/>
    </row>
    <row r="37" spans="1:7" s="4" customFormat="1" ht="21" customHeight="1" thickBot="1" x14ac:dyDescent="0.25">
      <c r="A37" s="62" t="s">
        <v>24</v>
      </c>
      <c r="B37" s="66">
        <v>11696545</v>
      </c>
      <c r="C37" s="66">
        <v>46195</v>
      </c>
      <c r="D37" s="65">
        <v>0.39494568695285659</v>
      </c>
      <c r="E37" s="42"/>
    </row>
    <row r="38" spans="1:7" s="4" customFormat="1" ht="21" customHeight="1" thickBot="1" x14ac:dyDescent="0.25">
      <c r="A38" s="62" t="s">
        <v>25</v>
      </c>
      <c r="B38" s="66">
        <v>11662395</v>
      </c>
      <c r="C38" s="66">
        <v>48999</v>
      </c>
      <c r="D38" s="65">
        <v>0.42014526175798367</v>
      </c>
      <c r="E38" s="42"/>
    </row>
    <row r="39" spans="1:7" s="4" customFormat="1" ht="21" customHeight="1" thickBot="1" x14ac:dyDescent="0.25">
      <c r="A39" s="62" t="s">
        <v>26</v>
      </c>
      <c r="B39" s="66">
        <v>11579295</v>
      </c>
      <c r="C39" s="66">
        <v>52195</v>
      </c>
      <c r="D39" s="65">
        <v>0.450761466911414</v>
      </c>
      <c r="E39" s="34"/>
    </row>
    <row r="40" spans="1:7" s="4" customFormat="1" ht="21" customHeight="1" thickBot="1" x14ac:dyDescent="0.25">
      <c r="A40" s="62" t="s">
        <v>27</v>
      </c>
      <c r="B40" s="66">
        <v>11463438</v>
      </c>
      <c r="C40" s="66">
        <v>56720</v>
      </c>
      <c r="D40" s="65">
        <v>0.49479048083131777</v>
      </c>
      <c r="E40" s="34"/>
    </row>
    <row r="41" spans="1:7" s="4" customFormat="1" ht="21" customHeight="1" x14ac:dyDescent="0.2">
      <c r="F41" s="8"/>
      <c r="G41" s="8"/>
    </row>
    <row r="42" spans="1:7" s="4" customFormat="1" ht="21" customHeight="1" x14ac:dyDescent="0.2"/>
    <row r="43" spans="1:7" s="4" customFormat="1" ht="19.5" customHeight="1" thickBot="1" x14ac:dyDescent="0.25"/>
    <row r="44" spans="1:7" s="4" customFormat="1" ht="21" customHeight="1" thickBot="1" x14ac:dyDescent="0.25">
      <c r="A44" s="62" t="s">
        <v>28</v>
      </c>
      <c r="B44" s="66">
        <v>11447319</v>
      </c>
      <c r="C44" s="66">
        <v>61631</v>
      </c>
      <c r="D44" s="65">
        <v>0.53838807147769707</v>
      </c>
      <c r="E44" s="34"/>
    </row>
    <row r="45" spans="1:7" ht="19.5" customHeight="1" thickBot="1" x14ac:dyDescent="0.25">
      <c r="A45" s="5" t="s">
        <v>29</v>
      </c>
      <c r="B45" s="6">
        <v>11108599</v>
      </c>
      <c r="C45" s="6">
        <v>70395</v>
      </c>
      <c r="D45" s="7">
        <v>0.63369827284250702</v>
      </c>
    </row>
    <row r="46" spans="1:7" ht="19.5" customHeight="1" thickBot="1" x14ac:dyDescent="0.25">
      <c r="A46" s="5" t="s">
        <v>30</v>
      </c>
      <c r="B46" s="6">
        <v>10806061</v>
      </c>
      <c r="C46" s="6">
        <v>85024</v>
      </c>
      <c r="D46" s="7">
        <v>0.78681769425510362</v>
      </c>
    </row>
    <row r="47" spans="1:7" ht="19.5" customHeight="1" thickBot="1" x14ac:dyDescent="0.25">
      <c r="A47" s="5" t="s">
        <v>31</v>
      </c>
      <c r="B47" s="6">
        <v>10850632</v>
      </c>
      <c r="C47" s="6">
        <v>131766</v>
      </c>
      <c r="D47" s="7">
        <v>1.2143624445101446</v>
      </c>
    </row>
    <row r="48" spans="1:7" ht="19.5" customHeight="1" thickBot="1" x14ac:dyDescent="0.25">
      <c r="A48" s="5" t="s">
        <v>32</v>
      </c>
      <c r="B48" s="6">
        <v>10233783</v>
      </c>
      <c r="C48" s="6">
        <v>136841</v>
      </c>
      <c r="D48" s="7">
        <v>1.3371497128676659</v>
      </c>
    </row>
    <row r="49" spans="1:4" ht="19.5" customHeight="1" thickBot="1" x14ac:dyDescent="0.25">
      <c r="A49" s="9" t="s">
        <v>33</v>
      </c>
      <c r="B49" s="10">
        <v>9973825</v>
      </c>
      <c r="C49" s="10">
        <v>167134</v>
      </c>
      <c r="D49" s="11">
        <v>1.694481534314128</v>
      </c>
    </row>
    <row r="50" spans="1:4" ht="19.5" customHeight="1" thickBot="1" x14ac:dyDescent="0.25">
      <c r="A50" s="9" t="s">
        <v>34</v>
      </c>
      <c r="B50" s="10">
        <v>9863430</v>
      </c>
      <c r="C50" s="10">
        <v>154007</v>
      </c>
      <c r="D50" s="11">
        <v>1.5613939572744979</v>
      </c>
    </row>
    <row r="51" spans="1:4" ht="19.5" customHeight="1" thickBot="1" x14ac:dyDescent="0.25">
      <c r="A51" s="9" t="s">
        <v>35</v>
      </c>
      <c r="B51" s="10">
        <v>9821347</v>
      </c>
      <c r="C51" s="10">
        <v>183010</v>
      </c>
      <c r="D51" s="11">
        <v>1.8633900217556716</v>
      </c>
    </row>
    <row r="52" spans="1:4" ht="19.5" customHeight="1" thickBot="1" x14ac:dyDescent="0.25">
      <c r="A52" s="5" t="s">
        <v>36</v>
      </c>
      <c r="B52" s="6">
        <v>9720211</v>
      </c>
      <c r="C52" s="6">
        <v>210632</v>
      </c>
      <c r="D52" s="7">
        <f>100*C52/B52</f>
        <v>2.1669488450405039</v>
      </c>
    </row>
    <row r="53" spans="1:4" ht="19.5" customHeight="1" thickBot="1" x14ac:dyDescent="0.25">
      <c r="A53" s="5" t="s">
        <v>37</v>
      </c>
      <c r="B53" s="6">
        <v>9176869</v>
      </c>
      <c r="C53" s="6">
        <v>231025</v>
      </c>
      <c r="D53" s="7">
        <f>100*C53/B53</f>
        <v>2.5174708280133453</v>
      </c>
    </row>
    <row r="54" spans="1:4" ht="19.5" customHeight="1" thickBot="1" x14ac:dyDescent="0.25">
      <c r="A54" s="5" t="s">
        <v>38</v>
      </c>
      <c r="B54" s="6">
        <v>9268084</v>
      </c>
      <c r="C54" s="6">
        <v>209454</v>
      </c>
      <c r="D54" s="7">
        <f>100*C54/B54</f>
        <v>2.2599493055954176</v>
      </c>
    </row>
    <row r="55" spans="1:4" ht="19.5" customHeight="1" x14ac:dyDescent="0.2"/>
    <row r="56" spans="1:4" ht="19.5" customHeight="1" x14ac:dyDescent="0.2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4" zoomScaleNormal="100" zoomScaleSheetLayoutView="100" workbookViewId="0">
      <selection activeCell="D7" sqref="D7"/>
    </sheetView>
  </sheetViews>
  <sheetFormatPr defaultColWidth="9" defaultRowHeight="14.4" x14ac:dyDescent="0.2"/>
  <cols>
    <col min="1" max="1" width="21.33203125" style="12" customWidth="1"/>
    <col min="2" max="2" width="7.44140625" style="12" bestFit="1" customWidth="1"/>
    <col min="3" max="4" width="19.88671875" style="12" customWidth="1"/>
    <col min="5" max="5" width="17.109375" style="12" customWidth="1"/>
    <col min="6" max="6" width="7.109375" style="12" customWidth="1"/>
    <col min="7" max="9" width="9" style="12"/>
    <col min="10" max="10" width="12.44140625" style="12" customWidth="1"/>
    <col min="11" max="16384" width="9" style="12"/>
  </cols>
  <sheetData>
    <row r="1" spans="1:9" ht="24" customHeight="1" x14ac:dyDescent="0.3">
      <c r="A1" s="1" t="s">
        <v>0</v>
      </c>
    </row>
    <row r="2" spans="1:9" ht="34.5" customHeight="1" thickBot="1" x14ac:dyDescent="0.25">
      <c r="A2" s="12" t="s">
        <v>52</v>
      </c>
    </row>
    <row r="3" spans="1:9" ht="33" customHeight="1" thickBot="1" x14ac:dyDescent="0.25">
      <c r="A3" s="15" t="s">
        <v>51</v>
      </c>
      <c r="B3" s="18" t="s">
        <v>50</v>
      </c>
      <c r="C3" s="17" t="s">
        <v>49</v>
      </c>
      <c r="D3" s="17" t="s">
        <v>48</v>
      </c>
      <c r="E3" s="16" t="s">
        <v>5</v>
      </c>
    </row>
    <row r="4" spans="1:9" ht="21" customHeight="1" x14ac:dyDescent="0.2">
      <c r="A4" s="22" t="s">
        <v>8</v>
      </c>
      <c r="B4" s="23">
        <v>7</v>
      </c>
      <c r="C4" s="24">
        <v>110999</v>
      </c>
      <c r="D4" s="24">
        <v>118.2</v>
      </c>
      <c r="E4" s="25">
        <v>0.114352</v>
      </c>
    </row>
    <row r="5" spans="1:9" ht="21" customHeight="1" x14ac:dyDescent="0.2">
      <c r="A5" s="22" t="s">
        <v>14</v>
      </c>
      <c r="B5" s="23">
        <v>4</v>
      </c>
      <c r="C5" s="24">
        <v>46697</v>
      </c>
      <c r="D5" s="24">
        <v>0</v>
      </c>
      <c r="E5" s="25">
        <v>0</v>
      </c>
    </row>
    <row r="6" spans="1:9" ht="21" customHeight="1" x14ac:dyDescent="0.2">
      <c r="A6" s="22" t="s">
        <v>71</v>
      </c>
      <c r="B6" s="23">
        <v>1</v>
      </c>
      <c r="C6" s="24">
        <v>7758</v>
      </c>
      <c r="D6" s="24">
        <v>0</v>
      </c>
      <c r="E6" s="25">
        <v>0</v>
      </c>
    </row>
    <row r="7" spans="1:9" ht="21" customHeight="1" x14ac:dyDescent="0.2">
      <c r="A7" s="22" t="s">
        <v>47</v>
      </c>
      <c r="B7" s="23">
        <v>1</v>
      </c>
      <c r="C7" s="24">
        <v>7119</v>
      </c>
      <c r="D7" s="24">
        <v>0</v>
      </c>
      <c r="E7" s="25">
        <v>0</v>
      </c>
    </row>
    <row r="8" spans="1:9" ht="21" customHeight="1" x14ac:dyDescent="0.2">
      <c r="A8" s="22" t="s">
        <v>16</v>
      </c>
      <c r="B8" s="23">
        <v>2</v>
      </c>
      <c r="C8" s="24">
        <v>79869</v>
      </c>
      <c r="D8" s="24">
        <v>0</v>
      </c>
      <c r="E8" s="25">
        <v>0</v>
      </c>
    </row>
    <row r="9" spans="1:9" ht="21" customHeight="1" x14ac:dyDescent="0.2">
      <c r="A9" s="22" t="s">
        <v>46</v>
      </c>
      <c r="B9" s="23">
        <v>1</v>
      </c>
      <c r="C9" s="24">
        <v>59893</v>
      </c>
      <c r="D9" s="72">
        <v>0</v>
      </c>
      <c r="E9" s="73">
        <v>0</v>
      </c>
      <c r="I9" s="32"/>
    </row>
    <row r="10" spans="1:9" ht="21" customHeight="1" x14ac:dyDescent="0.2">
      <c r="A10" s="22" t="s">
        <v>45</v>
      </c>
      <c r="B10" s="23">
        <v>1</v>
      </c>
      <c r="C10" s="24">
        <v>85513</v>
      </c>
      <c r="D10" s="72">
        <v>0</v>
      </c>
      <c r="E10" s="73">
        <v>0</v>
      </c>
    </row>
    <row r="11" spans="1:9" ht="21" customHeight="1" x14ac:dyDescent="0.2">
      <c r="A11" s="22" t="s">
        <v>44</v>
      </c>
      <c r="B11" s="23">
        <v>8</v>
      </c>
      <c r="C11" s="24">
        <v>58438</v>
      </c>
      <c r="D11" s="72">
        <v>2397</v>
      </c>
      <c r="E11" s="73">
        <v>4.1055000000000001</v>
      </c>
    </row>
    <row r="12" spans="1:9" ht="21" customHeight="1" thickBot="1" x14ac:dyDescent="0.25">
      <c r="A12" s="28" t="s">
        <v>43</v>
      </c>
      <c r="B12" s="26">
        <v>1</v>
      </c>
      <c r="C12" s="27">
        <v>60013</v>
      </c>
      <c r="D12" s="74">
        <v>0</v>
      </c>
      <c r="E12" s="75">
        <v>0</v>
      </c>
    </row>
    <row r="13" spans="1:9" ht="21" customHeight="1" thickBot="1" x14ac:dyDescent="0.25">
      <c r="A13" s="70" t="s">
        <v>74</v>
      </c>
      <c r="B13" s="68">
        <f>SUM(B4:B12)</f>
        <v>26</v>
      </c>
      <c r="C13" s="67">
        <f>SUM(C4:C12)</f>
        <v>516299</v>
      </c>
      <c r="D13" s="76">
        <f>SUM(D4:D12)</f>
        <v>2515.1999999999998</v>
      </c>
      <c r="E13" s="77">
        <v>0.48712083501999998</v>
      </c>
    </row>
    <row r="14" spans="1:9" ht="21" customHeight="1" thickBot="1" x14ac:dyDescent="0.25">
      <c r="A14" s="69" t="s">
        <v>70</v>
      </c>
      <c r="B14" s="30">
        <v>29</v>
      </c>
      <c r="C14" s="29">
        <v>560617</v>
      </c>
      <c r="D14" s="66">
        <v>2515.1999999999998</v>
      </c>
      <c r="E14" s="78">
        <v>0.44861200000000001</v>
      </c>
    </row>
    <row r="15" spans="1:9" ht="21" customHeight="1" thickBot="1" x14ac:dyDescent="0.25">
      <c r="A15" s="69" t="s">
        <v>68</v>
      </c>
      <c r="B15" s="30">
        <v>62</v>
      </c>
      <c r="C15" s="29">
        <v>1276971</v>
      </c>
      <c r="D15" s="66">
        <v>4387</v>
      </c>
      <c r="E15" s="78">
        <v>0.34354699999999999</v>
      </c>
    </row>
    <row r="16" spans="1:9" ht="21" customHeight="1" thickBot="1" x14ac:dyDescent="0.25">
      <c r="A16" s="19" t="s">
        <v>61</v>
      </c>
      <c r="B16" s="20">
        <v>62</v>
      </c>
      <c r="C16" s="21">
        <v>1269550</v>
      </c>
      <c r="D16" s="79">
        <v>6076</v>
      </c>
      <c r="E16" s="80">
        <v>0.47859477767000003</v>
      </c>
    </row>
    <row r="17" spans="1:6" ht="21" customHeight="1" thickBot="1" x14ac:dyDescent="0.25">
      <c r="A17" s="15" t="s">
        <v>54</v>
      </c>
      <c r="B17" s="14">
        <v>68</v>
      </c>
      <c r="C17" s="6">
        <v>1466474</v>
      </c>
      <c r="D17" s="6">
        <v>7911</v>
      </c>
      <c r="E17" s="13">
        <v>0.53945722869958834</v>
      </c>
    </row>
    <row r="18" spans="1:6" ht="21" customHeight="1" thickBot="1" x14ac:dyDescent="0.25">
      <c r="A18" s="15" t="s">
        <v>42</v>
      </c>
      <c r="B18" s="14">
        <v>108</v>
      </c>
      <c r="C18" s="6">
        <v>3147389.1</v>
      </c>
      <c r="D18" s="6">
        <v>32515</v>
      </c>
      <c r="E18" s="13">
        <v>1.0330784967133553</v>
      </c>
    </row>
    <row r="19" spans="1:6" ht="21" customHeight="1" thickBot="1" x14ac:dyDescent="0.25">
      <c r="A19" s="15" t="s">
        <v>41</v>
      </c>
      <c r="B19" s="14">
        <v>110</v>
      </c>
      <c r="C19" s="6">
        <v>3127897.68</v>
      </c>
      <c r="D19" s="6">
        <v>35097</v>
      </c>
      <c r="E19" s="13">
        <v>1.122063558038126</v>
      </c>
    </row>
    <row r="20" spans="1:6" ht="21" customHeight="1" thickBot="1" x14ac:dyDescent="0.25">
      <c r="A20" s="15" t="s">
        <v>40</v>
      </c>
      <c r="B20" s="14">
        <v>118</v>
      </c>
      <c r="C20" s="6">
        <v>3109367.84</v>
      </c>
      <c r="D20" s="6">
        <v>35172.1</v>
      </c>
      <c r="E20" s="13">
        <v>1.1311656198257971</v>
      </c>
    </row>
    <row r="21" spans="1:6" ht="21" customHeight="1" thickBot="1" x14ac:dyDescent="0.25">
      <c r="A21" s="15" t="s">
        <v>39</v>
      </c>
      <c r="B21" s="14">
        <v>118</v>
      </c>
      <c r="C21" s="6">
        <v>3059894.3</v>
      </c>
      <c r="D21" s="6">
        <v>37064</v>
      </c>
      <c r="E21" s="13">
        <v>1.2112836708117662</v>
      </c>
    </row>
    <row r="22" spans="1:6" ht="21" customHeight="1" x14ac:dyDescent="0.2">
      <c r="A22"/>
      <c r="B22"/>
      <c r="C22"/>
      <c r="D22"/>
      <c r="E22"/>
    </row>
    <row r="23" spans="1:6" ht="21" customHeight="1" x14ac:dyDescent="0.2">
      <c r="A23"/>
      <c r="B23"/>
      <c r="C23"/>
      <c r="D23"/>
      <c r="E23"/>
    </row>
    <row r="24" spans="1:6" ht="21" customHeight="1" x14ac:dyDescent="0.2">
      <c r="A24"/>
      <c r="B24"/>
      <c r="C24"/>
      <c r="D24"/>
      <c r="E24"/>
    </row>
    <row r="25" spans="1:6" ht="21" customHeight="1" x14ac:dyDescent="0.2">
      <c r="A25"/>
      <c r="B25"/>
      <c r="C25"/>
      <c r="D25" s="31"/>
      <c r="E25"/>
    </row>
    <row r="26" spans="1:6" ht="21" customHeight="1" x14ac:dyDescent="0.2">
      <c r="A26"/>
      <c r="B26"/>
      <c r="C26"/>
      <c r="D26"/>
      <c r="E26"/>
    </row>
    <row r="27" spans="1:6" ht="21" customHeight="1" x14ac:dyDescent="0.2">
      <c r="A27"/>
      <c r="B27"/>
      <c r="C27"/>
      <c r="D27"/>
      <c r="E27"/>
    </row>
    <row r="28" spans="1:6" ht="18" customHeight="1" x14ac:dyDescent="0.2">
      <c r="A28"/>
      <c r="B28"/>
      <c r="C28"/>
      <c r="D28"/>
      <c r="E28"/>
    </row>
    <row r="29" spans="1:6" ht="18" customHeight="1" x14ac:dyDescent="0.2">
      <c r="A29"/>
      <c r="B29"/>
      <c r="C29"/>
      <c r="D29"/>
      <c r="E29"/>
    </row>
    <row r="30" spans="1:6" ht="18" customHeight="1" x14ac:dyDescent="0.2">
      <c r="A30"/>
      <c r="B30"/>
      <c r="C30"/>
      <c r="D30"/>
      <c r="E30"/>
    </row>
    <row r="31" spans="1:6" ht="18" customHeight="1" x14ac:dyDescent="0.2">
      <c r="A31"/>
      <c r="B31"/>
      <c r="C31"/>
      <c r="D31"/>
      <c r="E31"/>
      <c r="F31"/>
    </row>
    <row r="32" spans="1:6" ht="18" customHeight="1" x14ac:dyDescent="0.2">
      <c r="A32"/>
      <c r="B32"/>
      <c r="C32"/>
      <c r="D32"/>
      <c r="E32"/>
      <c r="F32"/>
    </row>
    <row r="33" spans="1:5" ht="18" customHeight="1" x14ac:dyDescent="0.2">
      <c r="A33"/>
      <c r="B33"/>
      <c r="C33"/>
      <c r="D33"/>
      <c r="E33"/>
    </row>
    <row r="34" spans="1:5" ht="18" customHeight="1" x14ac:dyDescent="0.2">
      <c r="A34"/>
      <c r="B34"/>
      <c r="C34"/>
      <c r="D34"/>
      <c r="E34"/>
    </row>
    <row r="35" spans="1:5" ht="18" customHeight="1" x14ac:dyDescent="0.2">
      <c r="A35"/>
      <c r="B35"/>
      <c r="C35"/>
      <c r="D35"/>
      <c r="E35"/>
    </row>
    <row r="36" spans="1:5" ht="18" customHeight="1" x14ac:dyDescent="0.2"/>
    <row r="37" spans="1:5" ht="18" customHeight="1" x14ac:dyDescent="0.2"/>
    <row r="38" spans="1:5" ht="18" customHeight="1" x14ac:dyDescent="0.2"/>
    <row r="39" spans="1:5" ht="18" customHeight="1" x14ac:dyDescent="0.2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2023-03-17T07:54:32Z</dcterms:modified>
</cp:coreProperties>
</file>