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0" windowWidth="18315" windowHeight="11640" activeTab="0"/>
  </bookViews>
  <sheets>
    <sheet name="11" sheetId="1" r:id="rId1"/>
  </sheets>
  <definedNames>
    <definedName name="_xlnm.Print_Area" localSheetId="0">'11'!$A$1:$P$64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<sst xmlns="http://schemas.openxmlformats.org/spreadsheetml/2006/main" count="23" uniqueCount="19">
  <si>
    <t>11　上水道年間給水量の推移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</si>
  <si>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、％）</t>
    </r>
  </si>
  <si>
    <t>←左表を変更してください（自動参照ではありません）。</t>
  </si>
  <si>
    <t>年  度</t>
  </si>
  <si>
    <t>新年度</t>
  </si>
  <si>
    <t>年間
給水量</t>
  </si>
  <si>
    <t>有効
水量</t>
  </si>
  <si>
    <t>有収
水量</t>
  </si>
  <si>
    <t>無収
水量</t>
  </si>
  <si>
    <t>無効
水量</t>
  </si>
  <si>
    <t>有効率
(%)</t>
  </si>
  <si>
    <t>有収率
(%)</t>
  </si>
  <si>
    <t>※　東日本大震災の影響により、統計データの一部が得られなかった。</t>
  </si>
  <si>
    <t>←左表欄に下表の数値を入力してください。</t>
  </si>
  <si>
    <t>年  度</t>
  </si>
  <si>
    <t>有効
水量</t>
  </si>
  <si>
    <t>無収
水量</t>
  </si>
  <si>
    <t>無効
水量</t>
  </si>
  <si>
    <t>有効率
(%)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</si>
</sst>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  <numFmt numFmtId="184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1" applyNumberFormat="1" applyFont="1">
      <alignment/>
      <protection/>
    </xf>
    <xf numFmtId="0" fontId="6" fillId="0" borderId="0" xfId="61" applyNumberFormat="1" applyFont="1">
      <alignment/>
      <protection/>
    </xf>
    <xf numFmtId="0" fontId="7" fillId="0" borderId="0" xfId="61" applyNumberFormat="1" applyFont="1">
      <alignment/>
      <protection/>
    </xf>
    <xf numFmtId="0" fontId="7" fillId="0" borderId="0" xfId="61" applyNumberFormat="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0" applyNumberFormat="1" applyFont="1" applyAlignment="1">
      <alignment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vertical="center" shrinkToFit="1"/>
      <protection/>
    </xf>
    <xf numFmtId="179" fontId="9" fillId="0" borderId="14" xfId="61" applyNumberFormat="1" applyFont="1" applyBorder="1" applyAlignment="1">
      <alignment vertical="center" shrinkToFit="1"/>
      <protection/>
    </xf>
    <xf numFmtId="179" fontId="9" fillId="0" borderId="15" xfId="61" applyNumberFormat="1" applyFont="1" applyBorder="1" applyAlignment="1">
      <alignment vertical="center" shrinkToFit="1"/>
      <protection/>
    </xf>
    <xf numFmtId="38" fontId="9" fillId="0" borderId="12" xfId="48" applyFont="1" applyBorder="1" applyAlignment="1">
      <alignment vertical="center"/>
    </xf>
    <xf numFmtId="0" fontId="9" fillId="0" borderId="14" xfId="61" applyNumberFormat="1" applyFont="1" applyBorder="1" applyAlignment="1">
      <alignment vertical="center"/>
      <protection/>
    </xf>
    <xf numFmtId="178" fontId="7" fillId="0" borderId="16" xfId="61" applyNumberFormat="1" applyFont="1" applyBorder="1" applyAlignment="1">
      <alignment vertical="center" shrinkToFit="1"/>
      <protection/>
    </xf>
    <xf numFmtId="178" fontId="7" fillId="0" borderId="17" xfId="61" applyNumberFormat="1" applyFont="1" applyBorder="1" applyAlignment="1">
      <alignment vertical="center" shrinkToFit="1"/>
      <protection/>
    </xf>
    <xf numFmtId="178" fontId="9" fillId="0" borderId="17" xfId="61" applyNumberFormat="1" applyFont="1" applyBorder="1" applyAlignment="1">
      <alignment vertical="center" shrinkToFit="1"/>
      <protection/>
    </xf>
    <xf numFmtId="179" fontId="9" fillId="0" borderId="17" xfId="61" applyNumberFormat="1" applyFont="1" applyBorder="1" applyAlignment="1">
      <alignment vertical="center" shrinkToFit="1"/>
      <protection/>
    </xf>
    <xf numFmtId="179" fontId="9" fillId="0" borderId="18" xfId="61" applyNumberFormat="1" applyFont="1" applyBorder="1" applyAlignment="1">
      <alignment vertical="center" shrinkToFit="1"/>
      <protection/>
    </xf>
    <xf numFmtId="0" fontId="6" fillId="0" borderId="18" xfId="61" applyNumberFormat="1" applyFont="1" applyBorder="1" applyAlignment="1">
      <alignment horizontal="center" vertical="center" wrapText="1"/>
      <protection/>
    </xf>
    <xf numFmtId="180" fontId="7" fillId="0" borderId="16" xfId="61" applyNumberFormat="1" applyFont="1" applyBorder="1" applyAlignment="1">
      <alignment vertical="center" shrinkToFit="1"/>
      <protection/>
    </xf>
    <xf numFmtId="180" fontId="7" fillId="0" borderId="17" xfId="61" applyNumberFormat="1" applyFont="1" applyBorder="1" applyAlignment="1">
      <alignment vertical="center" shrinkToFit="1"/>
      <protection/>
    </xf>
    <xf numFmtId="180" fontId="7" fillId="0" borderId="18" xfId="61" applyNumberFormat="1" applyFont="1" applyBorder="1" applyAlignment="1">
      <alignment vertical="center" shrinkToFit="1"/>
      <protection/>
    </xf>
    <xf numFmtId="178" fontId="7" fillId="0" borderId="18" xfId="61" applyNumberFormat="1" applyFont="1" applyBorder="1" applyAlignment="1">
      <alignment vertical="center" shrinkToFit="1"/>
      <protection/>
    </xf>
    <xf numFmtId="181" fontId="7" fillId="0" borderId="16" xfId="61" applyNumberFormat="1" applyFont="1" applyBorder="1" applyAlignment="1">
      <alignment vertical="center" shrinkToFit="1"/>
      <protection/>
    </xf>
    <xf numFmtId="181" fontId="7" fillId="0" borderId="17" xfId="61" applyNumberFormat="1" applyFont="1" applyBorder="1" applyAlignment="1">
      <alignment vertical="center" shrinkToFit="1"/>
      <protection/>
    </xf>
    <xf numFmtId="181" fontId="7" fillId="0" borderId="18" xfId="61" applyNumberFormat="1" applyFont="1" applyBorder="1" applyAlignment="1">
      <alignment vertical="center" shrinkToFit="1"/>
      <protection/>
    </xf>
    <xf numFmtId="182" fontId="9" fillId="0" borderId="12" xfId="48" applyNumberFormat="1" applyFont="1" applyBorder="1" applyAlignment="1">
      <alignment vertical="center"/>
    </xf>
    <xf numFmtId="181" fontId="7" fillId="0" borderId="10" xfId="61" applyNumberFormat="1" applyFont="1" applyBorder="1" applyAlignment="1">
      <alignment vertical="center" shrinkToFit="1"/>
      <protection/>
    </xf>
    <xf numFmtId="181" fontId="7" fillId="0" borderId="11" xfId="61" applyNumberFormat="1" applyFont="1" applyBorder="1" applyAlignment="1">
      <alignment vertical="center" shrinkToFit="1"/>
      <protection/>
    </xf>
    <xf numFmtId="181" fontId="7" fillId="0" borderId="12" xfId="61" applyNumberFormat="1" applyFont="1" applyBorder="1" applyAlignment="1">
      <alignment vertical="center" shrinkToFit="1"/>
      <protection/>
    </xf>
    <xf numFmtId="0" fontId="6" fillId="0" borderId="0" xfId="61" applyFont="1">
      <alignment/>
      <protection/>
    </xf>
    <xf numFmtId="0" fontId="10" fillId="0" borderId="0" xfId="61" applyFont="1">
      <alignment/>
      <protection/>
    </xf>
    <xf numFmtId="183" fontId="10" fillId="0" borderId="0" xfId="50" applyFont="1" applyAlignment="1">
      <alignment/>
    </xf>
    <xf numFmtId="0" fontId="7" fillId="0" borderId="11" xfId="61" applyNumberFormat="1" applyFont="1" applyBorder="1" applyAlignment="1">
      <alignment horizontal="center" vertical="center"/>
      <protection/>
    </xf>
    <xf numFmtId="179" fontId="9" fillId="0" borderId="14" xfId="61" applyNumberFormat="1" applyFont="1" applyBorder="1" applyAlignment="1">
      <alignment vertical="center"/>
      <protection/>
    </xf>
    <xf numFmtId="179" fontId="9" fillId="0" borderId="15" xfId="61" applyNumberFormat="1" applyFont="1" applyBorder="1" applyAlignment="1">
      <alignment vertical="center"/>
      <protection/>
    </xf>
    <xf numFmtId="179" fontId="9" fillId="0" borderId="12" xfId="61" applyNumberFormat="1" applyFont="1" applyBorder="1" applyAlignment="1">
      <alignment vertical="center"/>
      <protection/>
    </xf>
    <xf numFmtId="178" fontId="7" fillId="0" borderId="17" xfId="61" applyNumberFormat="1" applyFont="1" applyBorder="1" applyAlignment="1">
      <alignment vertical="center"/>
      <protection/>
    </xf>
    <xf numFmtId="178" fontId="9" fillId="0" borderId="17" xfId="61" applyNumberFormat="1" applyFont="1" applyBorder="1" applyAlignment="1">
      <alignment vertical="center"/>
      <protection/>
    </xf>
    <xf numFmtId="179" fontId="9" fillId="0" borderId="17" xfId="61" applyNumberFormat="1" applyFont="1" applyBorder="1" applyAlignment="1">
      <alignment vertical="center"/>
      <protection/>
    </xf>
    <xf numFmtId="179" fontId="9" fillId="0" borderId="18" xfId="61" applyNumberFormat="1" applyFont="1" applyBorder="1" applyAlignment="1">
      <alignment vertical="center"/>
      <protection/>
    </xf>
    <xf numFmtId="0" fontId="9" fillId="0" borderId="18" xfId="61" applyNumberFormat="1" applyFont="1" applyBorder="1" applyAlignment="1">
      <alignment horizontal="center" vertical="center" wrapText="1"/>
      <protection/>
    </xf>
    <xf numFmtId="180" fontId="7" fillId="0" borderId="17" xfId="61" applyNumberFormat="1" applyFont="1" applyBorder="1" applyAlignment="1">
      <alignment vertical="center"/>
      <protection/>
    </xf>
    <xf numFmtId="180" fontId="7" fillId="0" borderId="18" xfId="61" applyNumberFormat="1" applyFont="1" applyBorder="1" applyAlignment="1">
      <alignment vertical="center"/>
      <protection/>
    </xf>
    <xf numFmtId="180" fontId="7" fillId="0" borderId="12" xfId="61" applyNumberFormat="1" applyFont="1" applyBorder="1" applyAlignment="1">
      <alignment vertical="center"/>
      <protection/>
    </xf>
    <xf numFmtId="178" fontId="7" fillId="0" borderId="18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81" fontId="7" fillId="0" borderId="17" xfId="61" applyNumberFormat="1" applyFont="1" applyBorder="1" applyAlignment="1">
      <alignment vertical="center"/>
      <protection/>
    </xf>
    <xf numFmtId="181" fontId="7" fillId="0" borderId="18" xfId="61" applyNumberFormat="1" applyFont="1" applyBorder="1" applyAlignment="1">
      <alignment vertical="center"/>
      <protection/>
    </xf>
    <xf numFmtId="181" fontId="7" fillId="0" borderId="12" xfId="61" applyNumberFormat="1" applyFont="1" applyBorder="1" applyAlignment="1">
      <alignment vertical="center"/>
      <protection/>
    </xf>
    <xf numFmtId="181" fontId="7" fillId="0" borderId="11" xfId="61" applyNumberFormat="1" applyFont="1" applyBorder="1" applyAlignment="1">
      <alignment vertical="center"/>
      <protection/>
    </xf>
    <xf numFmtId="0" fontId="6" fillId="0" borderId="19" xfId="61" applyNumberFormat="1" applyFont="1" applyBorder="1">
      <alignment/>
      <protection/>
    </xf>
    <xf numFmtId="0" fontId="6" fillId="0" borderId="19" xfId="61" applyFont="1" applyBorder="1">
      <alignment/>
      <protection/>
    </xf>
    <xf numFmtId="0" fontId="9" fillId="0" borderId="11" xfId="61" applyNumberFormat="1" applyFont="1" applyBorder="1" applyAlignment="1">
      <alignment horizontal="center" vertical="center" wrapText="1"/>
      <protection/>
    </xf>
    <xf numFmtId="0" fontId="9" fillId="0" borderId="2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9" fillId="0" borderId="11" xfId="61" applyNumberFormat="1" applyFont="1" applyBorder="1" applyAlignment="1">
      <alignment horizontal="center" vertical="center"/>
      <protection/>
    </xf>
    <xf numFmtId="0" fontId="9" fillId="0" borderId="2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9" fillId="0" borderId="17" xfId="61" applyNumberFormat="1" applyFont="1" applyBorder="1" applyAlignment="1">
      <alignment horizontal="center" vertical="center" wrapText="1"/>
      <protection/>
    </xf>
    <xf numFmtId="0" fontId="9" fillId="0" borderId="19" xfId="61" applyNumberFormat="1" applyFont="1" applyBorder="1" applyAlignment="1">
      <alignment horizontal="center" vertical="center" wrapText="1"/>
      <protection/>
    </xf>
    <xf numFmtId="0" fontId="9" fillId="0" borderId="16" xfId="61" applyNumberFormat="1" applyFont="1" applyBorder="1" applyAlignment="1">
      <alignment horizontal="center" vertical="center" wrapText="1"/>
      <protection/>
    </xf>
    <xf numFmtId="0" fontId="6" fillId="0" borderId="0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225"/>
          <c:w val="0.884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'11'!$D$70:$AF$70</c:f>
              <c:numCache/>
            </c:numRef>
          </c:cat>
          <c:val>
            <c:numRef>
              <c:f>'11'!$D$73:$AF$73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'11'!$D$70:$AF$70</c:f>
              <c:numCache/>
            </c:numRef>
          </c:cat>
          <c:val>
            <c:numRef>
              <c:f>'11'!$D$74:$AF$74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'11'!$D$70:$AF$70</c:f>
              <c:numCache/>
            </c:numRef>
          </c:cat>
          <c:val>
            <c:numRef>
              <c:f>'11'!$D$75:$AF$75</c:f>
              <c:numCache/>
            </c:numRef>
          </c:val>
        </c:ser>
        <c:overlap val="100"/>
        <c:axId val="29423967"/>
        <c:axId val="63489112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'11'!$D$70:$AF$70</c:f>
              <c:numCache/>
            </c:numRef>
          </c:cat>
          <c:val>
            <c:numRef>
              <c:f>'11'!$D$76:$AF$76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'11'!$D$70:$AF$70</c:f>
              <c:numCache/>
            </c:numRef>
          </c:cat>
          <c:val>
            <c:numRef>
              <c:f>'11'!$D$77:$AF$77</c:f>
              <c:numCache/>
            </c:numRef>
          </c:val>
          <c:smooth val="0"/>
        </c:ser>
        <c:axId val="34531097"/>
        <c:axId val="42344418"/>
      </c:line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  <c:min val="4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23967"/>
        <c:crossesAt val="1"/>
        <c:crossBetween val="between"/>
        <c:dispUnits/>
        <c:majorUnit val="10000"/>
      </c:valAx>
      <c:catAx>
        <c:axId val="3453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0.01325</cdr:y>
    </cdr:from>
    <cdr:to>
      <cdr:x>0.14075</cdr:x>
      <cdr:y>0.046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104775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0.864</cdr:x>
      <cdr:y>0.0155</cdr:y>
    </cdr:from>
    <cdr:to>
      <cdr:x>0.932</cdr:x>
      <cdr:y>0.04475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123825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0.46725</cdr:x>
      <cdr:y>0.216</cdr:y>
    </cdr:from>
    <cdr:to>
      <cdr:x>0.5555</cdr:x>
      <cdr:y>0.242</cdr:y>
    </cdr:to>
    <cdr:sp>
      <cdr:nvSpPr>
        <cdr:cNvPr id="3" name="Text Box 3"/>
        <cdr:cNvSpPr txBox="1">
          <a:spLocks noChangeArrowheads="1"/>
        </cdr:cNvSpPr>
      </cdr:nvSpPr>
      <cdr:spPr>
        <a:xfrm>
          <a:off x="38957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無効水量</a:t>
          </a:r>
        </a:p>
      </cdr:txBody>
    </cdr:sp>
  </cdr:relSizeAnchor>
  <cdr:relSizeAnchor xmlns:cdr="http://schemas.openxmlformats.org/drawingml/2006/chartDrawing">
    <cdr:from>
      <cdr:x>0.46725</cdr:x>
      <cdr:y>0.305</cdr:y>
    </cdr:from>
    <cdr:to>
      <cdr:x>0.557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895725" y="2466975"/>
          <a:ext cx="752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無収水量</a:t>
          </a:r>
        </a:p>
      </cdr:txBody>
    </cdr:sp>
  </cdr:relSizeAnchor>
  <cdr:relSizeAnchor xmlns:cdr="http://schemas.openxmlformats.org/drawingml/2006/chartDrawing">
    <cdr:from>
      <cdr:x>0.46875</cdr:x>
      <cdr:y>0.6155</cdr:y>
    </cdr:from>
    <cdr:to>
      <cdr:x>0.554</cdr:x>
      <cdr:y>0.6425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05250" y="4991100"/>
          <a:ext cx="714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有収水量</a:t>
          </a:r>
        </a:p>
      </cdr:txBody>
    </cdr:sp>
  </cdr:relSizeAnchor>
  <cdr:relSizeAnchor xmlns:cdr="http://schemas.openxmlformats.org/drawingml/2006/chartDrawing">
    <cdr:from>
      <cdr:x>0.22675</cdr:x>
      <cdr:y>0.1555</cdr:y>
    </cdr:from>
    <cdr:to>
      <cdr:x>0.28775</cdr:x>
      <cdr:y>0.1875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85950" y="1257300"/>
          <a:ext cx="504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有効率</a:t>
          </a:r>
        </a:p>
      </cdr:txBody>
    </cdr:sp>
  </cdr:relSizeAnchor>
  <cdr:relSizeAnchor xmlns:cdr="http://schemas.openxmlformats.org/drawingml/2006/chartDrawing">
    <cdr:from>
      <cdr:x>0.18675</cdr:x>
      <cdr:y>0.258</cdr:y>
    </cdr:from>
    <cdr:to>
      <cdr:x>0.24775</cdr:x>
      <cdr:y>0.29075</cdr:y>
    </cdr:to>
    <cdr:sp>
      <cdr:nvSpPr>
        <cdr:cNvPr id="7" name="Text Box 7"/>
        <cdr:cNvSpPr txBox="1">
          <a:spLocks noChangeArrowheads="1"/>
        </cdr:cNvSpPr>
      </cdr:nvSpPr>
      <cdr:spPr>
        <a:xfrm>
          <a:off x="1552575" y="2085975"/>
          <a:ext cx="504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有収率</a:t>
          </a:r>
        </a:p>
      </cdr:txBody>
    </cdr:sp>
  </cdr:relSizeAnchor>
  <cdr:relSizeAnchor xmlns:cdr="http://schemas.openxmlformats.org/drawingml/2006/chartDrawing">
    <cdr:from>
      <cdr:x>0.018</cdr:x>
      <cdr:y>0.42675</cdr:y>
    </cdr:from>
    <cdr:to>
      <cdr:x>0.0445</cdr:x>
      <cdr:y>0.56675</cdr:y>
    </cdr:to>
    <cdr:sp>
      <cdr:nvSpPr>
        <cdr:cNvPr id="8" name="Text Box 8"/>
        <cdr:cNvSpPr txBox="1">
          <a:spLocks noChangeArrowheads="1"/>
        </cdr:cNvSpPr>
      </cdr:nvSpPr>
      <cdr:spPr>
        <a:xfrm>
          <a:off x="142875" y="3457575"/>
          <a:ext cx="21907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57150</xdr:rowOff>
    </xdr:from>
    <xdr:to>
      <xdr:col>15</xdr:col>
      <xdr:colOff>276225</xdr:colOff>
      <xdr:row>50</xdr:row>
      <xdr:rowOff>133350</xdr:rowOff>
    </xdr:to>
    <xdr:graphicFrame>
      <xdr:nvGraphicFramePr>
        <xdr:cNvPr id="1" name="グラフ 1"/>
        <xdr:cNvGraphicFramePr/>
      </xdr:nvGraphicFramePr>
      <xdr:xfrm>
        <a:off x="266700" y="704850"/>
        <a:ext cx="83439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53</xdr:row>
      <xdr:rowOff>28575</xdr:rowOff>
    </xdr:from>
    <xdr:to>
      <xdr:col>12</xdr:col>
      <xdr:colOff>247650</xdr:colOff>
      <xdr:row>53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372225" y="92678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5.875" defaultRowHeight="13.5"/>
  <cols>
    <col min="1" max="2" width="1.37890625" style="2" customWidth="1"/>
    <col min="3" max="3" width="4.625" style="2" customWidth="1"/>
    <col min="4" max="15" width="8.50390625" style="2" customWidth="1"/>
    <col min="16" max="16" width="8.50390625" style="34" customWidth="1"/>
    <col min="17" max="17" width="9.75390625" style="34" bestFit="1" customWidth="1"/>
    <col min="18" max="18" width="8.875" style="34" customWidth="1"/>
    <col min="19" max="29" width="5.875" style="34" customWidth="1"/>
    <col min="30" max="34" width="9.00390625" style="34" customWidth="1"/>
    <col min="35" max="254" width="5.875" style="34" customWidth="1"/>
    <col min="255" max="16384" width="5.875" style="34" customWidth="1"/>
  </cols>
  <sheetData>
    <row r="1" ht="24">
      <c r="A1" s="1" t="s">
        <v>0</v>
      </c>
    </row>
    <row r="53" spans="1:18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  <c r="R53" s="6" t="s">
        <v>2</v>
      </c>
    </row>
    <row r="54" spans="1:18" s="5" customFormat="1" ht="24.75" customHeight="1">
      <c r="A54" s="60" t="s">
        <v>3</v>
      </c>
      <c r="B54" s="61"/>
      <c r="C54" s="62"/>
      <c r="D54" s="7">
        <v>50</v>
      </c>
      <c r="E54" s="8">
        <v>60</v>
      </c>
      <c r="F54" s="9">
        <v>7</v>
      </c>
      <c r="G54" s="8">
        <v>16</v>
      </c>
      <c r="H54" s="8">
        <v>17</v>
      </c>
      <c r="I54" s="8">
        <v>18</v>
      </c>
      <c r="J54" s="10">
        <v>19</v>
      </c>
      <c r="K54" s="10">
        <v>20</v>
      </c>
      <c r="L54" s="10">
        <v>21</v>
      </c>
      <c r="M54" s="10">
        <v>22</v>
      </c>
      <c r="N54" s="10">
        <v>23</v>
      </c>
      <c r="O54" s="10">
        <v>24</v>
      </c>
      <c r="P54" s="10">
        <v>25</v>
      </c>
      <c r="R54" s="11" t="s">
        <v>4</v>
      </c>
    </row>
    <row r="55" spans="1:18" s="5" customFormat="1" ht="30" customHeight="1">
      <c r="A55" s="63" t="s">
        <v>5</v>
      </c>
      <c r="B55" s="64"/>
      <c r="C55" s="65"/>
      <c r="D55" s="12">
        <v>73825</v>
      </c>
      <c r="E55" s="13">
        <v>102793</v>
      </c>
      <c r="F55" s="13">
        <v>125628</v>
      </c>
      <c r="G55" s="13">
        <v>130668</v>
      </c>
      <c r="H55" s="13">
        <v>130059</v>
      </c>
      <c r="I55" s="13">
        <v>129178</v>
      </c>
      <c r="J55" s="14">
        <v>129035</v>
      </c>
      <c r="K55" s="14">
        <v>128523</v>
      </c>
      <c r="L55" s="14">
        <v>128373</v>
      </c>
      <c r="M55" s="14">
        <v>126194</v>
      </c>
      <c r="N55" s="14">
        <v>129718</v>
      </c>
      <c r="O55" s="14">
        <v>131865</v>
      </c>
      <c r="P55" s="14">
        <v>131530</v>
      </c>
      <c r="R55" s="15">
        <v>131530</v>
      </c>
    </row>
    <row r="56" spans="1:18" s="5" customFormat="1" ht="30" customHeight="1">
      <c r="A56" s="16"/>
      <c r="B56" s="63" t="s">
        <v>6</v>
      </c>
      <c r="C56" s="65"/>
      <c r="D56" s="17">
        <v>54821</v>
      </c>
      <c r="E56" s="18">
        <v>84550</v>
      </c>
      <c r="F56" s="19">
        <v>108474</v>
      </c>
      <c r="G56" s="20">
        <v>115322</v>
      </c>
      <c r="H56" s="20">
        <v>115061</v>
      </c>
      <c r="I56" s="20">
        <v>114741</v>
      </c>
      <c r="J56" s="21">
        <v>115036</v>
      </c>
      <c r="K56" s="21">
        <v>113541</v>
      </c>
      <c r="L56" s="21">
        <v>113002</v>
      </c>
      <c r="M56" s="21">
        <v>111505</v>
      </c>
      <c r="N56" s="21">
        <v>110297</v>
      </c>
      <c r="O56" s="21">
        <v>112793</v>
      </c>
      <c r="P56" s="21">
        <v>111802</v>
      </c>
      <c r="R56" s="15">
        <v>111802</v>
      </c>
    </row>
    <row r="57" spans="1:18" s="5" customFormat="1" ht="30" customHeight="1">
      <c r="A57" s="16"/>
      <c r="B57" s="16"/>
      <c r="C57" s="22" t="s">
        <v>7</v>
      </c>
      <c r="D57" s="17">
        <v>50702</v>
      </c>
      <c r="E57" s="18">
        <v>79411</v>
      </c>
      <c r="F57" s="19">
        <v>103986</v>
      </c>
      <c r="G57" s="20">
        <v>111483</v>
      </c>
      <c r="H57" s="20">
        <v>112879</v>
      </c>
      <c r="I57" s="20">
        <v>109046</v>
      </c>
      <c r="J57" s="21">
        <v>110822</v>
      </c>
      <c r="K57" s="21">
        <v>109349</v>
      </c>
      <c r="L57" s="21">
        <v>108994</v>
      </c>
      <c r="M57" s="21">
        <v>105749</v>
      </c>
      <c r="N57" s="21">
        <v>105652</v>
      </c>
      <c r="O57" s="21">
        <v>108330</v>
      </c>
      <c r="P57" s="21">
        <v>107612</v>
      </c>
      <c r="R57" s="15">
        <v>107612</v>
      </c>
    </row>
    <row r="58" spans="1:18" s="5" customFormat="1" ht="30" customHeight="1">
      <c r="A58" s="16"/>
      <c r="B58" s="16"/>
      <c r="C58" s="22" t="s">
        <v>8</v>
      </c>
      <c r="D58" s="23">
        <v>4119</v>
      </c>
      <c r="E58" s="24">
        <v>5139</v>
      </c>
      <c r="F58" s="24">
        <v>4488</v>
      </c>
      <c r="G58" s="24">
        <v>3839</v>
      </c>
      <c r="H58" s="24">
        <v>3795</v>
      </c>
      <c r="I58" s="24">
        <v>4077</v>
      </c>
      <c r="J58" s="25">
        <v>4214</v>
      </c>
      <c r="K58" s="25">
        <v>4192</v>
      </c>
      <c r="L58" s="25">
        <v>4008</v>
      </c>
      <c r="M58" s="25">
        <v>4397</v>
      </c>
      <c r="N58" s="25">
        <v>4645</v>
      </c>
      <c r="O58" s="25">
        <v>4463</v>
      </c>
      <c r="P58" s="25">
        <v>4190</v>
      </c>
      <c r="R58" s="15">
        <v>4190</v>
      </c>
    </row>
    <row r="59" spans="1:18" s="5" customFormat="1" ht="30" customHeight="1">
      <c r="A59" s="16"/>
      <c r="B59" s="57" t="s">
        <v>9</v>
      </c>
      <c r="C59" s="62"/>
      <c r="D59" s="17">
        <v>19004</v>
      </c>
      <c r="E59" s="18">
        <v>18243</v>
      </c>
      <c r="F59" s="18">
        <v>17154</v>
      </c>
      <c r="G59" s="18">
        <v>15346</v>
      </c>
      <c r="H59" s="18">
        <v>14998</v>
      </c>
      <c r="I59" s="18">
        <v>14437</v>
      </c>
      <c r="J59" s="26">
        <v>13999</v>
      </c>
      <c r="K59" s="26">
        <v>14982</v>
      </c>
      <c r="L59" s="26">
        <v>15371</v>
      </c>
      <c r="M59" s="26">
        <v>14689</v>
      </c>
      <c r="N59" s="26">
        <v>19421</v>
      </c>
      <c r="O59" s="26">
        <v>19072</v>
      </c>
      <c r="P59" s="26">
        <v>19728</v>
      </c>
      <c r="R59" s="15">
        <v>19728</v>
      </c>
    </row>
    <row r="60" spans="1:18" s="5" customFormat="1" ht="30" customHeight="1">
      <c r="A60" s="57" t="s">
        <v>10</v>
      </c>
      <c r="B60" s="58"/>
      <c r="C60" s="59"/>
      <c r="D60" s="27">
        <v>74.3</v>
      </c>
      <c r="E60" s="28">
        <v>82.3</v>
      </c>
      <c r="F60" s="28">
        <v>86.3</v>
      </c>
      <c r="G60" s="28">
        <v>88.3</v>
      </c>
      <c r="H60" s="28">
        <v>88.46831053598751</v>
      </c>
      <c r="I60" s="28">
        <v>88.82394835033828</v>
      </c>
      <c r="J60" s="29">
        <v>89.15100554113225</v>
      </c>
      <c r="K60" s="29">
        <v>88.34294250834482</v>
      </c>
      <c r="L60" s="29">
        <v>88.02629836492098</v>
      </c>
      <c r="M60" s="29">
        <v>88.35998541927509</v>
      </c>
      <c r="N60" s="29">
        <v>85.02829214141445</v>
      </c>
      <c r="O60" s="29">
        <v>85.53672316384181</v>
      </c>
      <c r="P60" s="29">
        <v>85.00114042423782</v>
      </c>
      <c r="R60" s="30">
        <v>85.00114042423782</v>
      </c>
    </row>
    <row r="61" spans="1:18" s="5" customFormat="1" ht="30" customHeight="1">
      <c r="A61" s="57" t="s">
        <v>11</v>
      </c>
      <c r="B61" s="58"/>
      <c r="C61" s="59"/>
      <c r="D61" s="31">
        <v>68.7</v>
      </c>
      <c r="E61" s="32">
        <v>77.3</v>
      </c>
      <c r="F61" s="32">
        <v>82.8</v>
      </c>
      <c r="G61" s="32">
        <v>85.3</v>
      </c>
      <c r="H61" s="32">
        <v>86.79061041527308</v>
      </c>
      <c r="I61" s="32">
        <v>84.4153029153571</v>
      </c>
      <c r="J61" s="33">
        <v>85.88522493897005</v>
      </c>
      <c r="K61" s="33">
        <v>85.08126950040071</v>
      </c>
      <c r="L61" s="33">
        <v>84.90414651055907</v>
      </c>
      <c r="M61" s="33">
        <v>83.79875429893656</v>
      </c>
      <c r="N61" s="33">
        <v>81.44744754004842</v>
      </c>
      <c r="O61" s="33">
        <v>82.15220111477647</v>
      </c>
      <c r="P61" s="33">
        <v>81.81555538660382</v>
      </c>
      <c r="R61" s="30">
        <v>81.81555538660382</v>
      </c>
    </row>
    <row r="62" spans="1:1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</row>
    <row r="63" spans="1:17" ht="13.5" customHeight="1">
      <c r="A63" s="66" t="s">
        <v>12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36"/>
    </row>
    <row r="64" spans="16:17" ht="12.75">
      <c r="P64" s="35"/>
      <c r="Q64" s="36"/>
    </row>
    <row r="65" spans="16:17" ht="12.75">
      <c r="P65" s="35"/>
      <c r="Q65" s="36"/>
    </row>
    <row r="66" spans="16:17" ht="12.75">
      <c r="P66" s="35"/>
      <c r="Q66" s="36"/>
    </row>
    <row r="67" spans="16:17" ht="12.75">
      <c r="P67" s="35"/>
      <c r="Q67" s="36"/>
    </row>
    <row r="68" ht="12.75">
      <c r="P68" s="35"/>
    </row>
    <row r="69" spans="16:34" ht="12.75">
      <c r="P69" s="35"/>
      <c r="AF69" s="6"/>
      <c r="AH69" s="6" t="s">
        <v>13</v>
      </c>
    </row>
    <row r="70" spans="1:37" s="5" customFormat="1" ht="24.75" customHeight="1">
      <c r="A70" s="60" t="s">
        <v>14</v>
      </c>
      <c r="B70" s="61"/>
      <c r="C70" s="62"/>
      <c r="D70" s="37">
        <v>60</v>
      </c>
      <c r="E70" s="37">
        <v>61</v>
      </c>
      <c r="F70" s="37">
        <v>62</v>
      </c>
      <c r="G70" s="37">
        <v>63</v>
      </c>
      <c r="H70" s="37">
        <v>1</v>
      </c>
      <c r="I70" s="37">
        <v>2</v>
      </c>
      <c r="J70" s="37">
        <v>3</v>
      </c>
      <c r="K70" s="37">
        <v>4</v>
      </c>
      <c r="L70" s="37">
        <v>5</v>
      </c>
      <c r="M70" s="37">
        <v>6</v>
      </c>
      <c r="N70" s="37">
        <v>7</v>
      </c>
      <c r="O70" s="37">
        <v>8</v>
      </c>
      <c r="P70" s="37">
        <v>9</v>
      </c>
      <c r="Q70" s="37">
        <v>10</v>
      </c>
      <c r="R70" s="37">
        <v>11</v>
      </c>
      <c r="S70" s="37">
        <v>12</v>
      </c>
      <c r="T70" s="37">
        <v>13</v>
      </c>
      <c r="U70" s="37">
        <v>14</v>
      </c>
      <c r="V70" s="37">
        <v>15</v>
      </c>
      <c r="W70" s="37">
        <v>16</v>
      </c>
      <c r="X70" s="37">
        <v>17</v>
      </c>
      <c r="Y70" s="37">
        <v>18</v>
      </c>
      <c r="Z70" s="37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H70" s="11" t="s">
        <v>4</v>
      </c>
      <c r="AI70"/>
      <c r="AJ70"/>
      <c r="AK70"/>
    </row>
    <row r="71" spans="1:37" s="5" customFormat="1" ht="30" customHeight="1">
      <c r="A71" s="63" t="s">
        <v>5</v>
      </c>
      <c r="B71" s="64"/>
      <c r="C71" s="65"/>
      <c r="D71" s="38">
        <v>102793</v>
      </c>
      <c r="E71" s="38">
        <v>102404</v>
      </c>
      <c r="F71" s="38">
        <v>104734</v>
      </c>
      <c r="G71" s="38">
        <v>106184</v>
      </c>
      <c r="H71" s="38">
        <f aca="true" t="shared" si="0" ref="H71:M71">H72+H75</f>
        <v>110749</v>
      </c>
      <c r="I71" s="38">
        <f t="shared" si="0"/>
        <v>114451</v>
      </c>
      <c r="J71" s="38">
        <f t="shared" si="0"/>
        <v>116639</v>
      </c>
      <c r="K71" s="38">
        <f t="shared" si="0"/>
        <v>118487</v>
      </c>
      <c r="L71" s="38">
        <f t="shared" si="0"/>
        <v>119157</v>
      </c>
      <c r="M71" s="38">
        <f t="shared" si="0"/>
        <v>125066</v>
      </c>
      <c r="N71" s="38">
        <v>125628</v>
      </c>
      <c r="O71" s="38">
        <v>127415</v>
      </c>
      <c r="P71" s="38">
        <v>128684</v>
      </c>
      <c r="Q71" s="38">
        <v>129104</v>
      </c>
      <c r="R71" s="38">
        <v>130609</v>
      </c>
      <c r="S71" s="38">
        <v>134100</v>
      </c>
      <c r="T71" s="38">
        <v>131750</v>
      </c>
      <c r="U71" s="38">
        <v>131168</v>
      </c>
      <c r="V71" s="38">
        <v>129820</v>
      </c>
      <c r="W71" s="38">
        <v>130668</v>
      </c>
      <c r="X71" s="38">
        <v>130059</v>
      </c>
      <c r="Y71" s="38">
        <v>129178</v>
      </c>
      <c r="Z71" s="38">
        <v>129035</v>
      </c>
      <c r="AA71" s="39">
        <v>128523</v>
      </c>
      <c r="AB71" s="39">
        <v>128373</v>
      </c>
      <c r="AC71" s="39">
        <v>126194</v>
      </c>
      <c r="AD71" s="39">
        <v>129718</v>
      </c>
      <c r="AE71" s="40">
        <v>131865</v>
      </c>
      <c r="AF71" s="40">
        <v>131530</v>
      </c>
      <c r="AH71" s="40">
        <v>131530</v>
      </c>
      <c r="AI71"/>
      <c r="AJ71"/>
      <c r="AK71"/>
    </row>
    <row r="72" spans="1:37" s="5" customFormat="1" ht="30" customHeight="1">
      <c r="A72" s="16"/>
      <c r="B72" s="63" t="s">
        <v>15</v>
      </c>
      <c r="C72" s="65"/>
      <c r="D72" s="41">
        <v>84550</v>
      </c>
      <c r="E72" s="41">
        <v>84158</v>
      </c>
      <c r="F72" s="41">
        <v>86525</v>
      </c>
      <c r="G72" s="41">
        <v>88410</v>
      </c>
      <c r="H72" s="41">
        <f aca="true" t="shared" si="1" ref="H72:M72">SUM(H73:H74)</f>
        <v>92681</v>
      </c>
      <c r="I72" s="41">
        <f t="shared" si="1"/>
        <v>96191</v>
      </c>
      <c r="J72" s="41">
        <f t="shared" si="1"/>
        <v>98752</v>
      </c>
      <c r="K72" s="41">
        <f t="shared" si="1"/>
        <v>100642</v>
      </c>
      <c r="L72" s="41">
        <f t="shared" si="1"/>
        <v>101355</v>
      </c>
      <c r="M72" s="41">
        <f t="shared" si="1"/>
        <v>107382</v>
      </c>
      <c r="N72" s="42">
        <v>108474</v>
      </c>
      <c r="O72" s="43">
        <v>110406</v>
      </c>
      <c r="P72" s="43">
        <v>111794</v>
      </c>
      <c r="Q72" s="43">
        <v>112920</v>
      </c>
      <c r="R72" s="43">
        <v>114589</v>
      </c>
      <c r="S72" s="43">
        <v>118061</v>
      </c>
      <c r="T72" s="43">
        <v>116328</v>
      </c>
      <c r="U72" s="43">
        <v>115163</v>
      </c>
      <c r="V72" s="43">
        <v>114016</v>
      </c>
      <c r="W72" s="43">
        <v>115322</v>
      </c>
      <c r="X72" s="43">
        <v>115061</v>
      </c>
      <c r="Y72" s="43">
        <v>114741</v>
      </c>
      <c r="Z72" s="43">
        <v>115036</v>
      </c>
      <c r="AA72" s="44">
        <v>113541</v>
      </c>
      <c r="AB72" s="44">
        <v>113002</v>
      </c>
      <c r="AC72" s="44">
        <v>111505</v>
      </c>
      <c r="AD72" s="44">
        <v>110297</v>
      </c>
      <c r="AE72" s="40">
        <v>112793</v>
      </c>
      <c r="AF72" s="40">
        <v>111802</v>
      </c>
      <c r="AH72" s="40">
        <v>111802</v>
      </c>
      <c r="AI72"/>
      <c r="AJ72"/>
      <c r="AK72"/>
    </row>
    <row r="73" spans="1:37" s="5" customFormat="1" ht="30" customHeight="1">
      <c r="A73" s="16"/>
      <c r="B73" s="16"/>
      <c r="C73" s="45" t="s">
        <v>7</v>
      </c>
      <c r="D73" s="41">
        <v>79411</v>
      </c>
      <c r="E73" s="41">
        <v>79445</v>
      </c>
      <c r="F73" s="41">
        <v>82636</v>
      </c>
      <c r="G73" s="41">
        <v>84329</v>
      </c>
      <c r="H73" s="41">
        <v>88412</v>
      </c>
      <c r="I73" s="41">
        <v>92321</v>
      </c>
      <c r="J73" s="41">
        <v>94681</v>
      </c>
      <c r="K73" s="41">
        <v>97147</v>
      </c>
      <c r="L73" s="41">
        <v>96866</v>
      </c>
      <c r="M73" s="41">
        <v>102938</v>
      </c>
      <c r="N73" s="42">
        <v>103986</v>
      </c>
      <c r="O73" s="42">
        <v>106292</v>
      </c>
      <c r="P73" s="42">
        <v>107758</v>
      </c>
      <c r="Q73" s="43">
        <v>108062</v>
      </c>
      <c r="R73" s="43">
        <v>110235</v>
      </c>
      <c r="S73" s="43">
        <v>113643</v>
      </c>
      <c r="T73" s="43">
        <v>111759</v>
      </c>
      <c r="U73" s="43">
        <v>111034</v>
      </c>
      <c r="V73" s="43">
        <v>109938</v>
      </c>
      <c r="W73" s="43">
        <v>111483</v>
      </c>
      <c r="X73" s="43">
        <v>112879</v>
      </c>
      <c r="Y73" s="43">
        <v>109046</v>
      </c>
      <c r="Z73" s="43">
        <v>110822</v>
      </c>
      <c r="AA73" s="44">
        <v>109349</v>
      </c>
      <c r="AB73" s="44">
        <v>108994</v>
      </c>
      <c r="AC73" s="44">
        <v>105749</v>
      </c>
      <c r="AD73" s="44">
        <v>105652</v>
      </c>
      <c r="AE73" s="40">
        <v>108330</v>
      </c>
      <c r="AF73" s="40">
        <v>107612</v>
      </c>
      <c r="AH73" s="40">
        <v>107612</v>
      </c>
      <c r="AI73"/>
      <c r="AJ73"/>
      <c r="AK73"/>
    </row>
    <row r="74" spans="1:37" s="5" customFormat="1" ht="30" customHeight="1">
      <c r="A74" s="16"/>
      <c r="B74" s="16"/>
      <c r="C74" s="45" t="s">
        <v>16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H74" s="48">
        <v>4190</v>
      </c>
      <c r="AI74"/>
      <c r="AJ74"/>
      <c r="AK74"/>
    </row>
    <row r="75" spans="1:37" s="5" customFormat="1" ht="30" customHeight="1">
      <c r="A75" s="16"/>
      <c r="B75" s="57" t="s">
        <v>17</v>
      </c>
      <c r="C75" s="62"/>
      <c r="D75" s="41">
        <v>18243</v>
      </c>
      <c r="E75" s="41">
        <v>18247</v>
      </c>
      <c r="F75" s="41">
        <v>18209</v>
      </c>
      <c r="G75" s="41">
        <v>17774</v>
      </c>
      <c r="H75" s="41">
        <v>18068</v>
      </c>
      <c r="I75" s="41">
        <v>18260</v>
      </c>
      <c r="J75" s="41">
        <v>17887</v>
      </c>
      <c r="K75" s="41">
        <v>17845</v>
      </c>
      <c r="L75" s="41">
        <v>17802</v>
      </c>
      <c r="M75" s="41">
        <v>17684</v>
      </c>
      <c r="N75" s="41">
        <v>17154</v>
      </c>
      <c r="O75" s="41">
        <v>17009</v>
      </c>
      <c r="P75" s="41">
        <v>16890</v>
      </c>
      <c r="Q75" s="41">
        <v>16184</v>
      </c>
      <c r="R75" s="41">
        <v>16020</v>
      </c>
      <c r="S75" s="41">
        <v>16039</v>
      </c>
      <c r="T75" s="41">
        <v>15422</v>
      </c>
      <c r="U75" s="41">
        <v>16005</v>
      </c>
      <c r="V75" s="41">
        <v>15804</v>
      </c>
      <c r="W75" s="41">
        <v>15346</v>
      </c>
      <c r="X75" s="41">
        <v>14998</v>
      </c>
      <c r="Y75" s="41">
        <v>14437</v>
      </c>
      <c r="Z75" s="41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H75" s="50">
        <v>19728</v>
      </c>
      <c r="AI75"/>
      <c r="AJ75"/>
      <c r="AK75"/>
    </row>
    <row r="76" spans="1:37" s="5" customFormat="1" ht="30" customHeight="1">
      <c r="A76" s="57" t="s">
        <v>18</v>
      </c>
      <c r="B76" s="58"/>
      <c r="C76" s="59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</v>
      </c>
      <c r="Y76" s="51">
        <v>88.82394835033828</v>
      </c>
      <c r="Z76" s="51">
        <v>89.15100554113225</v>
      </c>
      <c r="AA76" s="52">
        <v>88.34294250834482</v>
      </c>
      <c r="AB76" s="52">
        <v>88.02629836492098</v>
      </c>
      <c r="AC76" s="52">
        <v>88.35998541927509</v>
      </c>
      <c r="AD76" s="52">
        <v>85.02829214141445</v>
      </c>
      <c r="AE76" s="53">
        <v>85.53672316384181</v>
      </c>
      <c r="AF76" s="53">
        <v>85.00114042423782</v>
      </c>
      <c r="AH76" s="53">
        <v>85.00114042423782</v>
      </c>
      <c r="AI76"/>
      <c r="AJ76"/>
      <c r="AK76"/>
    </row>
    <row r="77" spans="1:37" s="5" customFormat="1" ht="30" customHeight="1">
      <c r="A77" s="57" t="s">
        <v>11</v>
      </c>
      <c r="B77" s="58"/>
      <c r="C77" s="59"/>
      <c r="D77" s="54">
        <v>77.3</v>
      </c>
      <c r="E77" s="54">
        <v>77.6</v>
      </c>
      <c r="F77" s="54">
        <v>78.9</v>
      </c>
      <c r="G77" s="54">
        <v>79.4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86.79061041527308</v>
      </c>
      <c r="Y77" s="54">
        <v>84.4153029153571</v>
      </c>
      <c r="Z77" s="54">
        <v>85.88522493897005</v>
      </c>
      <c r="AA77" s="53">
        <v>85.08126950040071</v>
      </c>
      <c r="AB77" s="53">
        <v>84.90414651055907</v>
      </c>
      <c r="AC77" s="53">
        <v>83.79875429893656</v>
      </c>
      <c r="AD77" s="53">
        <v>81.44744754004842</v>
      </c>
      <c r="AE77" s="53">
        <v>82.15220111477647</v>
      </c>
      <c r="AF77" s="53">
        <v>81.81555538660382</v>
      </c>
      <c r="AH77" s="53">
        <v>81.81555538660382</v>
      </c>
      <c r="AI77"/>
      <c r="AJ77"/>
      <c r="AK77"/>
    </row>
  </sheetData>
  <sheetProtection/>
  <mergeCells count="13">
    <mergeCell ref="A77:C77"/>
    <mergeCell ref="A63:P63"/>
    <mergeCell ref="A70:C70"/>
    <mergeCell ref="A71:C71"/>
    <mergeCell ref="B72:C72"/>
    <mergeCell ref="B75:C75"/>
    <mergeCell ref="A76:C76"/>
    <mergeCell ref="A61:C61"/>
    <mergeCell ref="A54:C54"/>
    <mergeCell ref="A55:C55"/>
    <mergeCell ref="B56:C56"/>
    <mergeCell ref="B59:C59"/>
    <mergeCell ref="A60:C6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2014-12-22T07:25:45Z</cp:lastPrinted>
  <dcterms:created xsi:type="dcterms:W3CDTF">2014-12-22T07:04:47Z</dcterms:created>
  <dcterms:modified xsi:type="dcterms:W3CDTF">2015-01-05T05:26:43Z</dcterms:modified>
  <cp:category/>
  <cp:version/>
  <cp:contentType/>
  <cp:contentStatus/>
</cp:coreProperties>
</file>