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2330" activeTab="0"/>
  </bookViews>
  <sheets>
    <sheet name="7" sheetId="1" r:id="rId1"/>
  </sheets>
  <externalReferences>
    <externalReference r:id="rId4"/>
  </externalReferences>
  <definedNames>
    <definedName name="_xlnm.Print_Area" localSheetId="0">'7'!$A$1:$O$57</definedName>
  </definedNames>
  <calcPr fullCalcOnLoad="1"/>
</workbook>
</file>

<file path=xl/sharedStrings.xml><?xml version="1.0" encoding="utf-8"?>
<sst xmlns="http://schemas.openxmlformats.org/spreadsheetml/2006/main" count="15" uniqueCount="10">
  <si>
    <t>7　施設別普及率の推移</t>
  </si>
  <si>
    <t>年　　　度</t>
  </si>
  <si>
    <t>水道普及率（％）</t>
  </si>
  <si>
    <t>上 水 道（％）</t>
  </si>
  <si>
    <t>簡易水道（％）</t>
  </si>
  <si>
    <t>専用水道（％）</t>
  </si>
  <si>
    <t>↑自動参照を変更してください。</t>
  </si>
  <si>
    <t>↓グラフ範囲を変更してください。</t>
  </si>
  <si>
    <t>←左表に入力してください。</t>
  </si>
  <si>
    <t>新年度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</si>
</sst>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.0_);[Red]\(#,##0.0\)"/>
    <numFmt numFmtId="179" formatCode="0.0"/>
    <numFmt numFmtId="180" formatCode="#,##0.0;[Red]\-#,##0.0"/>
    <numFmt numFmtId="181" formatCode="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12"/>
      <color indexed="8"/>
      <name val="Century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Alignment="1">
      <alignment horizontal="center" shrinkToFit="1"/>
    </xf>
    <xf numFmtId="0" fontId="21" fillId="0" borderId="0" xfId="0" applyNumberFormat="1" applyFont="1" applyAlignment="1">
      <alignment shrinkToFit="1"/>
    </xf>
    <xf numFmtId="0" fontId="21" fillId="0" borderId="0" xfId="0" applyFont="1" applyAlignment="1">
      <alignment shrinkToFit="1"/>
    </xf>
    <xf numFmtId="0" fontId="21" fillId="0" borderId="0" xfId="0" applyNumberFormat="1" applyFont="1" applyBorder="1" applyAlignment="1">
      <alignment shrinkToFit="1"/>
    </xf>
    <xf numFmtId="0" fontId="21" fillId="0" borderId="0" xfId="0" applyFont="1" applyBorder="1" applyAlignment="1">
      <alignment shrinkToFit="1"/>
    </xf>
    <xf numFmtId="0" fontId="21" fillId="0" borderId="0" xfId="0" applyFont="1" applyBorder="1" applyAlignment="1">
      <alignment/>
    </xf>
    <xf numFmtId="0" fontId="22" fillId="0" borderId="10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 shrinkToFit="1"/>
    </xf>
    <xf numFmtId="0" fontId="22" fillId="0" borderId="12" xfId="0" applyNumberFormat="1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176" fontId="22" fillId="0" borderId="12" xfId="0" applyNumberFormat="1" applyFont="1" applyBorder="1" applyAlignment="1">
      <alignment horizontal="center" vertical="center" shrinkToFit="1"/>
    </xf>
    <xf numFmtId="0" fontId="22" fillId="0" borderId="0" xfId="0" applyFont="1" applyAlignment="1">
      <alignment shrinkToFit="1"/>
    </xf>
    <xf numFmtId="0" fontId="22" fillId="0" borderId="0" xfId="0" applyFont="1" applyAlignment="1">
      <alignment/>
    </xf>
    <xf numFmtId="0" fontId="22" fillId="0" borderId="13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shrinkToFit="1"/>
    </xf>
    <xf numFmtId="177" fontId="22" fillId="0" borderId="11" xfId="0" applyNumberFormat="1" applyFont="1" applyBorder="1" applyAlignment="1">
      <alignment horizontal="right" vertical="center" shrinkToFit="1"/>
    </xf>
    <xf numFmtId="177" fontId="22" fillId="0" borderId="12" xfId="0" applyNumberFormat="1" applyFont="1" applyBorder="1" applyAlignment="1">
      <alignment horizontal="right" vertical="center" shrinkToFit="1"/>
    </xf>
    <xf numFmtId="178" fontId="22" fillId="0" borderId="12" xfId="0" applyNumberFormat="1" applyFont="1" applyBorder="1" applyAlignment="1">
      <alignment horizontal="center" vertical="center" shrinkToFit="1"/>
    </xf>
    <xf numFmtId="0" fontId="22" fillId="0" borderId="15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shrinkToFit="1"/>
    </xf>
    <xf numFmtId="0" fontId="21" fillId="0" borderId="17" xfId="0" applyNumberFormat="1" applyFont="1" applyBorder="1" applyAlignment="1">
      <alignment horizontal="center" shrinkToFit="1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79" fontId="22" fillId="0" borderId="12" xfId="0" applyNumberFormat="1" applyFont="1" applyBorder="1" applyAlignment="1">
      <alignment vertical="center" shrinkToFit="1"/>
    </xf>
    <xf numFmtId="179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179" fontId="22" fillId="0" borderId="18" xfId="0" applyNumberFormat="1" applyFont="1" applyBorder="1" applyAlignment="1">
      <alignment vertical="center"/>
    </xf>
    <xf numFmtId="180" fontId="22" fillId="0" borderId="12" xfId="48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8375"/>
          <c:w val="0.9105"/>
          <c:h val="0.9162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7!$C$61:$AD$61</c:f>
              <c:numCache/>
            </c:numRef>
          </c:cat>
          <c:val>
            <c:numRef>
              <c:f>7!$C$62:$AD$62</c:f>
              <c:numCache/>
            </c:numRef>
          </c:val>
          <c:smooth val="0"/>
        </c:ser>
        <c:ser>
          <c:idx val="2"/>
          <c:order val="1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7!$C$61:$AD$61</c:f>
              <c:numCache/>
            </c:numRef>
          </c:cat>
          <c:val>
            <c:numRef>
              <c:f>7!$C$63:$AD$63</c:f>
              <c:numCache/>
            </c:numRef>
          </c:val>
          <c:smooth val="0"/>
        </c:ser>
        <c:ser>
          <c:idx val="3"/>
          <c:order val="2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7!$C$61:$AD$61</c:f>
              <c:numCache/>
            </c:numRef>
          </c:cat>
          <c:val>
            <c:numRef>
              <c:f>7!$C$64:$AD$64</c:f>
              <c:numCache/>
            </c:numRef>
          </c:val>
          <c:smooth val="0"/>
        </c:ser>
        <c:ser>
          <c:idx val="4"/>
          <c:order val="3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7!$C$61:$AD$61</c:f>
              <c:numCache/>
            </c:numRef>
          </c:cat>
          <c:val>
            <c:numRef>
              <c:f>7!$C$65:$AD$65</c:f>
              <c:numCache/>
            </c:numRef>
          </c:val>
          <c:smooth val="0"/>
        </c:ser>
        <c:marker val="1"/>
        <c:axId val="4996020"/>
        <c:axId val="44964181"/>
      </c:lineChart>
      <c:catAx>
        <c:axId val="4996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964181"/>
        <c:crosses val="autoZero"/>
        <c:auto val="1"/>
        <c:lblOffset val="100"/>
        <c:tickLblSkip val="1"/>
        <c:noMultiLvlLbl val="0"/>
      </c:catAx>
      <c:valAx>
        <c:axId val="4496418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9602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14</xdr:col>
      <xdr:colOff>457200</xdr:colOff>
      <xdr:row>48</xdr:row>
      <xdr:rowOff>114300</xdr:rowOff>
    </xdr:to>
    <xdr:graphicFrame>
      <xdr:nvGraphicFramePr>
        <xdr:cNvPr id="1" name="グラフ 1"/>
        <xdr:cNvGraphicFramePr/>
      </xdr:nvGraphicFramePr>
      <xdr:xfrm>
        <a:off x="9525" y="304800"/>
        <a:ext cx="8791575" cy="951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3</xdr:row>
      <xdr:rowOff>142875</xdr:rowOff>
    </xdr:from>
    <xdr:to>
      <xdr:col>1</xdr:col>
      <xdr:colOff>676275</xdr:colOff>
      <xdr:row>4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84772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twoCellAnchor>
  <xdr:oneCellAnchor>
    <xdr:from>
      <xdr:col>9</xdr:col>
      <xdr:colOff>419100</xdr:colOff>
      <xdr:row>7</xdr:row>
      <xdr:rowOff>66675</xdr:rowOff>
    </xdr:from>
    <xdr:ext cx="838200" cy="238125"/>
    <xdr:sp>
      <xdr:nvSpPr>
        <xdr:cNvPr id="3" name="Text Box 3"/>
        <xdr:cNvSpPr txBox="1">
          <a:spLocks noChangeArrowheads="1"/>
        </xdr:cNvSpPr>
      </xdr:nvSpPr>
      <xdr:spPr>
        <a:xfrm>
          <a:off x="6000750" y="1571625"/>
          <a:ext cx="8382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水道普及率</a:t>
          </a:r>
        </a:p>
      </xdr:txBody>
    </xdr:sp>
    <xdr:clientData/>
  </xdr:oneCellAnchor>
  <xdr:oneCellAnchor>
    <xdr:from>
      <xdr:col>10</xdr:col>
      <xdr:colOff>485775</xdr:colOff>
      <xdr:row>16</xdr:row>
      <xdr:rowOff>38100</xdr:rowOff>
    </xdr:from>
    <xdr:ext cx="847725" cy="228600"/>
    <xdr:sp>
      <xdr:nvSpPr>
        <xdr:cNvPr id="4" name="Text Box 4"/>
        <xdr:cNvSpPr txBox="1">
          <a:spLocks noChangeArrowheads="1"/>
        </xdr:cNvSpPr>
      </xdr:nvSpPr>
      <xdr:spPr>
        <a:xfrm>
          <a:off x="6619875" y="3343275"/>
          <a:ext cx="847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上　水　道</a:t>
          </a:r>
        </a:p>
      </xdr:txBody>
    </xdr:sp>
    <xdr:clientData/>
  </xdr:oneCellAnchor>
  <xdr:oneCellAnchor>
    <xdr:from>
      <xdr:col>10</xdr:col>
      <xdr:colOff>9525</xdr:colOff>
      <xdr:row>38</xdr:row>
      <xdr:rowOff>152400</xdr:rowOff>
    </xdr:from>
    <xdr:ext cx="923925" cy="238125"/>
    <xdr:sp>
      <xdr:nvSpPr>
        <xdr:cNvPr id="5" name="Text Box 5"/>
        <xdr:cNvSpPr txBox="1">
          <a:spLocks noChangeArrowheads="1"/>
        </xdr:cNvSpPr>
      </xdr:nvSpPr>
      <xdr:spPr>
        <a:xfrm>
          <a:off x="6143625" y="7858125"/>
          <a:ext cx="9239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簡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易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道</a:t>
          </a:r>
        </a:p>
      </xdr:txBody>
    </xdr:sp>
    <xdr:clientData/>
  </xdr:oneCellAnchor>
  <xdr:oneCellAnchor>
    <xdr:from>
      <xdr:col>10</xdr:col>
      <xdr:colOff>38100</xdr:colOff>
      <xdr:row>44</xdr:row>
      <xdr:rowOff>9525</xdr:rowOff>
    </xdr:from>
    <xdr:ext cx="914400" cy="238125"/>
    <xdr:sp>
      <xdr:nvSpPr>
        <xdr:cNvPr id="6" name="Text Box 6"/>
        <xdr:cNvSpPr txBox="1">
          <a:spLocks noChangeArrowheads="1"/>
        </xdr:cNvSpPr>
      </xdr:nvSpPr>
      <xdr:spPr>
        <a:xfrm>
          <a:off x="6172200" y="8915400"/>
          <a:ext cx="9144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道</a:t>
          </a:r>
        </a:p>
      </xdr:txBody>
    </xdr:sp>
    <xdr:clientData/>
  </xdr:oneCellAnchor>
  <xdr:twoCellAnchor>
    <xdr:from>
      <xdr:col>0</xdr:col>
      <xdr:colOff>57150</xdr:colOff>
      <xdr:row>13</xdr:row>
      <xdr:rowOff>57150</xdr:rowOff>
    </xdr:from>
    <xdr:to>
      <xdr:col>1</xdr:col>
      <xdr:colOff>228600</xdr:colOff>
      <xdr:row>22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7150" y="2762250"/>
          <a:ext cx="45720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普　　及　　率</a:t>
          </a:r>
        </a:p>
      </xdr:txBody>
    </xdr:sp>
    <xdr:clientData/>
  </xdr:twoCellAnchor>
  <xdr:twoCellAnchor>
    <xdr:from>
      <xdr:col>13</xdr:col>
      <xdr:colOff>361950</xdr:colOff>
      <xdr:row>47</xdr:row>
      <xdr:rowOff>47625</xdr:rowOff>
    </xdr:from>
    <xdr:to>
      <xdr:col>15</xdr:col>
      <xdr:colOff>66675</xdr:colOff>
      <xdr:row>48</xdr:row>
      <xdr:rowOff>85725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153400" y="9553575"/>
          <a:ext cx="809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（年度）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20.64\share\02&#29983;&#27963;&#34907;&#29983;&#25285;&#24403;\02%20&#27700;&#36947;\05&#12288;&#35519;&#26619;&#12539;&#22577;&#21578;\03&#12288;&#27700;&#36947;&#27010;&#27841;\H24&#24180;&#24230;\&#20316;&#26989;\&#27700;&#36947;&#27010;&#27841;&#65288;auto&#65289;1ver2&#65288;&#12471;&#12540;&#12488;4&#20445;&#20581;&#25152;&#21517;&#20462;&#274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"/>
      <sheetName val="DS0"/>
      <sheetName val="TDS0"/>
      <sheetName val="TDS1"/>
      <sheetName val="3"/>
      <sheetName val="4"/>
      <sheetName val="5"/>
      <sheetName val="6"/>
      <sheetName val="6-2"/>
      <sheetName val="7"/>
      <sheetName val="一応保管→"/>
      <sheetName val="重複状況調査"/>
    </sheetNames>
    <sheetDataSet>
      <sheetData sheetId="2">
        <row r="4">
          <cell r="H4">
            <v>1095874</v>
          </cell>
          <cell r="P4">
            <v>108758</v>
          </cell>
          <cell r="T4">
            <v>0</v>
          </cell>
          <cell r="X4">
            <v>4913</v>
          </cell>
          <cell r="AF4">
            <v>1209818</v>
          </cell>
          <cell r="AG4">
            <v>92.7</v>
          </cell>
        </row>
      </sheetData>
      <sheetData sheetId="9">
        <row r="61">
          <cell r="C61">
            <v>60</v>
          </cell>
          <cell r="D61">
            <v>61</v>
          </cell>
          <cell r="E61">
            <v>62</v>
          </cell>
          <cell r="F61">
            <v>63</v>
          </cell>
          <cell r="G61">
            <v>1</v>
          </cell>
          <cell r="H61">
            <v>2</v>
          </cell>
          <cell r="I61">
            <v>3</v>
          </cell>
          <cell r="J61">
            <v>4</v>
          </cell>
          <cell r="K61">
            <v>5</v>
          </cell>
          <cell r="L61">
            <v>6</v>
          </cell>
          <cell r="M61">
            <v>7</v>
          </cell>
          <cell r="N61">
            <v>8</v>
          </cell>
          <cell r="O61">
            <v>9</v>
          </cell>
          <cell r="P61">
            <v>10</v>
          </cell>
          <cell r="Q61">
            <v>11</v>
          </cell>
          <cell r="R61">
            <v>12</v>
          </cell>
          <cell r="S61">
            <v>13</v>
          </cell>
          <cell r="T61">
            <v>14</v>
          </cell>
          <cell r="U61">
            <v>15</v>
          </cell>
          <cell r="V61">
            <v>16</v>
          </cell>
          <cell r="W61">
            <v>17</v>
          </cell>
          <cell r="X61">
            <v>18</v>
          </cell>
          <cell r="Y61">
            <v>19</v>
          </cell>
          <cell r="Z61">
            <v>20</v>
          </cell>
          <cell r="AA61">
            <v>21</v>
          </cell>
          <cell r="AB61">
            <v>22</v>
          </cell>
          <cell r="AC61">
            <v>23</v>
          </cell>
          <cell r="AD61">
            <v>24</v>
          </cell>
        </row>
        <row r="62">
          <cell r="C62">
            <v>77.8</v>
          </cell>
          <cell r="D62">
            <v>79.1</v>
          </cell>
          <cell r="E62">
            <v>80.3</v>
          </cell>
          <cell r="F62">
            <v>81.4</v>
          </cell>
          <cell r="G62">
            <v>82.4</v>
          </cell>
          <cell r="H62">
            <v>83.1</v>
          </cell>
          <cell r="I62">
            <v>84.3</v>
          </cell>
          <cell r="J62">
            <v>85.2</v>
          </cell>
          <cell r="K62">
            <v>85.9</v>
          </cell>
          <cell r="L62">
            <v>86.9</v>
          </cell>
          <cell r="M62">
            <v>87.4</v>
          </cell>
          <cell r="N62">
            <v>88.2</v>
          </cell>
          <cell r="O62">
            <v>88.6</v>
          </cell>
          <cell r="P62">
            <v>89.1</v>
          </cell>
          <cell r="Q62">
            <v>89.8</v>
          </cell>
          <cell r="R62">
            <v>89.7</v>
          </cell>
          <cell r="S62">
            <v>90.2</v>
          </cell>
          <cell r="T62">
            <v>90.5</v>
          </cell>
          <cell r="U62">
            <v>91</v>
          </cell>
          <cell r="V62">
            <v>91.3</v>
          </cell>
          <cell r="W62">
            <v>91.8</v>
          </cell>
          <cell r="X62">
            <v>92.4</v>
          </cell>
          <cell r="Y62">
            <v>92.6</v>
          </cell>
          <cell r="Z62">
            <v>92.8</v>
          </cell>
          <cell r="AA62">
            <v>93</v>
          </cell>
          <cell r="AB62">
            <v>91.1</v>
          </cell>
          <cell r="AC62">
            <v>91.9</v>
          </cell>
          <cell r="AD62">
            <v>92.7</v>
          </cell>
        </row>
        <row r="63">
          <cell r="C63">
            <v>61</v>
          </cell>
          <cell r="D63">
            <v>62.4</v>
          </cell>
          <cell r="E63">
            <v>64.6</v>
          </cell>
          <cell r="F63">
            <v>65.5</v>
          </cell>
          <cell r="G63">
            <v>67.5</v>
          </cell>
          <cell r="H63">
            <v>68.9</v>
          </cell>
          <cell r="I63">
            <v>70</v>
          </cell>
          <cell r="J63">
            <v>70.9</v>
          </cell>
          <cell r="K63">
            <v>71.6</v>
          </cell>
          <cell r="L63">
            <v>72.7</v>
          </cell>
          <cell r="M63">
            <v>73.3</v>
          </cell>
          <cell r="N63">
            <v>74.4</v>
          </cell>
          <cell r="O63">
            <v>74.8</v>
          </cell>
          <cell r="P63">
            <v>75.6</v>
          </cell>
          <cell r="Q63">
            <v>76</v>
          </cell>
          <cell r="R63">
            <v>76.7</v>
          </cell>
          <cell r="S63">
            <v>77</v>
          </cell>
          <cell r="T63">
            <v>77.6</v>
          </cell>
          <cell r="U63">
            <v>78</v>
          </cell>
          <cell r="V63">
            <v>79.2</v>
          </cell>
          <cell r="W63">
            <v>79.62097897119752</v>
          </cell>
          <cell r="X63">
            <v>80</v>
          </cell>
          <cell r="Y63">
            <v>80.35105104387277</v>
          </cell>
          <cell r="Z63">
            <v>82.27511079369889</v>
          </cell>
          <cell r="AA63">
            <v>83.01298072351679</v>
          </cell>
          <cell r="AB63">
            <v>82.51691047611402</v>
          </cell>
          <cell r="AC63">
            <v>82.59237145019449</v>
          </cell>
          <cell r="AD63">
            <v>83.96925802062789</v>
          </cell>
        </row>
        <row r="64">
          <cell r="C64">
            <v>15.8</v>
          </cell>
          <cell r="D64">
            <v>15.7</v>
          </cell>
          <cell r="E64">
            <v>14.8</v>
          </cell>
          <cell r="F64">
            <v>15</v>
          </cell>
          <cell r="G64">
            <v>14</v>
          </cell>
          <cell r="H64">
            <v>13.4</v>
          </cell>
          <cell r="I64">
            <v>13.4</v>
          </cell>
          <cell r="J64">
            <v>13.5</v>
          </cell>
          <cell r="K64">
            <v>13.5</v>
          </cell>
          <cell r="L64">
            <v>13.4</v>
          </cell>
          <cell r="M64">
            <v>13.3</v>
          </cell>
          <cell r="N64">
            <v>13.1</v>
          </cell>
          <cell r="O64">
            <v>13.1</v>
          </cell>
          <cell r="P64">
            <v>12.9</v>
          </cell>
          <cell r="Q64">
            <v>13.1</v>
          </cell>
          <cell r="R64">
            <v>12.5</v>
          </cell>
          <cell r="S64">
            <v>12.7</v>
          </cell>
          <cell r="T64">
            <v>12.4</v>
          </cell>
          <cell r="U64">
            <v>12.5</v>
          </cell>
          <cell r="V64">
            <v>11.6</v>
          </cell>
          <cell r="W64">
            <v>11.646126685365264</v>
          </cell>
          <cell r="X64">
            <v>11.7</v>
          </cell>
          <cell r="Y64">
            <v>11.619656934690424</v>
          </cell>
          <cell r="Z64">
            <v>10.01804023600721</v>
          </cell>
          <cell r="AA64">
            <v>9.539178271611306</v>
          </cell>
          <cell r="AB64">
            <v>8.118912288798812</v>
          </cell>
          <cell r="AC64">
            <v>8.895943811201407</v>
          </cell>
          <cell r="AD64">
            <v>8.333374606759033</v>
          </cell>
        </row>
        <row r="65">
          <cell r="C65">
            <v>1</v>
          </cell>
          <cell r="D65">
            <v>1</v>
          </cell>
          <cell r="E65">
            <v>0.9</v>
          </cell>
          <cell r="F65">
            <v>0.9</v>
          </cell>
          <cell r="G65">
            <v>0.9</v>
          </cell>
          <cell r="H65">
            <v>0.8</v>
          </cell>
          <cell r="I65">
            <v>0.9</v>
          </cell>
          <cell r="J65">
            <v>0.8</v>
          </cell>
          <cell r="K65">
            <v>0.8</v>
          </cell>
          <cell r="L65">
            <v>0.8</v>
          </cell>
          <cell r="M65">
            <v>0.8</v>
          </cell>
          <cell r="N65">
            <v>0.7</v>
          </cell>
          <cell r="O65">
            <v>0.7</v>
          </cell>
          <cell r="P65">
            <v>0.6</v>
          </cell>
          <cell r="Q65">
            <v>0.7</v>
          </cell>
          <cell r="R65">
            <v>0.5</v>
          </cell>
          <cell r="S65">
            <v>0.5</v>
          </cell>
          <cell r="T65">
            <v>0.5</v>
          </cell>
          <cell r="U65">
            <v>0.5</v>
          </cell>
          <cell r="V65">
            <v>0.5</v>
          </cell>
          <cell r="W65">
            <v>0.5328943434372196</v>
          </cell>
          <cell r="X65">
            <v>0.7</v>
          </cell>
          <cell r="Y65">
            <v>0.6292920214368011</v>
          </cell>
          <cell r="Z65">
            <v>0.5068489702939029</v>
          </cell>
          <cell r="AA65">
            <v>0.4478410048719011</v>
          </cell>
          <cell r="AB65">
            <v>0.464177235087156</v>
          </cell>
          <cell r="AC65">
            <v>0.411684738604104</v>
          </cell>
          <cell r="AD65">
            <v>0.39736737261307076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1"/>
  <sheetViews>
    <sheetView tabSelected="1" view="pageBreakPreview" zoomScale="85" zoomScaleNormal="50" zoomScaleSheetLayoutView="85" zoomScalePageLayoutView="0" workbookViewId="0" topLeftCell="A1">
      <selection activeCell="T47" sqref="T47"/>
    </sheetView>
  </sheetViews>
  <sheetFormatPr defaultColWidth="8.625" defaultRowHeight="27.75" customHeight="1"/>
  <cols>
    <col min="1" max="1" width="3.75390625" style="3" customWidth="1"/>
    <col min="2" max="2" width="18.75390625" style="3" customWidth="1"/>
    <col min="3" max="3" width="7.25390625" style="3" customWidth="1"/>
    <col min="4" max="5" width="7.25390625" style="4" customWidth="1"/>
    <col min="6" max="6" width="7.25390625" style="3" customWidth="1"/>
    <col min="7" max="15" width="7.25390625" style="4" customWidth="1"/>
    <col min="16" max="17" width="6.25390625" style="4" customWidth="1"/>
    <col min="18" max="31" width="8.625" style="4" customWidth="1"/>
    <col min="32" max="32" width="9.00390625" style="4" bestFit="1" customWidth="1"/>
    <col min="33" max="16384" width="8.625" style="4" customWidth="1"/>
  </cols>
  <sheetData>
    <row r="1" spans="1:6" s="2" customFormat="1" ht="24">
      <c r="A1" s="1" t="s">
        <v>0</v>
      </c>
      <c r="B1" s="1"/>
      <c r="C1" s="1"/>
      <c r="F1" s="1"/>
    </row>
    <row r="2" ht="15.75" customHeight="1"/>
    <row r="3" ht="15.75" customHeight="1"/>
    <row r="4" ht="15.75" customHeight="1">
      <c r="A4" s="5"/>
    </row>
    <row r="5" ht="15.75" customHeight="1"/>
    <row r="6" ht="15.75" customHeight="1"/>
    <row r="7" ht="15.75" customHeight="1"/>
    <row r="8" spans="2:17" ht="15.75" customHeight="1">
      <c r="B8" s="6"/>
      <c r="C8" s="6"/>
      <c r="D8" s="7"/>
      <c r="E8" s="7"/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5.75" customHeight="1">
      <c r="A9" s="6"/>
      <c r="B9" s="6"/>
      <c r="C9" s="6"/>
      <c r="D9" s="7"/>
      <c r="E9" s="7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5.75" customHeight="1">
      <c r="A10" s="6"/>
      <c r="B10" s="6"/>
      <c r="C10" s="6"/>
      <c r="D10" s="7"/>
      <c r="E10" s="7"/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5.75" customHeight="1">
      <c r="A11" s="6"/>
      <c r="B11" s="6"/>
      <c r="C11" s="6"/>
      <c r="D11" s="7"/>
      <c r="E11" s="7"/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5.75" customHeight="1">
      <c r="A12" s="6"/>
      <c r="B12" s="6"/>
      <c r="C12" s="6"/>
      <c r="D12" s="7"/>
      <c r="E12" s="7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5.75" customHeight="1">
      <c r="A13" s="6"/>
      <c r="B13" s="6"/>
      <c r="C13" s="6"/>
      <c r="D13" s="7"/>
      <c r="E13" s="7"/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5.75" customHeight="1">
      <c r="A14" s="6"/>
      <c r="B14" s="6"/>
      <c r="C14" s="6"/>
      <c r="D14" s="7"/>
      <c r="E14" s="7"/>
      <c r="F14" s="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5.75" customHeight="1">
      <c r="A15" s="6"/>
      <c r="B15" s="6"/>
      <c r="C15" s="6"/>
      <c r="D15" s="7"/>
      <c r="E15" s="7"/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5.75" customHeight="1">
      <c r="A16" s="6"/>
      <c r="B16" s="6"/>
      <c r="C16" s="6"/>
      <c r="D16" s="7"/>
      <c r="E16" s="7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5.75" customHeight="1">
      <c r="A17" s="6"/>
      <c r="B17" s="6"/>
      <c r="C17" s="6"/>
      <c r="D17" s="7"/>
      <c r="E17" s="7"/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 customHeight="1">
      <c r="A18" s="6"/>
      <c r="B18" s="6"/>
      <c r="C18" s="6"/>
      <c r="D18" s="7"/>
      <c r="E18" s="7"/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5.75" customHeight="1">
      <c r="A19" s="6"/>
      <c r="B19" s="6"/>
      <c r="C19" s="6"/>
      <c r="D19" s="7"/>
      <c r="E19" s="7"/>
      <c r="F19" s="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5.75" customHeight="1">
      <c r="A20" s="6"/>
      <c r="B20" s="6"/>
      <c r="C20" s="6"/>
      <c r="D20" s="7"/>
      <c r="E20" s="7"/>
      <c r="F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5.75" customHeight="1">
      <c r="A21" s="6"/>
      <c r="B21" s="6"/>
      <c r="C21" s="6"/>
      <c r="D21" s="7"/>
      <c r="E21" s="7"/>
      <c r="F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5.75" customHeight="1">
      <c r="A22" s="6"/>
      <c r="B22" s="6"/>
      <c r="C22" s="6"/>
      <c r="D22" s="7"/>
      <c r="E22" s="7"/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5.75" customHeight="1">
      <c r="A23" s="6"/>
      <c r="B23" s="6"/>
      <c r="C23" s="6"/>
      <c r="D23" s="7"/>
      <c r="E23" s="7"/>
      <c r="F23" s="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5.75" customHeight="1">
      <c r="A24" s="6"/>
      <c r="B24" s="6"/>
      <c r="C24" s="6"/>
      <c r="D24" s="7"/>
      <c r="E24" s="7"/>
      <c r="F24" s="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5.75" customHeight="1">
      <c r="A25" s="6"/>
      <c r="B25" s="6"/>
      <c r="C25" s="6"/>
      <c r="D25" s="7"/>
      <c r="E25" s="7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5.75" customHeight="1">
      <c r="A26" s="8"/>
      <c r="B26" s="6"/>
      <c r="C26" s="6"/>
      <c r="D26" s="7"/>
      <c r="E26" s="7"/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5.75" customHeight="1">
      <c r="A27" s="6"/>
      <c r="B27" s="6"/>
      <c r="C27" s="6"/>
      <c r="D27" s="7"/>
      <c r="E27" s="7"/>
      <c r="F27" s="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5.75" customHeight="1">
      <c r="A28" s="6"/>
      <c r="B28" s="6"/>
      <c r="C28" s="6"/>
      <c r="D28" s="7"/>
      <c r="E28" s="7"/>
      <c r="F28" s="6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5.75" customHeight="1">
      <c r="A29" s="6"/>
      <c r="B29" s="6"/>
      <c r="C29" s="6"/>
      <c r="D29" s="7"/>
      <c r="E29" s="7"/>
      <c r="F29" s="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5.75" customHeight="1">
      <c r="A30" s="6"/>
      <c r="B30" s="6"/>
      <c r="C30" s="6"/>
      <c r="D30" s="7"/>
      <c r="E30" s="7"/>
      <c r="F30" s="6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5.75" customHeight="1">
      <c r="A31" s="6"/>
      <c r="B31" s="6"/>
      <c r="C31" s="6"/>
      <c r="D31" s="7"/>
      <c r="E31" s="7"/>
      <c r="F31" s="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6"/>
      <c r="B32" s="6"/>
      <c r="C32" s="6"/>
      <c r="D32" s="7"/>
      <c r="E32" s="7"/>
      <c r="F32" s="6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5.75" customHeight="1">
      <c r="A33" s="6"/>
      <c r="B33" s="6"/>
      <c r="C33" s="6"/>
      <c r="D33" s="7"/>
      <c r="E33" s="7"/>
      <c r="F33" s="6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5.75" customHeight="1">
      <c r="A34" s="6"/>
      <c r="B34" s="6"/>
      <c r="C34" s="6"/>
      <c r="D34" s="7"/>
      <c r="E34" s="7"/>
      <c r="F34" s="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10" customFormat="1" ht="15.75" customHeight="1">
      <c r="A35" s="8"/>
      <c r="B35" s="8"/>
      <c r="C35" s="8"/>
      <c r="D35" s="9"/>
      <c r="E35" s="9"/>
      <c r="F35" s="8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0" customFormat="1" ht="15.75" customHeight="1">
      <c r="A36" s="8"/>
      <c r="B36" s="8"/>
      <c r="C36" s="8"/>
      <c r="D36" s="9"/>
      <c r="E36" s="9"/>
      <c r="F36" s="8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15.75" customHeight="1">
      <c r="A37" s="6"/>
      <c r="B37" s="6"/>
      <c r="C37" s="6"/>
      <c r="D37" s="7"/>
      <c r="E37" s="7"/>
      <c r="F37" s="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5.75" customHeight="1">
      <c r="A38" s="6"/>
      <c r="B38" s="6"/>
      <c r="C38" s="6"/>
      <c r="D38" s="7"/>
      <c r="E38" s="7"/>
      <c r="F38" s="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5.75" customHeight="1">
      <c r="A39" s="8"/>
      <c r="B39" s="6"/>
      <c r="C39" s="6"/>
      <c r="D39" s="7"/>
      <c r="E39" s="7"/>
      <c r="F39" s="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5.75" customHeight="1">
      <c r="A40" s="6"/>
      <c r="B40" s="6"/>
      <c r="C40" s="6"/>
      <c r="D40" s="7"/>
      <c r="E40" s="7"/>
      <c r="F40" s="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15.75" customHeight="1">
      <c r="A41" s="6"/>
      <c r="B41" s="6"/>
      <c r="C41" s="6"/>
      <c r="D41" s="7"/>
      <c r="E41" s="7"/>
      <c r="F41" s="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ht="15.75" customHeight="1">
      <c r="A42" s="6"/>
      <c r="B42" s="6"/>
      <c r="C42" s="6"/>
      <c r="D42" s="7"/>
      <c r="E42" s="7"/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ht="15.75" customHeight="1">
      <c r="A43" s="6"/>
      <c r="B43" s="6"/>
      <c r="C43" s="6"/>
      <c r="D43" s="7"/>
      <c r="E43" s="7"/>
      <c r="F43" s="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ht="15.75" customHeight="1">
      <c r="A44" s="6"/>
      <c r="B44" s="6"/>
      <c r="C44" s="6"/>
      <c r="D44" s="7"/>
      <c r="E44" s="7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ht="15.75" customHeight="1">
      <c r="A45" s="6"/>
      <c r="B45" s="6"/>
      <c r="C45" s="6"/>
      <c r="D45" s="7"/>
      <c r="E45" s="7"/>
      <c r="F45" s="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ht="15.75" customHeight="1">
      <c r="A46" s="6"/>
      <c r="B46" s="6"/>
      <c r="C46" s="6"/>
      <c r="D46" s="7"/>
      <c r="E46" s="7"/>
      <c r="F46" s="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ht="15.75" customHeight="1">
      <c r="A47" s="6"/>
      <c r="B47" s="6"/>
      <c r="C47" s="6"/>
      <c r="D47" s="7"/>
      <c r="E47" s="7"/>
      <c r="F47" s="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ht="15.75" customHeight="1">
      <c r="A48" s="6"/>
      <c r="B48" s="6"/>
      <c r="C48" s="6"/>
      <c r="D48" s="7"/>
      <c r="E48" s="7"/>
      <c r="F48" s="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ht="15.75" customHeight="1">
      <c r="A49" s="8"/>
      <c r="B49" s="6"/>
      <c r="C49" s="6"/>
      <c r="D49" s="7"/>
      <c r="E49" s="7"/>
      <c r="F49" s="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2:17" ht="15.75" customHeight="1">
      <c r="B50" s="6"/>
      <c r="C50" s="6"/>
      <c r="D50" s="7"/>
      <c r="E50" s="7"/>
      <c r="F50" s="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17" customFormat="1" ht="35.25" customHeight="1">
      <c r="A51" s="11" t="s">
        <v>1</v>
      </c>
      <c r="B51" s="12"/>
      <c r="C51" s="13">
        <v>50</v>
      </c>
      <c r="D51" s="14">
        <v>60</v>
      </c>
      <c r="E51" s="14">
        <v>7</v>
      </c>
      <c r="F51" s="15">
        <v>15</v>
      </c>
      <c r="G51" s="15">
        <v>16</v>
      </c>
      <c r="H51" s="15">
        <v>17</v>
      </c>
      <c r="I51" s="15">
        <v>18</v>
      </c>
      <c r="J51" s="15">
        <v>19</v>
      </c>
      <c r="K51" s="15">
        <v>20</v>
      </c>
      <c r="L51" s="15">
        <v>21</v>
      </c>
      <c r="M51" s="15">
        <v>22</v>
      </c>
      <c r="N51" s="15">
        <v>23</v>
      </c>
      <c r="O51" s="15">
        <v>24</v>
      </c>
      <c r="P51" s="16"/>
      <c r="Q51" s="16"/>
    </row>
    <row r="52" spans="1:17" s="17" customFormat="1" ht="35.25" customHeight="1">
      <c r="A52" s="18" t="s">
        <v>2</v>
      </c>
      <c r="B52" s="19"/>
      <c r="C52" s="20">
        <v>63.4</v>
      </c>
      <c r="D52" s="21">
        <v>77.8</v>
      </c>
      <c r="E52" s="21">
        <v>87.4</v>
      </c>
      <c r="F52" s="22">
        <v>91</v>
      </c>
      <c r="G52" s="22">
        <v>91.3</v>
      </c>
      <c r="H52" s="22">
        <v>91.8</v>
      </c>
      <c r="I52" s="22">
        <v>92.4</v>
      </c>
      <c r="J52" s="22">
        <v>92.6</v>
      </c>
      <c r="K52" s="22">
        <v>92.8</v>
      </c>
      <c r="L52" s="22">
        <v>93</v>
      </c>
      <c r="M52" s="22">
        <v>91.1</v>
      </c>
      <c r="N52" s="22">
        <v>91.9</v>
      </c>
      <c r="O52" s="22">
        <v>92.7</v>
      </c>
      <c r="P52" s="16"/>
      <c r="Q52" s="16"/>
    </row>
    <row r="53" spans="1:17" s="17" customFormat="1" ht="35.25" customHeight="1">
      <c r="A53" s="23"/>
      <c r="B53" s="13" t="s">
        <v>3</v>
      </c>
      <c r="C53" s="20">
        <v>49.3</v>
      </c>
      <c r="D53" s="21">
        <v>61</v>
      </c>
      <c r="E53" s="21">
        <v>73.3</v>
      </c>
      <c r="F53" s="22">
        <v>78</v>
      </c>
      <c r="G53" s="22">
        <v>79.2</v>
      </c>
      <c r="H53" s="22">
        <v>79.62097897119752</v>
      </c>
      <c r="I53" s="22">
        <v>80</v>
      </c>
      <c r="J53" s="22">
        <v>80.35105104387277</v>
      </c>
      <c r="K53" s="22">
        <v>82.27511079369889</v>
      </c>
      <c r="L53" s="22">
        <v>83.01298072351679</v>
      </c>
      <c r="M53" s="22">
        <v>82.51691047611402</v>
      </c>
      <c r="N53" s="22">
        <v>82.59237145019449</v>
      </c>
      <c r="O53" s="22">
        <v>83.96925802062789</v>
      </c>
      <c r="P53" s="16"/>
      <c r="Q53" s="16"/>
    </row>
    <row r="54" spans="1:17" s="17" customFormat="1" ht="35.25" customHeight="1">
      <c r="A54" s="23"/>
      <c r="B54" s="13" t="s">
        <v>4</v>
      </c>
      <c r="C54" s="20">
        <v>12.7</v>
      </c>
      <c r="D54" s="21">
        <v>15.8</v>
      </c>
      <c r="E54" s="21">
        <v>13.3</v>
      </c>
      <c r="F54" s="22">
        <v>12.5</v>
      </c>
      <c r="G54" s="22">
        <v>11.6</v>
      </c>
      <c r="H54" s="22">
        <v>11.646126685365264</v>
      </c>
      <c r="I54" s="22">
        <v>11.7</v>
      </c>
      <c r="J54" s="22">
        <v>11.619656934690424</v>
      </c>
      <c r="K54" s="22">
        <v>10.01804023600721</v>
      </c>
      <c r="L54" s="22">
        <v>9.539178271611306</v>
      </c>
      <c r="M54" s="22">
        <v>8.118912288798812</v>
      </c>
      <c r="N54" s="22">
        <v>8.895943811201407</v>
      </c>
      <c r="O54" s="22">
        <v>8.333374606759033</v>
      </c>
      <c r="P54" s="16"/>
      <c r="Q54" s="16"/>
    </row>
    <row r="55" spans="1:17" s="17" customFormat="1" ht="35.25" customHeight="1">
      <c r="A55" s="24"/>
      <c r="B55" s="13" t="s">
        <v>5</v>
      </c>
      <c r="C55" s="20">
        <v>1.4</v>
      </c>
      <c r="D55" s="21">
        <v>1</v>
      </c>
      <c r="E55" s="21">
        <v>0.8</v>
      </c>
      <c r="F55" s="22">
        <v>0.5</v>
      </c>
      <c r="G55" s="22">
        <v>0.5</v>
      </c>
      <c r="H55" s="22">
        <v>0.5328943434372196</v>
      </c>
      <c r="I55" s="22">
        <v>0.7</v>
      </c>
      <c r="J55" s="22">
        <v>0.6292920214368011</v>
      </c>
      <c r="K55" s="22">
        <v>0.5068489702939029</v>
      </c>
      <c r="L55" s="22">
        <v>0.4478410048719011</v>
      </c>
      <c r="M55" s="22">
        <v>0.464177235087156</v>
      </c>
      <c r="N55" s="22">
        <v>0.411684738604104</v>
      </c>
      <c r="O55" s="22">
        <v>0.39736737261307076</v>
      </c>
      <c r="P55" s="16"/>
      <c r="Q55" s="16"/>
    </row>
    <row r="56" spans="2:17" ht="15.75" customHeight="1">
      <c r="B56" s="6"/>
      <c r="C56" s="6"/>
      <c r="D56" s="7"/>
      <c r="E56" s="7"/>
      <c r="F56" s="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2:17" ht="15.75" customHeight="1">
      <c r="B57" s="6"/>
      <c r="C57" s="6"/>
      <c r="D57" s="7"/>
      <c r="E57" s="7"/>
      <c r="F57" s="6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2:17" ht="27.75" customHeight="1">
      <c r="B58" s="6"/>
      <c r="C58" s="6"/>
      <c r="D58" s="7"/>
      <c r="E58" s="7"/>
      <c r="F58" s="6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2:17" ht="27.75" customHeight="1">
      <c r="B59" s="6"/>
      <c r="C59" s="6"/>
      <c r="D59" s="7"/>
      <c r="E59" s="7"/>
      <c r="F59" s="25" t="s">
        <v>6</v>
      </c>
      <c r="G59" s="25"/>
      <c r="H59" s="25"/>
      <c r="I59" s="25"/>
      <c r="J59" s="25"/>
      <c r="K59" s="25"/>
      <c r="L59" s="25"/>
      <c r="M59" s="25"/>
      <c r="N59" s="25"/>
      <c r="O59" s="25"/>
      <c r="P59" s="7"/>
      <c r="Q59" s="7"/>
    </row>
    <row r="60" spans="2:32" ht="27.75" customHeight="1">
      <c r="B60" s="6"/>
      <c r="C60" s="6"/>
      <c r="D60" s="7"/>
      <c r="E60" s="7"/>
      <c r="F60" s="26" t="s">
        <v>7</v>
      </c>
      <c r="G60" s="26"/>
      <c r="H60" s="26"/>
      <c r="I60" s="26"/>
      <c r="J60" s="26"/>
      <c r="K60" s="26"/>
      <c r="L60" s="26"/>
      <c r="M60" s="26"/>
      <c r="N60" s="26"/>
      <c r="O60" s="26"/>
      <c r="P60" s="7"/>
      <c r="Q60" s="7"/>
      <c r="AF60" s="4" t="s">
        <v>8</v>
      </c>
    </row>
    <row r="61" spans="1:32" s="17" customFormat="1" ht="35.25" customHeight="1">
      <c r="A61" s="11" t="s">
        <v>1</v>
      </c>
      <c r="B61" s="12"/>
      <c r="C61" s="14">
        <v>60</v>
      </c>
      <c r="D61" s="14">
        <v>61</v>
      </c>
      <c r="E61" s="14">
        <v>62</v>
      </c>
      <c r="F61" s="14">
        <v>63</v>
      </c>
      <c r="G61" s="14">
        <v>1</v>
      </c>
      <c r="H61" s="14">
        <v>2</v>
      </c>
      <c r="I61" s="14">
        <v>3</v>
      </c>
      <c r="J61" s="14">
        <v>4</v>
      </c>
      <c r="K61" s="14">
        <v>5</v>
      </c>
      <c r="L61" s="14">
        <v>6</v>
      </c>
      <c r="M61" s="14">
        <v>7</v>
      </c>
      <c r="N61" s="14">
        <v>8</v>
      </c>
      <c r="O61" s="14">
        <v>9</v>
      </c>
      <c r="P61" s="14">
        <v>10</v>
      </c>
      <c r="Q61" s="27">
        <v>11</v>
      </c>
      <c r="R61" s="27">
        <v>12</v>
      </c>
      <c r="S61" s="27">
        <v>13</v>
      </c>
      <c r="T61" s="27">
        <v>14</v>
      </c>
      <c r="U61" s="27">
        <v>15</v>
      </c>
      <c r="V61" s="27">
        <v>16</v>
      </c>
      <c r="W61" s="27">
        <v>17</v>
      </c>
      <c r="X61" s="27">
        <v>18</v>
      </c>
      <c r="Y61" s="27">
        <v>19</v>
      </c>
      <c r="Z61" s="27">
        <v>20</v>
      </c>
      <c r="AA61" s="27">
        <v>21</v>
      </c>
      <c r="AB61" s="27">
        <v>22</v>
      </c>
      <c r="AC61" s="27">
        <v>23</v>
      </c>
      <c r="AD61" s="27">
        <v>24</v>
      </c>
      <c r="AE61" s="28"/>
      <c r="AF61" s="27" t="s">
        <v>9</v>
      </c>
    </row>
    <row r="62" spans="1:32" s="17" customFormat="1" ht="35.25" customHeight="1">
      <c r="A62" s="18" t="s">
        <v>2</v>
      </c>
      <c r="B62" s="19"/>
      <c r="C62" s="29">
        <v>77.8</v>
      </c>
      <c r="D62" s="29">
        <v>79.1</v>
      </c>
      <c r="E62" s="29">
        <v>80.3</v>
      </c>
      <c r="F62" s="29">
        <v>81.4</v>
      </c>
      <c r="G62" s="29">
        <v>82.4</v>
      </c>
      <c r="H62" s="29">
        <v>83.1</v>
      </c>
      <c r="I62" s="29">
        <v>84.3</v>
      </c>
      <c r="J62" s="29">
        <v>85.2</v>
      </c>
      <c r="K62" s="29">
        <v>85.9</v>
      </c>
      <c r="L62" s="29">
        <v>86.9</v>
      </c>
      <c r="M62" s="29">
        <v>87.4</v>
      </c>
      <c r="N62" s="29">
        <v>88.2</v>
      </c>
      <c r="O62" s="29">
        <v>88.6</v>
      </c>
      <c r="P62" s="29">
        <v>89.1</v>
      </c>
      <c r="Q62" s="30">
        <v>89.8</v>
      </c>
      <c r="R62" s="30">
        <v>89.7</v>
      </c>
      <c r="S62" s="30">
        <v>90.2</v>
      </c>
      <c r="T62" s="30">
        <v>90.5</v>
      </c>
      <c r="U62" s="30">
        <v>91</v>
      </c>
      <c r="V62" s="30">
        <v>91.3</v>
      </c>
      <c r="W62" s="30">
        <v>91.8</v>
      </c>
      <c r="X62" s="30">
        <v>92.4</v>
      </c>
      <c r="Y62" s="30">
        <v>92.6</v>
      </c>
      <c r="Z62" s="30">
        <v>92.8</v>
      </c>
      <c r="AA62" s="30">
        <v>93</v>
      </c>
      <c r="AB62" s="31">
        <v>91.1</v>
      </c>
      <c r="AC62" s="30">
        <v>91.9</v>
      </c>
      <c r="AD62" s="30">
        <v>92.7</v>
      </c>
      <c r="AE62" s="32"/>
      <c r="AF62" s="30">
        <f>'[1]TDS0'!AG4</f>
        <v>92.7</v>
      </c>
    </row>
    <row r="63" spans="1:32" s="17" customFormat="1" ht="35.25" customHeight="1">
      <c r="A63" s="23"/>
      <c r="B63" s="13" t="s">
        <v>3</v>
      </c>
      <c r="C63" s="29">
        <v>61</v>
      </c>
      <c r="D63" s="29">
        <v>62.4</v>
      </c>
      <c r="E63" s="29">
        <v>64.6</v>
      </c>
      <c r="F63" s="29">
        <v>65.5</v>
      </c>
      <c r="G63" s="29">
        <v>67.5</v>
      </c>
      <c r="H63" s="29">
        <v>68.9</v>
      </c>
      <c r="I63" s="29">
        <v>70</v>
      </c>
      <c r="J63" s="29">
        <v>70.9</v>
      </c>
      <c r="K63" s="29">
        <v>71.6</v>
      </c>
      <c r="L63" s="29">
        <v>72.7</v>
      </c>
      <c r="M63" s="29">
        <v>73.3</v>
      </c>
      <c r="N63" s="29">
        <v>74.4</v>
      </c>
      <c r="O63" s="29">
        <v>74.8</v>
      </c>
      <c r="P63" s="29">
        <v>75.6</v>
      </c>
      <c r="Q63" s="30">
        <v>76</v>
      </c>
      <c r="R63" s="30">
        <v>76.7</v>
      </c>
      <c r="S63" s="30">
        <v>77</v>
      </c>
      <c r="T63" s="30">
        <v>77.6</v>
      </c>
      <c r="U63" s="30">
        <v>78</v>
      </c>
      <c r="V63" s="30">
        <v>79.2</v>
      </c>
      <c r="W63" s="30">
        <v>79.62097897119752</v>
      </c>
      <c r="X63" s="30">
        <v>80</v>
      </c>
      <c r="Y63" s="30">
        <v>80.35105104387277</v>
      </c>
      <c r="Z63" s="30">
        <v>82.27511079369889</v>
      </c>
      <c r="AA63" s="30">
        <v>83.01298072351679</v>
      </c>
      <c r="AB63" s="33">
        <v>82.51691047611402</v>
      </c>
      <c r="AC63" s="30">
        <v>82.59237145019449</v>
      </c>
      <c r="AD63" s="30">
        <v>83.96925802062789</v>
      </c>
      <c r="AE63" s="32"/>
      <c r="AF63" s="30">
        <f>'[1]TDS0'!AG4*'[1]TDS0'!H4/'[1]TDS0'!AF4</f>
        <v>83.96925802062789</v>
      </c>
    </row>
    <row r="64" spans="1:32" s="17" customFormat="1" ht="35.25" customHeight="1">
      <c r="A64" s="23"/>
      <c r="B64" s="13" t="s">
        <v>4</v>
      </c>
      <c r="C64" s="29">
        <v>15.8</v>
      </c>
      <c r="D64" s="29">
        <v>15.7</v>
      </c>
      <c r="E64" s="29">
        <v>14.8</v>
      </c>
      <c r="F64" s="29">
        <v>15</v>
      </c>
      <c r="G64" s="29">
        <v>14</v>
      </c>
      <c r="H64" s="29">
        <v>13.4</v>
      </c>
      <c r="I64" s="29">
        <v>13.4</v>
      </c>
      <c r="J64" s="29">
        <v>13.5</v>
      </c>
      <c r="K64" s="29">
        <v>13.5</v>
      </c>
      <c r="L64" s="29">
        <v>13.4</v>
      </c>
      <c r="M64" s="29">
        <v>13.3</v>
      </c>
      <c r="N64" s="29">
        <v>13.1</v>
      </c>
      <c r="O64" s="29">
        <v>13.1</v>
      </c>
      <c r="P64" s="29">
        <v>12.9</v>
      </c>
      <c r="Q64" s="30">
        <v>13.1</v>
      </c>
      <c r="R64" s="30">
        <v>12.5</v>
      </c>
      <c r="S64" s="30">
        <v>12.7</v>
      </c>
      <c r="T64" s="30">
        <v>12.4</v>
      </c>
      <c r="U64" s="30">
        <v>12.5</v>
      </c>
      <c r="V64" s="30">
        <v>11.6</v>
      </c>
      <c r="W64" s="30">
        <v>11.646126685365264</v>
      </c>
      <c r="X64" s="30">
        <v>11.7</v>
      </c>
      <c r="Y64" s="30">
        <v>11.619656934690424</v>
      </c>
      <c r="Z64" s="30">
        <v>10.01804023600721</v>
      </c>
      <c r="AA64" s="30">
        <v>9.539178271611306</v>
      </c>
      <c r="AB64" s="30">
        <v>8.118912288798812</v>
      </c>
      <c r="AC64" s="30">
        <v>8.895943811201407</v>
      </c>
      <c r="AD64" s="30">
        <v>8.333374606759033</v>
      </c>
      <c r="AE64" s="32"/>
      <c r="AF64" s="30">
        <f>('[1]TDS0'!P4+'[1]TDS0'!T4)*'[1]TDS0'!AG4/'[1]TDS0'!AF4</f>
        <v>8.333374606759033</v>
      </c>
    </row>
    <row r="65" spans="1:32" s="17" customFormat="1" ht="35.25" customHeight="1">
      <c r="A65" s="24"/>
      <c r="B65" s="13" t="s">
        <v>5</v>
      </c>
      <c r="C65" s="29">
        <v>1</v>
      </c>
      <c r="D65" s="29">
        <v>1</v>
      </c>
      <c r="E65" s="29">
        <v>0.9</v>
      </c>
      <c r="F65" s="29">
        <v>0.9</v>
      </c>
      <c r="G65" s="29">
        <v>0.9</v>
      </c>
      <c r="H65" s="29">
        <v>0.8</v>
      </c>
      <c r="I65" s="29">
        <v>0.9</v>
      </c>
      <c r="J65" s="29">
        <v>0.8</v>
      </c>
      <c r="K65" s="29">
        <v>0.8</v>
      </c>
      <c r="L65" s="29">
        <v>0.8</v>
      </c>
      <c r="M65" s="29">
        <v>0.8</v>
      </c>
      <c r="N65" s="29">
        <v>0.7</v>
      </c>
      <c r="O65" s="29">
        <v>0.7</v>
      </c>
      <c r="P65" s="29">
        <v>0.6</v>
      </c>
      <c r="Q65" s="30">
        <v>0.7</v>
      </c>
      <c r="R65" s="30">
        <v>0.5</v>
      </c>
      <c r="S65" s="30">
        <v>0.5</v>
      </c>
      <c r="T65" s="30">
        <v>0.5</v>
      </c>
      <c r="U65" s="30">
        <v>0.5</v>
      </c>
      <c r="V65" s="30">
        <v>0.5</v>
      </c>
      <c r="W65" s="30">
        <v>0.5328943434372196</v>
      </c>
      <c r="X65" s="30">
        <v>0.7</v>
      </c>
      <c r="Y65" s="30">
        <v>0.6292920214368011</v>
      </c>
      <c r="Z65" s="30">
        <v>0.5068489702939029</v>
      </c>
      <c r="AA65" s="30">
        <v>0.4478410048719011</v>
      </c>
      <c r="AB65" s="30">
        <v>0.464177235087156</v>
      </c>
      <c r="AC65" s="30">
        <v>0.411684738604104</v>
      </c>
      <c r="AD65" s="30">
        <v>0.39736737261307076</v>
      </c>
      <c r="AE65" s="32"/>
      <c r="AF65" s="30">
        <f>'[1]TDS0'!X4*'[1]TDS0'!AG4/'[1]TDS0'!AF4</f>
        <v>0.3764492675757842</v>
      </c>
    </row>
    <row r="66" spans="2:17" ht="27.75" customHeight="1">
      <c r="B66" s="6"/>
      <c r="C66" s="6"/>
      <c r="D66" s="7"/>
      <c r="E66" s="7"/>
      <c r="F66" s="6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2:17" ht="27.75" customHeight="1">
      <c r="B67" s="6"/>
      <c r="C67" s="6"/>
      <c r="D67" s="7"/>
      <c r="E67" s="7"/>
      <c r="F67" s="6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2:17" ht="27.75" customHeight="1">
      <c r="B68" s="6"/>
      <c r="C68" s="6"/>
      <c r="D68" s="7"/>
      <c r="E68" s="7"/>
      <c r="F68" s="6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2:17" ht="27.75" customHeight="1">
      <c r="B69" s="6"/>
      <c r="C69" s="6"/>
      <c r="D69" s="7"/>
      <c r="E69" s="7"/>
      <c r="F69" s="6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2:17" ht="27.75" customHeight="1">
      <c r="B70" s="6"/>
      <c r="C70" s="6"/>
      <c r="D70" s="7"/>
      <c r="E70" s="7"/>
      <c r="F70" s="6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2:17" ht="27.75" customHeight="1">
      <c r="B71" s="6"/>
      <c r="C71" s="6"/>
      <c r="D71" s="7"/>
      <c r="E71" s="7"/>
      <c r="F71" s="6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2:17" ht="27.75" customHeight="1">
      <c r="B72" s="6"/>
      <c r="C72" s="6"/>
      <c r="D72" s="7"/>
      <c r="E72" s="7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2:17" ht="27.75" customHeight="1">
      <c r="B73" s="6"/>
      <c r="C73" s="6"/>
      <c r="D73" s="7"/>
      <c r="E73" s="7"/>
      <c r="F73" s="6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2:17" ht="27.75" customHeight="1">
      <c r="B74" s="6"/>
      <c r="C74" s="6"/>
      <c r="D74" s="7"/>
      <c r="E74" s="7"/>
      <c r="F74" s="6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2:17" ht="27.75" customHeight="1">
      <c r="B75" s="6"/>
      <c r="C75" s="6"/>
      <c r="D75" s="7"/>
      <c r="E75" s="7"/>
      <c r="F75" s="6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2:17" ht="27.75" customHeight="1">
      <c r="B76" s="6"/>
      <c r="C76" s="6"/>
      <c r="D76" s="7"/>
      <c r="E76" s="7"/>
      <c r="F76" s="6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2:17" ht="27.75" customHeight="1">
      <c r="B77" s="6"/>
      <c r="C77" s="6"/>
      <c r="D77" s="7"/>
      <c r="E77" s="7"/>
      <c r="F77" s="6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2:17" ht="27.75" customHeight="1">
      <c r="B78" s="6"/>
      <c r="C78" s="6"/>
      <c r="D78" s="7"/>
      <c r="E78" s="7"/>
      <c r="F78" s="6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2:17" ht="27.75" customHeight="1">
      <c r="B79" s="6"/>
      <c r="C79" s="6"/>
      <c r="D79" s="7"/>
      <c r="E79" s="7"/>
      <c r="F79" s="6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2:17" ht="27.75" customHeight="1">
      <c r="B80" s="6"/>
      <c r="C80" s="6"/>
      <c r="D80" s="7"/>
      <c r="E80" s="7"/>
      <c r="F80" s="6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2:17" ht="27.75" customHeight="1">
      <c r="B81" s="6"/>
      <c r="C81" s="6"/>
      <c r="D81" s="7"/>
      <c r="E81" s="7"/>
      <c r="F81" s="6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</sheetData>
  <sheetProtection/>
  <mergeCells count="6">
    <mergeCell ref="A51:B51"/>
    <mergeCell ref="A52:B52"/>
    <mergeCell ref="F59:O59"/>
    <mergeCell ref="F60:O60"/>
    <mergeCell ref="A61:B61"/>
    <mergeCell ref="A62:B62"/>
  </mergeCells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県民くらしの安全課　木村　文彦（内線5357）</dc:creator>
  <cp:keywords/>
  <dc:description/>
  <cp:lastModifiedBy>県民くらしの安全課　木村　文彦（内線5357）</cp:lastModifiedBy>
  <dcterms:created xsi:type="dcterms:W3CDTF">2014-03-11T07:37:38Z</dcterms:created>
  <dcterms:modified xsi:type="dcterms:W3CDTF">2014-03-11T07:37:53Z</dcterms:modified>
  <cp:category/>
  <cp:version/>
  <cp:contentType/>
  <cp:contentStatus/>
</cp:coreProperties>
</file>