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616"/>
  </bookViews>
  <sheets>
    <sheet name="③18 (②を値で貼付け）【完成】" sheetId="62" r:id="rId1"/>
  </sheets>
  <definedNames>
    <definedName name="_xlnm.Print_Area" localSheetId="0">'③18 (②を値で貼付け）【完成】'!$B$2:$AE$66</definedName>
    <definedName name="_xlnm.Print_Titles" localSheetId="0">'③18 (②を値で貼付け）【完成】'!$B:$B</definedName>
    <definedName name="外部項目CD" localSheetId="0">#REF!</definedName>
    <definedName name="外部項目CD">#REF!</definedName>
    <definedName name="整理番号" localSheetId="0">#REF!</definedName>
    <definedName name="整理番号">#REF!</definedName>
  </definedNames>
  <calcPr calcId="162913"/>
</workbook>
</file>

<file path=xl/calcChain.xml><?xml version="1.0" encoding="utf-8"?>
<calcChain xmlns="http://schemas.openxmlformats.org/spreadsheetml/2006/main">
  <c r="AF27" i="62" l="1"/>
</calcChain>
</file>

<file path=xl/sharedStrings.xml><?xml version="1.0" encoding="utf-8"?>
<sst xmlns="http://schemas.openxmlformats.org/spreadsheetml/2006/main" count="91" uniqueCount="91">
  <si>
    <t>事業主体名・番号</t>
    <rPh sb="0" eb="2">
      <t>ジギョウ</t>
    </rPh>
    <rPh sb="2" eb="4">
      <t>シュタイ</t>
    </rPh>
    <rPh sb="4" eb="5">
      <t>メイ</t>
    </rPh>
    <rPh sb="6" eb="8">
      <t>バンゴウ</t>
    </rPh>
    <phoneticPr fontId="6"/>
  </si>
  <si>
    <t>一関市</t>
    <rPh sb="0" eb="3">
      <t>イチノセキシ</t>
    </rPh>
    <phoneticPr fontId="6"/>
  </si>
  <si>
    <t>宮古市</t>
  </si>
  <si>
    <t>釜石市</t>
    <phoneticPr fontId="6"/>
  </si>
  <si>
    <t>奥州市</t>
    <rPh sb="0" eb="2">
      <t>オウシュウ</t>
    </rPh>
    <rPh sb="2" eb="3">
      <t>シ</t>
    </rPh>
    <phoneticPr fontId="6"/>
  </si>
  <si>
    <t>久慈市</t>
  </si>
  <si>
    <t>陸前高田市</t>
  </si>
  <si>
    <t>大槌町</t>
  </si>
  <si>
    <t>遠野市</t>
  </si>
  <si>
    <t>矢巾町</t>
  </si>
  <si>
    <t>岩手町</t>
  </si>
  <si>
    <t>平泉町</t>
  </si>
  <si>
    <t>九戸村</t>
  </si>
  <si>
    <t>滝沢市</t>
    <rPh sb="2" eb="3">
      <t>シ</t>
    </rPh>
    <phoneticPr fontId="6"/>
  </si>
  <si>
    <t>八幡平市</t>
    <rPh sb="0" eb="3">
      <t>ハチマンタイ</t>
    </rPh>
    <rPh sb="3" eb="4">
      <t>シ</t>
    </rPh>
    <phoneticPr fontId="6"/>
  </si>
  <si>
    <t>洋野町</t>
    <rPh sb="0" eb="2">
      <t>ヒロノ</t>
    </rPh>
    <phoneticPr fontId="6"/>
  </si>
  <si>
    <t>軽米町</t>
  </si>
  <si>
    <t>岩手中部
水道企業団</t>
    <rPh sb="0" eb="2">
      <t>イワテ</t>
    </rPh>
    <rPh sb="2" eb="4">
      <t>チュウブ</t>
    </rPh>
    <rPh sb="5" eb="7">
      <t>スイドウ</t>
    </rPh>
    <rPh sb="7" eb="9">
      <t>キギョウ</t>
    </rPh>
    <rPh sb="9" eb="10">
      <t>ダン</t>
    </rPh>
    <phoneticPr fontId="6"/>
  </si>
  <si>
    <t>　項　目</t>
    <rPh sb="1" eb="2">
      <t>コウ</t>
    </rPh>
    <rPh sb="3" eb="4">
      <t>メ</t>
    </rPh>
    <phoneticPr fontId="6"/>
  </si>
  <si>
    <t>金ケ崎町</t>
  </si>
  <si>
    <t>山田町</t>
  </si>
  <si>
    <t>二戸市</t>
  </si>
  <si>
    <t>18　上水道の経営現況</t>
    <rPh sb="3" eb="6">
      <t>ジョウスイドウ</t>
    </rPh>
    <rPh sb="7" eb="9">
      <t>ケイエイ</t>
    </rPh>
    <rPh sb="9" eb="11">
      <t>ゲンキョウ</t>
    </rPh>
    <phoneticPr fontId="6"/>
  </si>
  <si>
    <t>（単位：千円）</t>
    <rPh sb="1" eb="3">
      <t>タンイ</t>
    </rPh>
    <rPh sb="4" eb="6">
      <t>センエン</t>
    </rPh>
    <phoneticPr fontId="6"/>
  </si>
  <si>
    <t>盛岡市</t>
    <phoneticPr fontId="31"/>
  </si>
  <si>
    <t>大船渡市</t>
    <phoneticPr fontId="31"/>
  </si>
  <si>
    <t>雫石町</t>
    <phoneticPr fontId="31"/>
  </si>
  <si>
    <r>
      <t xml:space="preserve">一戸町
</t>
    </r>
    <r>
      <rPr>
        <sz val="11"/>
        <rFont val="ＭＳ 明朝"/>
        <family val="1"/>
        <charset val="128"/>
      </rPr>
      <t>（一戸）</t>
    </r>
    <rPh sb="5" eb="7">
      <t>イチノヘ</t>
    </rPh>
    <phoneticPr fontId="6"/>
  </si>
  <si>
    <r>
      <t xml:space="preserve">一戸町
</t>
    </r>
    <r>
      <rPr>
        <sz val="11"/>
        <rFont val="ＭＳ 明朝"/>
        <family val="1"/>
        <charset val="128"/>
      </rPr>
      <t>（奥中山）</t>
    </r>
    <phoneticPr fontId="6"/>
  </si>
  <si>
    <t>葛巻町</t>
    <rPh sb="0" eb="3">
      <t>クズマキマチ</t>
    </rPh>
    <phoneticPr fontId="31"/>
  </si>
  <si>
    <t>西和賀町</t>
    <rPh sb="0" eb="1">
      <t>ニシ</t>
    </rPh>
    <rPh sb="1" eb="3">
      <t>ワガ</t>
    </rPh>
    <rPh sb="3" eb="4">
      <t>マチ</t>
    </rPh>
    <phoneticPr fontId="31"/>
  </si>
  <si>
    <t>岩泉町</t>
    <rPh sb="0" eb="3">
      <t>イワイズミチョウ</t>
    </rPh>
    <phoneticPr fontId="31"/>
  </si>
  <si>
    <t>合計</t>
    <rPh sb="0" eb="2">
      <t>ゴウケイ</t>
    </rPh>
    <phoneticPr fontId="31"/>
  </si>
  <si>
    <t>28事業</t>
    <rPh sb="2" eb="4">
      <t>ジギョウ</t>
    </rPh>
    <phoneticPr fontId="31"/>
  </si>
  <si>
    <t>上水道事業損益計算</t>
    <rPh sb="0" eb="3">
      <t>ジョウスイドウ</t>
    </rPh>
    <rPh sb="3" eb="5">
      <t>ジギョウ</t>
    </rPh>
    <rPh sb="5" eb="7">
      <t>ソンエキ</t>
    </rPh>
    <rPh sb="7" eb="9">
      <t>ケイサン</t>
    </rPh>
    <phoneticPr fontId="6"/>
  </si>
  <si>
    <t>　総収益合計</t>
    <rPh sb="1" eb="4">
      <t>ソウシュウエキ</t>
    </rPh>
    <rPh sb="4" eb="6">
      <t>ゴウケイ</t>
    </rPh>
    <phoneticPr fontId="6"/>
  </si>
  <si>
    <t>　　営業収益</t>
    <rPh sb="2" eb="4">
      <t>エイギョウ</t>
    </rPh>
    <rPh sb="4" eb="6">
      <t>シュウエキ</t>
    </rPh>
    <phoneticPr fontId="6"/>
  </si>
  <si>
    <t>　　　給水収益</t>
    <rPh sb="3" eb="5">
      <t>キュウスイ</t>
    </rPh>
    <rPh sb="5" eb="7">
      <t>シュウエキ</t>
    </rPh>
    <phoneticPr fontId="6"/>
  </si>
  <si>
    <t>　　　受託工事収益</t>
    <rPh sb="3" eb="5">
      <t>ジュタク</t>
    </rPh>
    <rPh sb="5" eb="7">
      <t>コウジ</t>
    </rPh>
    <rPh sb="7" eb="9">
      <t>シュウエキ</t>
    </rPh>
    <phoneticPr fontId="6"/>
  </si>
  <si>
    <t>　　　その他営業収益</t>
    <rPh sb="5" eb="6">
      <t>タ</t>
    </rPh>
    <rPh sb="6" eb="8">
      <t>エイギョウ</t>
    </rPh>
    <rPh sb="8" eb="10">
      <t>シュウエキ</t>
    </rPh>
    <phoneticPr fontId="6"/>
  </si>
  <si>
    <t>　　営業外収益</t>
    <rPh sb="2" eb="5">
      <t>エイギョウガイ</t>
    </rPh>
    <rPh sb="5" eb="7">
      <t>シュウエキ</t>
    </rPh>
    <phoneticPr fontId="6"/>
  </si>
  <si>
    <t xml:space="preserve">   （うち長期前受金戻入）</t>
    <rPh sb="6" eb="8">
      <t>チョウキ</t>
    </rPh>
    <rPh sb="8" eb="10">
      <t>マエウケ</t>
    </rPh>
    <rPh sb="10" eb="11">
      <t>キン</t>
    </rPh>
    <rPh sb="11" eb="12">
      <t>モド</t>
    </rPh>
    <rPh sb="12" eb="13">
      <t>イ</t>
    </rPh>
    <phoneticPr fontId="31"/>
  </si>
  <si>
    <t>　　特別利益</t>
    <rPh sb="2" eb="4">
      <t>トクベツ</t>
    </rPh>
    <rPh sb="4" eb="6">
      <t>リエキ</t>
    </rPh>
    <phoneticPr fontId="6"/>
  </si>
  <si>
    <t>　総費用合計</t>
    <rPh sb="1" eb="4">
      <t>ソウヒヨウ</t>
    </rPh>
    <rPh sb="4" eb="6">
      <t>ゴウケイ</t>
    </rPh>
    <phoneticPr fontId="6"/>
  </si>
  <si>
    <t>　　営業費用</t>
    <rPh sb="2" eb="4">
      <t>エイギョウ</t>
    </rPh>
    <rPh sb="4" eb="6">
      <t>ヒヨウ</t>
    </rPh>
    <phoneticPr fontId="6"/>
  </si>
  <si>
    <t>　　　原水浄水費</t>
    <rPh sb="3" eb="5">
      <t>ゲンスイ</t>
    </rPh>
    <rPh sb="5" eb="7">
      <t>ジョウスイ</t>
    </rPh>
    <rPh sb="7" eb="8">
      <t>ヒ</t>
    </rPh>
    <phoneticPr fontId="6"/>
  </si>
  <si>
    <t>　　　配水給水費</t>
    <rPh sb="3" eb="5">
      <t>ハイスイ</t>
    </rPh>
    <rPh sb="5" eb="7">
      <t>キュウスイ</t>
    </rPh>
    <rPh sb="7" eb="8">
      <t>ヒ</t>
    </rPh>
    <phoneticPr fontId="6"/>
  </si>
  <si>
    <t>　　　受託工事費</t>
    <rPh sb="3" eb="5">
      <t>ジュタク</t>
    </rPh>
    <rPh sb="5" eb="8">
      <t>コウジヒ</t>
    </rPh>
    <phoneticPr fontId="6"/>
  </si>
  <si>
    <t>　　　業務総係費</t>
    <rPh sb="3" eb="5">
      <t>ギョウム</t>
    </rPh>
    <rPh sb="5" eb="6">
      <t>ソウ</t>
    </rPh>
    <rPh sb="6" eb="7">
      <t>ケイ</t>
    </rPh>
    <rPh sb="7" eb="8">
      <t>ヒ</t>
    </rPh>
    <phoneticPr fontId="6"/>
  </si>
  <si>
    <t>　　　減価償却費</t>
    <rPh sb="3" eb="5">
      <t>ゲンカ</t>
    </rPh>
    <rPh sb="5" eb="7">
      <t>ショウキャク</t>
    </rPh>
    <rPh sb="7" eb="8">
      <t>ヒ</t>
    </rPh>
    <phoneticPr fontId="6"/>
  </si>
  <si>
    <t>　　　資産減耗費</t>
    <rPh sb="3" eb="5">
      <t>シサン</t>
    </rPh>
    <rPh sb="5" eb="7">
      <t>ゲンモウ</t>
    </rPh>
    <rPh sb="7" eb="8">
      <t>ヒ</t>
    </rPh>
    <phoneticPr fontId="6"/>
  </si>
  <si>
    <t>　　　その他</t>
    <rPh sb="5" eb="6">
      <t>タ</t>
    </rPh>
    <phoneticPr fontId="6"/>
  </si>
  <si>
    <t>　　営業外費用</t>
    <rPh sb="2" eb="5">
      <t>エイギョウガイ</t>
    </rPh>
    <rPh sb="5" eb="7">
      <t>ヒヨウ</t>
    </rPh>
    <phoneticPr fontId="6"/>
  </si>
  <si>
    <t>　　特別損失</t>
    <rPh sb="2" eb="4">
      <t>トクベツ</t>
    </rPh>
    <rPh sb="4" eb="6">
      <t>ソンシツ</t>
    </rPh>
    <phoneticPr fontId="6"/>
  </si>
  <si>
    <t>　当年度純利益</t>
    <rPh sb="1" eb="2">
      <t>トウ</t>
    </rPh>
    <rPh sb="2" eb="4">
      <t>ネンド</t>
    </rPh>
    <rPh sb="4" eb="7">
      <t>ジュンリエキ</t>
    </rPh>
    <phoneticPr fontId="6"/>
  </si>
  <si>
    <t>　当年度純損失</t>
    <rPh sb="1" eb="2">
      <t>トウ</t>
    </rPh>
    <rPh sb="2" eb="4">
      <t>ネンド</t>
    </rPh>
    <rPh sb="4" eb="5">
      <t>ジュン</t>
    </rPh>
    <rPh sb="5" eb="7">
      <t>ソンシツ</t>
    </rPh>
    <phoneticPr fontId="6"/>
  </si>
  <si>
    <t>上水道事業費用構成</t>
    <rPh sb="0" eb="3">
      <t>ジョウスイドウ</t>
    </rPh>
    <rPh sb="3" eb="5">
      <t>ジギョウ</t>
    </rPh>
    <rPh sb="5" eb="7">
      <t>ヒヨウ</t>
    </rPh>
    <rPh sb="7" eb="9">
      <t>コウセイ</t>
    </rPh>
    <phoneticPr fontId="6"/>
  </si>
  <si>
    <t>　人件費</t>
    <rPh sb="1" eb="4">
      <t>ジンケンヒ</t>
    </rPh>
    <phoneticPr fontId="6"/>
  </si>
  <si>
    <t>　　直接人件費</t>
    <rPh sb="2" eb="4">
      <t>チョクセツ</t>
    </rPh>
    <rPh sb="4" eb="7">
      <t>ジンケンヒ</t>
    </rPh>
    <phoneticPr fontId="6"/>
  </si>
  <si>
    <t>　　間接人件費</t>
    <rPh sb="2" eb="4">
      <t>カンセツ</t>
    </rPh>
    <rPh sb="4" eb="7">
      <t>ジンケンヒ</t>
    </rPh>
    <phoneticPr fontId="6"/>
  </si>
  <si>
    <t>　動力費</t>
    <rPh sb="1" eb="3">
      <t>ドウリョク</t>
    </rPh>
    <rPh sb="3" eb="4">
      <t>ヒ</t>
    </rPh>
    <phoneticPr fontId="6"/>
  </si>
  <si>
    <t>　修繕費</t>
    <rPh sb="1" eb="4">
      <t>シュウゼンヒ</t>
    </rPh>
    <phoneticPr fontId="6"/>
  </si>
  <si>
    <t>　薬品費</t>
    <rPh sb="1" eb="3">
      <t>ヤクヒン</t>
    </rPh>
    <rPh sb="3" eb="4">
      <t>ヒ</t>
    </rPh>
    <phoneticPr fontId="6"/>
  </si>
  <si>
    <t>　支払利息</t>
    <rPh sb="1" eb="3">
      <t>シハライ</t>
    </rPh>
    <rPh sb="3" eb="5">
      <t>リソク</t>
    </rPh>
    <phoneticPr fontId="6"/>
  </si>
  <si>
    <t>　減価償却費</t>
    <rPh sb="1" eb="3">
      <t>ゲンカ</t>
    </rPh>
    <rPh sb="3" eb="5">
      <t>ショウキャク</t>
    </rPh>
    <rPh sb="5" eb="6">
      <t>ヒ</t>
    </rPh>
    <phoneticPr fontId="6"/>
  </si>
  <si>
    <t>　受水費</t>
    <rPh sb="1" eb="2">
      <t>ジュ</t>
    </rPh>
    <rPh sb="2" eb="3">
      <t>スイ</t>
    </rPh>
    <rPh sb="3" eb="4">
      <t>ヒ</t>
    </rPh>
    <phoneticPr fontId="6"/>
  </si>
  <si>
    <t>　委託料</t>
    <rPh sb="1" eb="3">
      <t>イタク</t>
    </rPh>
    <rPh sb="3" eb="4">
      <t>リョウ</t>
    </rPh>
    <phoneticPr fontId="6"/>
  </si>
  <si>
    <t>　その他</t>
    <rPh sb="3" eb="4">
      <t>タ</t>
    </rPh>
    <phoneticPr fontId="6"/>
  </si>
  <si>
    <t xml:space="preserve">   (うち材料及び不用品売却原価)</t>
    <rPh sb="6" eb="8">
      <t>ザイリョウ</t>
    </rPh>
    <rPh sb="8" eb="9">
      <t>オヨ</t>
    </rPh>
    <rPh sb="10" eb="13">
      <t>フヨウヒン</t>
    </rPh>
    <rPh sb="13" eb="15">
      <t>バイキャク</t>
    </rPh>
    <rPh sb="15" eb="17">
      <t>ゲンカ</t>
    </rPh>
    <phoneticPr fontId="31"/>
  </si>
  <si>
    <t>　計</t>
    <rPh sb="1" eb="2">
      <t>ケイ</t>
    </rPh>
    <phoneticPr fontId="6"/>
  </si>
  <si>
    <t>　受託工事費</t>
    <rPh sb="1" eb="3">
      <t>ジュタク</t>
    </rPh>
    <rPh sb="3" eb="6">
      <t>コウジヒ</t>
    </rPh>
    <phoneticPr fontId="6"/>
  </si>
  <si>
    <t>　合計</t>
    <rPh sb="1" eb="3">
      <t>ゴウケイ</t>
    </rPh>
    <phoneticPr fontId="6"/>
  </si>
  <si>
    <t xml:space="preserve">  附帯事業費</t>
    <rPh sb="2" eb="4">
      <t>フタイ</t>
    </rPh>
    <rPh sb="4" eb="7">
      <t>ジギョウヒ</t>
    </rPh>
    <phoneticPr fontId="31"/>
  </si>
  <si>
    <t>貸借対照表</t>
    <rPh sb="0" eb="2">
      <t>タイシャク</t>
    </rPh>
    <rPh sb="2" eb="5">
      <t>タイショウヒョウ</t>
    </rPh>
    <phoneticPr fontId="6"/>
  </si>
  <si>
    <t>　資産合計</t>
    <rPh sb="1" eb="3">
      <t>シサン</t>
    </rPh>
    <rPh sb="3" eb="5">
      <t>ゴウケイ</t>
    </rPh>
    <phoneticPr fontId="6"/>
  </si>
  <si>
    <t>　　固定資産</t>
    <rPh sb="2" eb="4">
      <t>コテイ</t>
    </rPh>
    <rPh sb="4" eb="6">
      <t>シサン</t>
    </rPh>
    <phoneticPr fontId="6"/>
  </si>
  <si>
    <t>　　　有形固定資産</t>
    <rPh sb="3" eb="5">
      <t>ユウケイ</t>
    </rPh>
    <rPh sb="5" eb="7">
      <t>コテイ</t>
    </rPh>
    <rPh sb="7" eb="9">
      <t>シサン</t>
    </rPh>
    <phoneticPr fontId="6"/>
  </si>
  <si>
    <t>　　　無形固定資産</t>
    <rPh sb="3" eb="5">
      <t>ムケイ</t>
    </rPh>
    <rPh sb="5" eb="7">
      <t>コテイ</t>
    </rPh>
    <rPh sb="7" eb="9">
      <t>シサン</t>
    </rPh>
    <phoneticPr fontId="6"/>
  </si>
  <si>
    <t>　　　投資その他の資産</t>
    <rPh sb="3" eb="5">
      <t>トウシ</t>
    </rPh>
    <rPh sb="7" eb="8">
      <t>タ</t>
    </rPh>
    <rPh sb="9" eb="11">
      <t>シサン</t>
    </rPh>
    <phoneticPr fontId="6"/>
  </si>
  <si>
    <t>　　流動資産</t>
    <rPh sb="2" eb="4">
      <t>リュウドウ</t>
    </rPh>
    <rPh sb="4" eb="6">
      <t>シサン</t>
    </rPh>
    <phoneticPr fontId="6"/>
  </si>
  <si>
    <t>　　繰延勘定</t>
    <rPh sb="2" eb="4">
      <t>クリノベ</t>
    </rPh>
    <rPh sb="4" eb="6">
      <t>カンジョウ</t>
    </rPh>
    <phoneticPr fontId="6"/>
  </si>
  <si>
    <t>　負債合計</t>
    <rPh sb="1" eb="3">
      <t>フサイ</t>
    </rPh>
    <rPh sb="3" eb="5">
      <t>ゴウケイ</t>
    </rPh>
    <phoneticPr fontId="6"/>
  </si>
  <si>
    <t>　　固定負債</t>
    <rPh sb="2" eb="4">
      <t>コテイ</t>
    </rPh>
    <rPh sb="4" eb="6">
      <t>フサイ</t>
    </rPh>
    <phoneticPr fontId="6"/>
  </si>
  <si>
    <t>　　流動負債</t>
    <rPh sb="2" eb="4">
      <t>リュウドウ</t>
    </rPh>
    <rPh sb="4" eb="6">
      <t>フサイ</t>
    </rPh>
    <phoneticPr fontId="6"/>
  </si>
  <si>
    <t>　　繰延収益</t>
    <rPh sb="2" eb="4">
      <t>クリノベ</t>
    </rPh>
    <rPh sb="4" eb="6">
      <t>シュウエキ</t>
    </rPh>
    <phoneticPr fontId="6"/>
  </si>
  <si>
    <t>　資本合計</t>
    <rPh sb="1" eb="3">
      <t>シホン</t>
    </rPh>
    <rPh sb="3" eb="5">
      <t>ゴウケイ</t>
    </rPh>
    <phoneticPr fontId="6"/>
  </si>
  <si>
    <t>　　資本金</t>
    <rPh sb="2" eb="5">
      <t>シホンキン</t>
    </rPh>
    <phoneticPr fontId="6"/>
  </si>
  <si>
    <t>　　剰余金</t>
    <rPh sb="2" eb="5">
      <t>ジョウヨキン</t>
    </rPh>
    <phoneticPr fontId="6"/>
  </si>
  <si>
    <t>　　評価差額等</t>
    <rPh sb="2" eb="4">
      <t>ヒョウカ</t>
    </rPh>
    <rPh sb="4" eb="6">
      <t>サガク</t>
    </rPh>
    <rPh sb="6" eb="7">
      <t>トウ</t>
    </rPh>
    <phoneticPr fontId="6"/>
  </si>
  <si>
    <t>　負債・資本合計</t>
    <rPh sb="1" eb="3">
      <t>フサイ</t>
    </rPh>
    <rPh sb="4" eb="6">
      <t>シホン</t>
    </rPh>
    <rPh sb="6" eb="8">
      <t>ゴウケイ</t>
    </rPh>
    <phoneticPr fontId="6"/>
  </si>
  <si>
    <t>完成</t>
    <rPh sb="0" eb="2">
      <t>カンセイ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</si>
</sst>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20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0"/>
      <color rgb="FF000000"/>
      <name val="Times New Roman"/>
      <family val="1"/>
    </font>
    <font>
      <sz val="11"/>
      <color theme="1"/>
      <name val="ＭＳ 明朝"/>
      <family val="1"/>
      <charset val="128"/>
    </font>
    <font>
      <sz val="6"/>
      <name val="Yu Gothic UI"/>
      <family val="2"/>
      <charset val="128"/>
    </font>
    <font>
      <sz val="8"/>
      <color theme="1"/>
      <name val="ＭＳ 明朝"/>
      <family val="1"/>
      <charset val="128"/>
    </font>
    <font>
      <sz val="20"/>
      <color rgb="FFFF0000"/>
      <name val="ＭＳ 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38" fontId="4" fillId="0" borderId="0" applyFont="0" applyFill="0" applyBorder="0" applyAlignment="0" applyProtection="0"/>
    <xf numFmtId="0" fontId="8" fillId="1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7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8" fillId="8" borderId="8" applyNumberFormat="0" applyFon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6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4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4" fillId="2" borderId="0" applyNumberFormat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9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3">
    <xf numFmtId="0" fontId="0" fillId="0" borderId="0" xfId="0"/>
    <xf numFmtId="38" fontId="7" fillId="0" borderId="0" xfId="1" applyFont="1" applyFill="1" applyAlignment="1">
      <alignment vertical="center"/>
    </xf>
    <xf numFmtId="38" fontId="7" fillId="0" borderId="0" xfId="1" applyFont="1" applyAlignment="1">
      <alignment vertical="center"/>
    </xf>
    <xf numFmtId="38" fontId="26" fillId="0" borderId="0" xfId="1" applyFont="1" applyAlignment="1">
      <alignment vertical="center"/>
    </xf>
    <xf numFmtId="38" fontId="30" fillId="0" borderId="10" xfId="1" applyFont="1" applyBorder="1" applyAlignment="1">
      <alignment horizontal="right" vertical="top"/>
    </xf>
    <xf numFmtId="0" fontId="7" fillId="0" borderId="1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/>
    </xf>
    <xf numFmtId="38" fontId="26" fillId="0" borderId="11" xfId="1" applyFont="1" applyBorder="1" applyAlignment="1">
      <alignment horizontal="left" vertical="center"/>
    </xf>
    <xf numFmtId="0" fontId="26" fillId="0" borderId="11" xfId="0" applyFont="1" applyFill="1" applyBorder="1" applyAlignment="1">
      <alignment horizontal="center" vertical="center"/>
    </xf>
    <xf numFmtId="38" fontId="26" fillId="0" borderId="13" xfId="1" applyFont="1" applyFill="1" applyBorder="1" applyAlignment="1">
      <alignment horizontal="left" vertical="center"/>
    </xf>
    <xf numFmtId="38" fontId="26" fillId="0" borderId="13" xfId="1" applyFont="1" applyFill="1" applyBorder="1" applyAlignment="1">
      <alignment horizontal="center" vertical="center"/>
    </xf>
    <xf numFmtId="38" fontId="26" fillId="35" borderId="13" xfId="1" applyFont="1" applyFill="1" applyBorder="1" applyAlignment="1">
      <alignment vertical="center"/>
    </xf>
    <xf numFmtId="38" fontId="7" fillId="35" borderId="13" xfId="1" applyFont="1" applyFill="1" applyBorder="1" applyAlignment="1">
      <alignment horizontal="right" vertical="center"/>
    </xf>
    <xf numFmtId="38" fontId="26" fillId="35" borderId="13" xfId="1" applyFont="1" applyFill="1" applyBorder="1" applyAlignment="1">
      <alignment horizontal="right" vertical="center"/>
    </xf>
    <xf numFmtId="38" fontId="26" fillId="0" borderId="13" xfId="1" applyFont="1" applyFill="1" applyBorder="1" applyAlignment="1">
      <alignment vertical="center"/>
    </xf>
    <xf numFmtId="38" fontId="7" fillId="33" borderId="13" xfId="1" applyFont="1" applyFill="1" applyBorder="1" applyAlignment="1">
      <alignment horizontal="right" vertical="center"/>
    </xf>
    <xf numFmtId="38" fontId="26" fillId="33" borderId="13" xfId="1" applyFont="1" applyFill="1" applyBorder="1" applyAlignment="1">
      <alignment horizontal="right" vertical="center"/>
    </xf>
    <xf numFmtId="38" fontId="25" fillId="0" borderId="13" xfId="1" applyFont="1" applyFill="1" applyBorder="1" applyAlignment="1">
      <alignment vertical="center"/>
    </xf>
    <xf numFmtId="38" fontId="32" fillId="0" borderId="13" xfId="1" applyFont="1" applyFill="1" applyBorder="1" applyAlignment="1">
      <alignment vertical="center"/>
    </xf>
    <xf numFmtId="38" fontId="26" fillId="33" borderId="13" xfId="1" applyFont="1" applyFill="1" applyBorder="1" applyAlignment="1">
      <alignment vertical="center"/>
    </xf>
    <xf numFmtId="38" fontId="26" fillId="0" borderId="13" xfId="1" applyFont="1" applyFill="1" applyBorder="1" applyAlignment="1">
      <alignment vertical="center" shrinkToFit="1"/>
    </xf>
    <xf numFmtId="38" fontId="7" fillId="0" borderId="0" xfId="1" applyFont="1" applyBorder="1" applyAlignment="1">
      <alignment vertical="center"/>
    </xf>
    <xf numFmtId="38" fontId="7" fillId="0" borderId="0" xfId="1" applyFont="1" applyBorder="1" applyAlignment="1">
      <alignment horizontal="center" vertical="center" textRotation="255"/>
    </xf>
    <xf numFmtId="38" fontId="27" fillId="0" borderId="0" xfId="1" applyFont="1" applyBorder="1" applyAlignment="1">
      <alignment vertical="center"/>
    </xf>
    <xf numFmtId="38" fontId="7" fillId="0" borderId="0" xfId="1" applyFont="1" applyFill="1" applyBorder="1" applyAlignment="1">
      <alignment vertical="center"/>
    </xf>
    <xf numFmtId="38" fontId="5" fillId="0" borderId="0" xfId="1" applyFont="1" applyAlignment="1">
      <alignment vertical="center"/>
    </xf>
    <xf numFmtId="38" fontId="26" fillId="33" borderId="13" xfId="1" applyFont="1" applyFill="1" applyBorder="1" applyAlignment="1">
      <alignment horizontal="center" vertical="center"/>
    </xf>
    <xf numFmtId="38" fontId="7" fillId="33" borderId="13" xfId="1" applyFont="1" applyFill="1" applyBorder="1" applyAlignment="1">
      <alignment vertical="center"/>
    </xf>
    <xf numFmtId="38" fontId="26" fillId="33" borderId="12" xfId="1" applyFont="1" applyFill="1" applyBorder="1" applyAlignment="1">
      <alignment vertical="center" textRotation="255" wrapText="1"/>
    </xf>
    <xf numFmtId="38" fontId="26" fillId="0" borderId="11" xfId="1" applyFont="1" applyFill="1" applyBorder="1" applyAlignment="1">
      <alignment vertical="center" textRotation="255" wrapText="1"/>
    </xf>
    <xf numFmtId="38" fontId="7" fillId="0" borderId="0" xfId="1" applyFont="1" applyFill="1" applyAlignment="1">
      <alignment horizontal="center" vertical="center"/>
    </xf>
    <xf numFmtId="0" fontId="33" fillId="34" borderId="0" xfId="0" applyFont="1" applyFill="1" applyAlignment="1">
      <alignment horizontal="center" vertical="center"/>
    </xf>
  </cellXfs>
  <cellStyles count="53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メモ 2" xfId="29"/>
    <cellStyle name="リンク セル 2" xfId="30"/>
    <cellStyle name="悪い 2" xfId="31"/>
    <cellStyle name="計算 2" xfId="32"/>
    <cellStyle name="警告文 2" xfId="33"/>
    <cellStyle name="桁区切り" xfId="1" builtinId="6"/>
    <cellStyle name="桁区切り 2" xfId="34"/>
    <cellStyle name="桁区切り 3" xfId="35"/>
    <cellStyle name="桁区切り 4" xfId="48"/>
    <cellStyle name="桁区切り 5" xfId="51"/>
    <cellStyle name="見出し 1 2" xfId="36"/>
    <cellStyle name="見出し 2 2" xfId="37"/>
    <cellStyle name="見出し 3 2" xfId="38"/>
    <cellStyle name="見出し 4 2" xfId="39"/>
    <cellStyle name="集計 2" xfId="40"/>
    <cellStyle name="出力 2" xfId="41"/>
    <cellStyle name="説明文 2" xfId="42"/>
    <cellStyle name="入力 2" xfId="43"/>
    <cellStyle name="標準" xfId="0" builtinId="0"/>
    <cellStyle name="標準 2" xfId="44"/>
    <cellStyle name="標準 3" xfId="45"/>
    <cellStyle name="標準 4" xfId="47"/>
    <cellStyle name="標準 5" xfId="49"/>
    <cellStyle name="標準 6" xfId="50"/>
    <cellStyle name="標準 7" xfId="52"/>
    <cellStyle name="良い 2" xfId="46"/>
  </cellStyles>
  <dxfs count="0"/>
  <tableStyles count="0" defaultTableStyle="TableStyleMedium2" defaultPivotStyle="PivotStyleLight16"/>
  <colors>
    <mruColors>
      <color rgb="FFFFFFCC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</xdr:col>
      <xdr:colOff>1762125</xdr:colOff>
      <xdr:row>3</xdr:row>
      <xdr:rowOff>180975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485775"/>
          <a:ext cx="1762125" cy="5810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79375</xdr:colOff>
      <xdr:row>5</xdr:row>
      <xdr:rowOff>158750</xdr:rowOff>
    </xdr:from>
    <xdr:to>
      <xdr:col>24</xdr:col>
      <xdr:colOff>936624</xdr:colOff>
      <xdr:row>64</xdr:row>
      <xdr:rowOff>174625</xdr:rowOff>
    </xdr:to>
    <xdr:sp macro="" textlink="">
      <xdr:nvSpPr>
        <xdr:cNvPr id="4" name="テキスト ボックス 3"/>
        <xdr:cNvSpPr txBox="1"/>
      </xdr:nvSpPr>
      <xdr:spPr>
        <a:xfrm>
          <a:off x="23177500" y="1428750"/>
          <a:ext cx="857249" cy="1219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一 戸 町 浄 水 道 に 含 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F68"/>
  <sheetViews>
    <sheetView tabSelected="1" view="pageBreakPreview" zoomScale="90" zoomScaleNormal="70" zoomScaleSheetLayoutView="90" workbookViewId="0">
      <pane xSplit="2" ySplit="4" topLeftCell="R5" activePane="bottomRight" state="frozen"/>
      <selection pane="topRight" activeCell="C1" sqref="C1"/>
      <selection pane="bottomLeft" activeCell="A5" sqref="A5"/>
      <selection pane="bottomRight" activeCell="AF27" sqref="AF27"/>
    </sheetView>
  </sheetViews>
  <sheetFormatPr defaultColWidth="9" defaultRowHeight="14.4" x14ac:dyDescent="0.2"/>
  <cols>
    <col min="1" max="1" width="9.109375" style="1" bestFit="1" customWidth="1"/>
    <col min="2" max="2" width="23.6640625" style="2" customWidth="1"/>
    <col min="3" max="30" width="12.77734375" style="2" customWidth="1"/>
    <col min="31" max="31" width="15.77734375" style="2" customWidth="1"/>
    <col min="32" max="32" width="10.33203125" style="1" bestFit="1" customWidth="1"/>
    <col min="33" max="16384" width="9" style="1"/>
  </cols>
  <sheetData>
    <row r="1" spans="1:31" ht="23.4" x14ac:dyDescent="0.2">
      <c r="A1" s="32" t="s">
        <v>90</v>
      </c>
      <c r="B1" s="26" t="s">
        <v>22</v>
      </c>
    </row>
    <row r="2" spans="1:31" x14ac:dyDescent="0.2">
      <c r="B2" s="3" t="s">
        <v>23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31" customFormat="1" ht="31.5" customHeight="1" x14ac:dyDescent="0.2">
      <c r="B3" s="4" t="s">
        <v>0</v>
      </c>
      <c r="C3" s="5" t="s">
        <v>24</v>
      </c>
      <c r="D3" s="5" t="s">
        <v>20</v>
      </c>
      <c r="E3" s="5" t="s">
        <v>2</v>
      </c>
      <c r="F3" s="5" t="s">
        <v>25</v>
      </c>
      <c r="G3" s="6" t="s">
        <v>3</v>
      </c>
      <c r="H3" s="6" t="s">
        <v>4</v>
      </c>
      <c r="I3" s="5" t="s">
        <v>5</v>
      </c>
      <c r="J3" s="7" t="s">
        <v>6</v>
      </c>
      <c r="K3" s="5" t="s">
        <v>7</v>
      </c>
      <c r="L3" s="5" t="s">
        <v>26</v>
      </c>
      <c r="M3" s="6" t="s">
        <v>27</v>
      </c>
      <c r="N3" s="5" t="s">
        <v>8</v>
      </c>
      <c r="O3" s="5" t="s">
        <v>21</v>
      </c>
      <c r="P3" s="5" t="s">
        <v>9</v>
      </c>
      <c r="Q3" s="5" t="s">
        <v>19</v>
      </c>
      <c r="R3" s="5" t="s">
        <v>10</v>
      </c>
      <c r="S3" s="5" t="s">
        <v>11</v>
      </c>
      <c r="T3" s="5" t="s">
        <v>12</v>
      </c>
      <c r="U3" s="5" t="s">
        <v>13</v>
      </c>
      <c r="V3" s="5" t="s">
        <v>14</v>
      </c>
      <c r="W3" s="5" t="s">
        <v>15</v>
      </c>
      <c r="X3" s="5" t="s">
        <v>16</v>
      </c>
      <c r="Y3" s="6" t="s">
        <v>28</v>
      </c>
      <c r="Z3" s="6" t="s">
        <v>17</v>
      </c>
      <c r="AA3" s="6" t="s">
        <v>1</v>
      </c>
      <c r="AB3" s="6" t="s">
        <v>29</v>
      </c>
      <c r="AC3" s="6" t="s">
        <v>30</v>
      </c>
      <c r="AD3" s="6" t="s">
        <v>31</v>
      </c>
      <c r="AE3" s="6" t="s">
        <v>32</v>
      </c>
    </row>
    <row r="4" spans="1:31" s="31" customFormat="1" ht="15" customHeight="1" x14ac:dyDescent="0.2">
      <c r="B4" s="8" t="s">
        <v>18</v>
      </c>
      <c r="C4" s="9">
        <v>1</v>
      </c>
      <c r="D4" s="9">
        <v>4</v>
      </c>
      <c r="E4" s="9">
        <v>5</v>
      </c>
      <c r="F4" s="9">
        <v>6</v>
      </c>
      <c r="G4" s="9">
        <v>7</v>
      </c>
      <c r="H4" s="9">
        <v>9</v>
      </c>
      <c r="I4" s="9">
        <v>10</v>
      </c>
      <c r="J4" s="9">
        <v>12</v>
      </c>
      <c r="K4" s="9">
        <v>13</v>
      </c>
      <c r="L4" s="9">
        <v>15</v>
      </c>
      <c r="M4" s="9">
        <v>16</v>
      </c>
      <c r="N4" s="9">
        <v>18</v>
      </c>
      <c r="O4" s="9">
        <v>19</v>
      </c>
      <c r="P4" s="9">
        <v>21</v>
      </c>
      <c r="Q4" s="9">
        <v>22</v>
      </c>
      <c r="R4" s="9">
        <v>23</v>
      </c>
      <c r="S4" s="9">
        <v>27</v>
      </c>
      <c r="T4" s="9">
        <v>28</v>
      </c>
      <c r="U4" s="9">
        <v>30</v>
      </c>
      <c r="V4" s="9">
        <v>35</v>
      </c>
      <c r="W4" s="9">
        <v>39</v>
      </c>
      <c r="X4" s="9">
        <v>42</v>
      </c>
      <c r="Y4" s="9">
        <v>43</v>
      </c>
      <c r="Z4" s="9">
        <v>45</v>
      </c>
      <c r="AA4" s="9">
        <v>46</v>
      </c>
      <c r="AB4" s="9">
        <v>47</v>
      </c>
      <c r="AC4" s="9">
        <v>48</v>
      </c>
      <c r="AD4" s="9">
        <v>49</v>
      </c>
      <c r="AE4" s="9" t="s">
        <v>33</v>
      </c>
    </row>
    <row r="5" spans="1:31" s="31" customFormat="1" ht="15.75" customHeight="1" x14ac:dyDescent="0.2">
      <c r="B5" s="10" t="s">
        <v>34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</row>
    <row r="6" spans="1:31" ht="15.75" customHeight="1" x14ac:dyDescent="0.2">
      <c r="B6" s="12" t="s">
        <v>35</v>
      </c>
      <c r="C6" s="14">
        <v>7176526</v>
      </c>
      <c r="D6" s="14">
        <v>354644</v>
      </c>
      <c r="E6" s="14">
        <v>1379657</v>
      </c>
      <c r="F6" s="14">
        <v>773877</v>
      </c>
      <c r="G6" s="14">
        <v>701577</v>
      </c>
      <c r="H6" s="14">
        <v>3117815</v>
      </c>
      <c r="I6" s="14">
        <v>858334</v>
      </c>
      <c r="J6" s="14">
        <v>578013</v>
      </c>
      <c r="K6" s="14">
        <v>281470</v>
      </c>
      <c r="L6" s="14">
        <v>382156</v>
      </c>
      <c r="M6" s="14">
        <v>320286</v>
      </c>
      <c r="N6" s="14">
        <v>726818</v>
      </c>
      <c r="O6" s="14">
        <v>660107</v>
      </c>
      <c r="P6" s="14">
        <v>828978</v>
      </c>
      <c r="Q6" s="14">
        <v>386726</v>
      </c>
      <c r="R6" s="14">
        <v>253961</v>
      </c>
      <c r="S6" s="14">
        <v>153465</v>
      </c>
      <c r="T6" s="14">
        <v>136833</v>
      </c>
      <c r="U6" s="14">
        <v>1025867</v>
      </c>
      <c r="V6" s="14">
        <v>502367</v>
      </c>
      <c r="W6" s="14">
        <v>643584</v>
      </c>
      <c r="X6" s="14">
        <v>326120</v>
      </c>
      <c r="Y6" s="29"/>
      <c r="Z6" s="14">
        <v>6159951</v>
      </c>
      <c r="AA6" s="14">
        <v>3919433</v>
      </c>
      <c r="AB6" s="14">
        <v>152096</v>
      </c>
      <c r="AC6" s="14">
        <v>350443</v>
      </c>
      <c r="AD6" s="14">
        <v>390910</v>
      </c>
      <c r="AE6" s="14">
        <v>32542014</v>
      </c>
    </row>
    <row r="7" spans="1:31" ht="15.75" customHeight="1" x14ac:dyDescent="0.2">
      <c r="B7" s="12" t="s">
        <v>36</v>
      </c>
      <c r="C7" s="14">
        <v>6202149</v>
      </c>
      <c r="D7" s="14">
        <v>262370</v>
      </c>
      <c r="E7" s="14">
        <v>835631</v>
      </c>
      <c r="F7" s="14">
        <v>706703</v>
      </c>
      <c r="G7" s="14">
        <v>616788</v>
      </c>
      <c r="H7" s="14">
        <v>2244587</v>
      </c>
      <c r="I7" s="14">
        <v>676300</v>
      </c>
      <c r="J7" s="14">
        <v>349768</v>
      </c>
      <c r="K7" s="14">
        <v>149060</v>
      </c>
      <c r="L7" s="14">
        <v>319453</v>
      </c>
      <c r="M7" s="14">
        <v>271943</v>
      </c>
      <c r="N7" s="14">
        <v>533208</v>
      </c>
      <c r="O7" s="14">
        <v>486610</v>
      </c>
      <c r="P7" s="14">
        <v>761469</v>
      </c>
      <c r="Q7" s="14">
        <v>335923</v>
      </c>
      <c r="R7" s="14">
        <v>215980</v>
      </c>
      <c r="S7" s="14">
        <v>134785</v>
      </c>
      <c r="T7" s="14">
        <v>116400</v>
      </c>
      <c r="U7" s="14">
        <v>920586</v>
      </c>
      <c r="V7" s="14">
        <v>443743</v>
      </c>
      <c r="W7" s="14">
        <v>262890</v>
      </c>
      <c r="X7" s="14">
        <v>163697</v>
      </c>
      <c r="Y7" s="29"/>
      <c r="Z7" s="14">
        <v>5275263</v>
      </c>
      <c r="AA7" s="14">
        <v>2435062</v>
      </c>
      <c r="AB7" s="14">
        <v>107135</v>
      </c>
      <c r="AC7" s="14">
        <v>109486</v>
      </c>
      <c r="AD7" s="14">
        <v>136426</v>
      </c>
      <c r="AE7" s="14">
        <v>25073415</v>
      </c>
    </row>
    <row r="8" spans="1:31" ht="15.75" customHeight="1" x14ac:dyDescent="0.2">
      <c r="B8" s="15" t="s">
        <v>37</v>
      </c>
      <c r="C8" s="17">
        <v>6054492</v>
      </c>
      <c r="D8" s="17">
        <v>261374</v>
      </c>
      <c r="E8" s="17">
        <v>792939</v>
      </c>
      <c r="F8" s="17">
        <v>675464</v>
      </c>
      <c r="G8" s="17">
        <v>615831</v>
      </c>
      <c r="H8" s="17">
        <v>2213245</v>
      </c>
      <c r="I8" s="17">
        <v>659568</v>
      </c>
      <c r="J8" s="17">
        <v>338307</v>
      </c>
      <c r="K8" s="17">
        <v>142453</v>
      </c>
      <c r="L8" s="17">
        <v>303019</v>
      </c>
      <c r="M8" s="17">
        <v>269823</v>
      </c>
      <c r="N8" s="17">
        <v>517823</v>
      </c>
      <c r="O8" s="17">
        <v>479081</v>
      </c>
      <c r="P8" s="17">
        <v>722718</v>
      </c>
      <c r="Q8" s="17">
        <v>317403</v>
      </c>
      <c r="R8" s="17">
        <v>204094</v>
      </c>
      <c r="S8" s="17">
        <v>133043</v>
      </c>
      <c r="T8" s="17">
        <v>114298</v>
      </c>
      <c r="U8" s="17">
        <v>850889</v>
      </c>
      <c r="V8" s="17">
        <v>388557</v>
      </c>
      <c r="W8" s="17">
        <v>259793</v>
      </c>
      <c r="X8" s="17">
        <v>158084</v>
      </c>
      <c r="Y8" s="29"/>
      <c r="Z8" s="17">
        <v>4745132</v>
      </c>
      <c r="AA8" s="17">
        <v>2424598</v>
      </c>
      <c r="AB8" s="17">
        <v>105205</v>
      </c>
      <c r="AC8" s="17">
        <v>105389</v>
      </c>
      <c r="AD8" s="17">
        <v>134936</v>
      </c>
      <c r="AE8" s="17">
        <v>23987558</v>
      </c>
    </row>
    <row r="9" spans="1:31" ht="15.75" customHeight="1" x14ac:dyDescent="0.2">
      <c r="B9" s="15" t="s">
        <v>38</v>
      </c>
      <c r="C9" s="17">
        <v>36786</v>
      </c>
      <c r="D9" s="17">
        <v>0</v>
      </c>
      <c r="E9" s="17">
        <v>4456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23837</v>
      </c>
      <c r="W9" s="17">
        <v>0</v>
      </c>
      <c r="X9" s="17">
        <v>0</v>
      </c>
      <c r="Y9" s="29"/>
      <c r="Z9" s="17">
        <v>18438</v>
      </c>
      <c r="AA9" s="17">
        <v>0</v>
      </c>
      <c r="AB9" s="17">
        <v>0</v>
      </c>
      <c r="AC9" s="17">
        <v>0</v>
      </c>
      <c r="AD9" s="17">
        <v>0</v>
      </c>
      <c r="AE9" s="17">
        <v>83517</v>
      </c>
    </row>
    <row r="10" spans="1:31" ht="15.75" customHeight="1" x14ac:dyDescent="0.2">
      <c r="B10" s="15" t="s">
        <v>39</v>
      </c>
      <c r="C10" s="17">
        <v>110871</v>
      </c>
      <c r="D10" s="17">
        <v>996</v>
      </c>
      <c r="E10" s="17">
        <v>38236</v>
      </c>
      <c r="F10" s="17">
        <v>31239</v>
      </c>
      <c r="G10" s="17">
        <v>957</v>
      </c>
      <c r="H10" s="17">
        <v>31342</v>
      </c>
      <c r="I10" s="17">
        <v>16732</v>
      </c>
      <c r="J10" s="17">
        <v>11461</v>
      </c>
      <c r="K10" s="17">
        <v>6607</v>
      </c>
      <c r="L10" s="17">
        <v>16434</v>
      </c>
      <c r="M10" s="17">
        <v>2120</v>
      </c>
      <c r="N10" s="17">
        <v>15385</v>
      </c>
      <c r="O10" s="17">
        <v>7529</v>
      </c>
      <c r="P10" s="17">
        <v>38751</v>
      </c>
      <c r="Q10" s="17">
        <v>18520</v>
      </c>
      <c r="R10" s="17">
        <v>11886</v>
      </c>
      <c r="S10" s="17">
        <v>1742</v>
      </c>
      <c r="T10" s="17">
        <v>2102</v>
      </c>
      <c r="U10" s="17">
        <v>69697</v>
      </c>
      <c r="V10" s="17">
        <v>31349</v>
      </c>
      <c r="W10" s="17">
        <v>3097</v>
      </c>
      <c r="X10" s="17">
        <v>5613</v>
      </c>
      <c r="Y10" s="29"/>
      <c r="Z10" s="17">
        <v>511693</v>
      </c>
      <c r="AA10" s="17">
        <v>10464</v>
      </c>
      <c r="AB10" s="17">
        <v>1930</v>
      </c>
      <c r="AC10" s="17">
        <v>4097</v>
      </c>
      <c r="AD10" s="17">
        <v>1490</v>
      </c>
      <c r="AE10" s="17">
        <v>1002340</v>
      </c>
    </row>
    <row r="11" spans="1:31" ht="15.75" customHeight="1" x14ac:dyDescent="0.2">
      <c r="B11" s="15" t="s">
        <v>40</v>
      </c>
      <c r="C11" s="17">
        <v>974336</v>
      </c>
      <c r="D11" s="17">
        <v>92274</v>
      </c>
      <c r="E11" s="17">
        <v>540485</v>
      </c>
      <c r="F11" s="17">
        <v>67029</v>
      </c>
      <c r="G11" s="17">
        <v>84539</v>
      </c>
      <c r="H11" s="17">
        <v>872611</v>
      </c>
      <c r="I11" s="17">
        <v>182023</v>
      </c>
      <c r="J11" s="17">
        <v>211919</v>
      </c>
      <c r="K11" s="17">
        <v>132373</v>
      </c>
      <c r="L11" s="17">
        <v>62703</v>
      </c>
      <c r="M11" s="17">
        <v>48343</v>
      </c>
      <c r="N11" s="17">
        <v>193538</v>
      </c>
      <c r="O11" s="17">
        <v>173492</v>
      </c>
      <c r="P11" s="17">
        <v>67509</v>
      </c>
      <c r="Q11" s="17">
        <v>50803</v>
      </c>
      <c r="R11" s="17">
        <v>37981</v>
      </c>
      <c r="S11" s="17">
        <v>18680</v>
      </c>
      <c r="T11" s="17">
        <v>15934</v>
      </c>
      <c r="U11" s="17">
        <v>105281</v>
      </c>
      <c r="V11" s="17">
        <v>55355</v>
      </c>
      <c r="W11" s="17">
        <v>380694</v>
      </c>
      <c r="X11" s="17">
        <v>161276</v>
      </c>
      <c r="Y11" s="29"/>
      <c r="Z11" s="17">
        <v>884688</v>
      </c>
      <c r="AA11" s="17">
        <v>1484061</v>
      </c>
      <c r="AB11" s="17">
        <v>44961</v>
      </c>
      <c r="AC11" s="17">
        <v>240957</v>
      </c>
      <c r="AD11" s="17">
        <v>254253</v>
      </c>
      <c r="AE11" s="17">
        <v>7438098</v>
      </c>
    </row>
    <row r="12" spans="1:31" ht="15.75" customHeight="1" x14ac:dyDescent="0.2">
      <c r="B12" s="18" t="s">
        <v>41</v>
      </c>
      <c r="C12" s="17">
        <v>739892</v>
      </c>
      <c r="D12" s="17">
        <v>80690</v>
      </c>
      <c r="E12" s="17">
        <v>444704</v>
      </c>
      <c r="F12" s="17">
        <v>62574</v>
      </c>
      <c r="G12" s="17">
        <v>71453</v>
      </c>
      <c r="H12" s="17">
        <v>267727</v>
      </c>
      <c r="I12" s="17">
        <v>127156</v>
      </c>
      <c r="J12" s="17">
        <v>183585</v>
      </c>
      <c r="K12" s="17">
        <v>89180</v>
      </c>
      <c r="L12" s="17">
        <v>60116</v>
      </c>
      <c r="M12" s="17">
        <v>45293</v>
      </c>
      <c r="N12" s="17">
        <v>92219</v>
      </c>
      <c r="O12" s="17">
        <v>42163</v>
      </c>
      <c r="P12" s="17">
        <v>58740</v>
      </c>
      <c r="Q12" s="17">
        <v>14431</v>
      </c>
      <c r="R12" s="17">
        <v>31761</v>
      </c>
      <c r="S12" s="17">
        <v>10775</v>
      </c>
      <c r="T12" s="17">
        <v>15217</v>
      </c>
      <c r="U12" s="17">
        <v>93560</v>
      </c>
      <c r="V12" s="17">
        <v>32223</v>
      </c>
      <c r="W12" s="17">
        <v>192039</v>
      </c>
      <c r="X12" s="17">
        <v>64706</v>
      </c>
      <c r="Y12" s="29"/>
      <c r="Z12" s="17">
        <v>768196</v>
      </c>
      <c r="AA12" s="17">
        <v>388813</v>
      </c>
      <c r="AB12" s="17">
        <v>36719</v>
      </c>
      <c r="AC12" s="17">
        <v>59984</v>
      </c>
      <c r="AD12" s="17">
        <v>149922</v>
      </c>
      <c r="AE12" s="17">
        <v>4223838</v>
      </c>
    </row>
    <row r="13" spans="1:31" ht="15.75" customHeight="1" x14ac:dyDescent="0.2">
      <c r="B13" s="15" t="s">
        <v>42</v>
      </c>
      <c r="C13" s="17">
        <v>41</v>
      </c>
      <c r="D13" s="17">
        <v>0</v>
      </c>
      <c r="E13" s="17">
        <v>3541</v>
      </c>
      <c r="F13" s="17">
        <v>145</v>
      </c>
      <c r="G13" s="17">
        <v>250</v>
      </c>
      <c r="H13" s="17">
        <v>617</v>
      </c>
      <c r="I13" s="17">
        <v>11</v>
      </c>
      <c r="J13" s="17">
        <v>16326</v>
      </c>
      <c r="K13" s="17">
        <v>37</v>
      </c>
      <c r="L13" s="17">
        <v>0</v>
      </c>
      <c r="M13" s="17">
        <v>0</v>
      </c>
      <c r="N13" s="17">
        <v>72</v>
      </c>
      <c r="O13" s="17">
        <v>5</v>
      </c>
      <c r="P13" s="17">
        <v>0</v>
      </c>
      <c r="Q13" s="17">
        <v>0</v>
      </c>
      <c r="R13" s="17">
        <v>0</v>
      </c>
      <c r="S13" s="17">
        <v>0</v>
      </c>
      <c r="T13" s="17">
        <v>4499</v>
      </c>
      <c r="U13" s="17">
        <v>0</v>
      </c>
      <c r="V13" s="17">
        <v>3269</v>
      </c>
      <c r="W13" s="17">
        <v>0</v>
      </c>
      <c r="X13" s="17">
        <v>1147</v>
      </c>
      <c r="Y13" s="29"/>
      <c r="Z13" s="17">
        <v>0</v>
      </c>
      <c r="AA13" s="17">
        <v>310</v>
      </c>
      <c r="AB13" s="17">
        <v>0</v>
      </c>
      <c r="AC13" s="17">
        <v>0</v>
      </c>
      <c r="AD13" s="17">
        <v>231</v>
      </c>
      <c r="AE13" s="17">
        <v>30501</v>
      </c>
    </row>
    <row r="14" spans="1:31" ht="15.75" customHeight="1" x14ac:dyDescent="0.2">
      <c r="B14" s="15"/>
      <c r="C14" s="15"/>
      <c r="D14" s="15"/>
      <c r="E14" s="15"/>
      <c r="F14" s="20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20"/>
      <c r="R14" s="20"/>
      <c r="S14" s="20"/>
      <c r="T14" s="20"/>
      <c r="U14" s="20"/>
      <c r="V14" s="20"/>
      <c r="W14" s="20"/>
      <c r="X14" s="20"/>
      <c r="Y14" s="29"/>
      <c r="Z14" s="20"/>
      <c r="AA14" s="20"/>
      <c r="AB14" s="20"/>
      <c r="AC14" s="20"/>
      <c r="AD14" s="20"/>
      <c r="AE14" s="20">
        <v>0</v>
      </c>
    </row>
    <row r="15" spans="1:31" ht="15.75" customHeight="1" x14ac:dyDescent="0.2">
      <c r="B15" s="12" t="s">
        <v>43</v>
      </c>
      <c r="C15" s="14">
        <v>5398870</v>
      </c>
      <c r="D15" s="14">
        <v>328133</v>
      </c>
      <c r="E15" s="14">
        <v>1362570</v>
      </c>
      <c r="F15" s="14">
        <v>737407</v>
      </c>
      <c r="G15" s="14">
        <v>640107</v>
      </c>
      <c r="H15" s="14">
        <v>3043325</v>
      </c>
      <c r="I15" s="14">
        <v>892161</v>
      </c>
      <c r="J15" s="14">
        <v>520210</v>
      </c>
      <c r="K15" s="14">
        <v>293535</v>
      </c>
      <c r="L15" s="14">
        <v>342816</v>
      </c>
      <c r="M15" s="14">
        <v>283632</v>
      </c>
      <c r="N15" s="14">
        <v>661188</v>
      </c>
      <c r="O15" s="14">
        <v>626918</v>
      </c>
      <c r="P15" s="14">
        <v>606452</v>
      </c>
      <c r="Q15" s="14">
        <v>352891</v>
      </c>
      <c r="R15" s="14">
        <v>237248</v>
      </c>
      <c r="S15" s="14">
        <v>150515</v>
      </c>
      <c r="T15" s="14">
        <v>109752</v>
      </c>
      <c r="U15" s="14">
        <v>830349</v>
      </c>
      <c r="V15" s="14">
        <v>478684</v>
      </c>
      <c r="W15" s="14">
        <v>605862</v>
      </c>
      <c r="X15" s="14">
        <v>295039</v>
      </c>
      <c r="Y15" s="29"/>
      <c r="Z15" s="14">
        <v>5906980</v>
      </c>
      <c r="AA15" s="14">
        <v>3317532</v>
      </c>
      <c r="AB15" s="14">
        <v>183812</v>
      </c>
      <c r="AC15" s="14">
        <v>373090</v>
      </c>
      <c r="AD15" s="14">
        <v>398897</v>
      </c>
      <c r="AE15" s="14">
        <v>28977975</v>
      </c>
    </row>
    <row r="16" spans="1:31" ht="15.75" customHeight="1" x14ac:dyDescent="0.2">
      <c r="B16" s="12" t="s">
        <v>44</v>
      </c>
      <c r="C16" s="14">
        <v>5281698</v>
      </c>
      <c r="D16" s="14">
        <v>321160</v>
      </c>
      <c r="E16" s="14">
        <v>1321956</v>
      </c>
      <c r="F16" s="14">
        <v>679733</v>
      </c>
      <c r="G16" s="14">
        <v>610197</v>
      </c>
      <c r="H16" s="14">
        <v>2816780</v>
      </c>
      <c r="I16" s="14">
        <v>843670</v>
      </c>
      <c r="J16" s="14">
        <v>469497</v>
      </c>
      <c r="K16" s="14">
        <v>280380</v>
      </c>
      <c r="L16" s="14">
        <v>339064</v>
      </c>
      <c r="M16" s="14">
        <v>271825</v>
      </c>
      <c r="N16" s="14">
        <v>620346</v>
      </c>
      <c r="O16" s="14">
        <v>564176</v>
      </c>
      <c r="P16" s="14">
        <v>595262</v>
      </c>
      <c r="Q16" s="14">
        <v>350145</v>
      </c>
      <c r="R16" s="14">
        <v>219086</v>
      </c>
      <c r="S16" s="14">
        <v>136882</v>
      </c>
      <c r="T16" s="14">
        <v>101102</v>
      </c>
      <c r="U16" s="14">
        <v>804345</v>
      </c>
      <c r="V16" s="14">
        <v>441942</v>
      </c>
      <c r="W16" s="14">
        <v>571748</v>
      </c>
      <c r="X16" s="14">
        <v>274581</v>
      </c>
      <c r="Y16" s="29"/>
      <c r="Z16" s="14">
        <v>5662196</v>
      </c>
      <c r="AA16" s="14">
        <v>2990591</v>
      </c>
      <c r="AB16" s="14">
        <v>172080</v>
      </c>
      <c r="AC16" s="14">
        <v>351800</v>
      </c>
      <c r="AD16" s="14">
        <v>385601</v>
      </c>
      <c r="AE16" s="14">
        <v>27477843</v>
      </c>
    </row>
    <row r="17" spans="2:32" ht="15.75" customHeight="1" x14ac:dyDescent="0.2">
      <c r="B17" s="15" t="s">
        <v>45</v>
      </c>
      <c r="C17" s="17">
        <v>885378</v>
      </c>
      <c r="D17" s="17">
        <v>37875</v>
      </c>
      <c r="E17" s="17">
        <v>257505</v>
      </c>
      <c r="F17" s="17">
        <v>58309</v>
      </c>
      <c r="G17" s="17">
        <v>62967</v>
      </c>
      <c r="H17" s="17">
        <v>794317</v>
      </c>
      <c r="I17" s="17">
        <v>114732</v>
      </c>
      <c r="J17" s="17">
        <v>66663</v>
      </c>
      <c r="K17" s="17">
        <v>35315</v>
      </c>
      <c r="L17" s="17">
        <v>45678</v>
      </c>
      <c r="M17" s="17">
        <v>32547</v>
      </c>
      <c r="N17" s="17">
        <v>85223</v>
      </c>
      <c r="O17" s="17">
        <v>211713</v>
      </c>
      <c r="P17" s="17">
        <v>122597</v>
      </c>
      <c r="Q17" s="17">
        <v>112500</v>
      </c>
      <c r="R17" s="17">
        <v>43793</v>
      </c>
      <c r="S17" s="17">
        <v>19922</v>
      </c>
      <c r="T17" s="17">
        <v>27691</v>
      </c>
      <c r="U17" s="17">
        <v>138409</v>
      </c>
      <c r="V17" s="17">
        <v>0</v>
      </c>
      <c r="W17" s="17">
        <v>91115</v>
      </c>
      <c r="X17" s="17">
        <v>74852</v>
      </c>
      <c r="Y17" s="29"/>
      <c r="Z17" s="17">
        <v>1040141</v>
      </c>
      <c r="AA17" s="17">
        <v>586581</v>
      </c>
      <c r="AB17" s="17">
        <v>21629</v>
      </c>
      <c r="AC17" s="17">
        <v>55910</v>
      </c>
      <c r="AD17" s="17">
        <v>56368</v>
      </c>
      <c r="AE17" s="17">
        <v>5079730</v>
      </c>
    </row>
    <row r="18" spans="2:32" ht="15.75" customHeight="1" x14ac:dyDescent="0.2">
      <c r="B18" s="15" t="s">
        <v>46</v>
      </c>
      <c r="C18" s="17">
        <v>632280</v>
      </c>
      <c r="D18" s="17">
        <v>78649</v>
      </c>
      <c r="E18" s="17">
        <v>142728</v>
      </c>
      <c r="F18" s="17">
        <v>94032</v>
      </c>
      <c r="G18" s="17">
        <v>160991</v>
      </c>
      <c r="H18" s="17">
        <v>471148</v>
      </c>
      <c r="I18" s="17">
        <v>142761</v>
      </c>
      <c r="J18" s="17">
        <v>67741</v>
      </c>
      <c r="K18" s="17">
        <v>35068</v>
      </c>
      <c r="L18" s="17">
        <v>56502</v>
      </c>
      <c r="M18" s="17">
        <v>57324</v>
      </c>
      <c r="N18" s="17">
        <v>96014</v>
      </c>
      <c r="O18" s="17">
        <v>45414</v>
      </c>
      <c r="P18" s="17">
        <v>78219</v>
      </c>
      <c r="Q18" s="17">
        <v>35017</v>
      </c>
      <c r="R18" s="17">
        <v>31384</v>
      </c>
      <c r="S18" s="17">
        <v>19730</v>
      </c>
      <c r="T18" s="17">
        <v>11388</v>
      </c>
      <c r="U18" s="17">
        <v>55017</v>
      </c>
      <c r="V18" s="17">
        <v>105350</v>
      </c>
      <c r="W18" s="17">
        <v>59409</v>
      </c>
      <c r="X18" s="17">
        <v>14844</v>
      </c>
      <c r="Y18" s="29"/>
      <c r="Z18" s="17">
        <v>944720</v>
      </c>
      <c r="AA18" s="17">
        <v>245469</v>
      </c>
      <c r="AB18" s="17">
        <v>24743</v>
      </c>
      <c r="AC18" s="17">
        <v>12330</v>
      </c>
      <c r="AD18" s="17">
        <v>31362</v>
      </c>
      <c r="AE18" s="17">
        <v>3749634</v>
      </c>
    </row>
    <row r="19" spans="2:32" ht="15.75" customHeight="1" x14ac:dyDescent="0.2">
      <c r="B19" s="15" t="s">
        <v>47</v>
      </c>
      <c r="C19" s="17">
        <v>32557</v>
      </c>
      <c r="D19" s="17">
        <v>0</v>
      </c>
      <c r="E19" s="17">
        <v>4070</v>
      </c>
      <c r="F19" s="17">
        <v>0</v>
      </c>
      <c r="G19" s="17">
        <v>0</v>
      </c>
      <c r="H19" s="17">
        <v>0</v>
      </c>
      <c r="I19" s="17">
        <v>0</v>
      </c>
      <c r="J19" s="17">
        <v>1748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7">
        <v>0</v>
      </c>
      <c r="V19" s="17">
        <v>22435</v>
      </c>
      <c r="W19" s="17">
        <v>0</v>
      </c>
      <c r="X19" s="17">
        <v>0</v>
      </c>
      <c r="Y19" s="29"/>
      <c r="Z19" s="17">
        <v>18412</v>
      </c>
      <c r="AA19" s="17">
        <v>0</v>
      </c>
      <c r="AB19" s="17">
        <v>0</v>
      </c>
      <c r="AC19" s="17">
        <v>0</v>
      </c>
      <c r="AD19" s="17">
        <v>1676</v>
      </c>
      <c r="AE19" s="17">
        <v>80898</v>
      </c>
    </row>
    <row r="20" spans="2:32" ht="15.75" customHeight="1" x14ac:dyDescent="0.2">
      <c r="B20" s="15" t="s">
        <v>48</v>
      </c>
      <c r="C20" s="17">
        <v>900739</v>
      </c>
      <c r="D20" s="17">
        <v>38474</v>
      </c>
      <c r="E20" s="17">
        <v>178754</v>
      </c>
      <c r="F20" s="17">
        <v>112931</v>
      </c>
      <c r="G20" s="17">
        <v>100557</v>
      </c>
      <c r="H20" s="17">
        <v>232578</v>
      </c>
      <c r="I20" s="17">
        <v>95592</v>
      </c>
      <c r="J20" s="17">
        <v>47208</v>
      </c>
      <c r="K20" s="17">
        <v>52533</v>
      </c>
      <c r="L20" s="17">
        <v>46122</v>
      </c>
      <c r="M20" s="17">
        <v>20197</v>
      </c>
      <c r="N20" s="17">
        <v>70789</v>
      </c>
      <c r="O20" s="17">
        <v>30671</v>
      </c>
      <c r="P20" s="17">
        <v>96149</v>
      </c>
      <c r="Q20" s="17">
        <v>64457</v>
      </c>
      <c r="R20" s="17">
        <v>14334</v>
      </c>
      <c r="S20" s="17">
        <v>25093</v>
      </c>
      <c r="T20" s="17">
        <v>7637</v>
      </c>
      <c r="U20" s="17">
        <v>177778</v>
      </c>
      <c r="V20" s="17">
        <v>76898</v>
      </c>
      <c r="W20" s="17">
        <v>28290</v>
      </c>
      <c r="X20" s="17">
        <v>8585</v>
      </c>
      <c r="Y20" s="29"/>
      <c r="Z20" s="17">
        <v>627824</v>
      </c>
      <c r="AA20" s="17">
        <v>273340</v>
      </c>
      <c r="AB20" s="17">
        <v>23347</v>
      </c>
      <c r="AC20" s="17">
        <v>27747</v>
      </c>
      <c r="AD20" s="17">
        <v>60585</v>
      </c>
      <c r="AE20" s="17">
        <v>3439209</v>
      </c>
    </row>
    <row r="21" spans="2:32" ht="15.75" customHeight="1" x14ac:dyDescent="0.2">
      <c r="B21" s="15" t="s">
        <v>49</v>
      </c>
      <c r="C21" s="17">
        <v>2297434</v>
      </c>
      <c r="D21" s="17">
        <v>161140</v>
      </c>
      <c r="E21" s="17">
        <v>726718</v>
      </c>
      <c r="F21" s="17">
        <v>386411</v>
      </c>
      <c r="G21" s="17">
        <v>285682</v>
      </c>
      <c r="H21" s="17">
        <v>1289500</v>
      </c>
      <c r="I21" s="17">
        <v>488062</v>
      </c>
      <c r="J21" s="17">
        <v>261124</v>
      </c>
      <c r="K21" s="17">
        <v>151809</v>
      </c>
      <c r="L21" s="17">
        <v>180741</v>
      </c>
      <c r="M21" s="17">
        <v>160238</v>
      </c>
      <c r="N21" s="17">
        <v>364404</v>
      </c>
      <c r="O21" s="17">
        <v>276378</v>
      </c>
      <c r="P21" s="17">
        <v>288435</v>
      </c>
      <c r="Q21" s="17">
        <v>134953</v>
      </c>
      <c r="R21" s="17">
        <v>129575</v>
      </c>
      <c r="S21" s="17">
        <v>69419</v>
      </c>
      <c r="T21" s="17">
        <v>53927</v>
      </c>
      <c r="U21" s="17">
        <v>410223</v>
      </c>
      <c r="V21" s="17">
        <v>231359</v>
      </c>
      <c r="W21" s="17">
        <v>392708</v>
      </c>
      <c r="X21" s="17">
        <v>173742</v>
      </c>
      <c r="Y21" s="29"/>
      <c r="Z21" s="17">
        <v>2797460</v>
      </c>
      <c r="AA21" s="17">
        <v>1864069</v>
      </c>
      <c r="AB21" s="17">
        <v>102361</v>
      </c>
      <c r="AC21" s="17">
        <v>255813</v>
      </c>
      <c r="AD21" s="17">
        <v>221728</v>
      </c>
      <c r="AE21" s="17">
        <v>14155413</v>
      </c>
    </row>
    <row r="22" spans="2:32" ht="15.75" customHeight="1" x14ac:dyDescent="0.2">
      <c r="B22" s="15" t="s">
        <v>50</v>
      </c>
      <c r="C22" s="17">
        <v>122618</v>
      </c>
      <c r="D22" s="17">
        <v>5009</v>
      </c>
      <c r="E22" s="17">
        <v>6116</v>
      </c>
      <c r="F22" s="17">
        <v>28050</v>
      </c>
      <c r="G22" s="17">
        <v>0</v>
      </c>
      <c r="H22" s="17">
        <v>29237</v>
      </c>
      <c r="I22" s="17">
        <v>2523</v>
      </c>
      <c r="J22" s="17">
        <v>24032</v>
      </c>
      <c r="K22" s="17">
        <v>5655</v>
      </c>
      <c r="L22" s="17">
        <v>10021</v>
      </c>
      <c r="M22" s="17">
        <v>1519</v>
      </c>
      <c r="N22" s="17">
        <v>3916</v>
      </c>
      <c r="O22" s="17">
        <v>0</v>
      </c>
      <c r="P22" s="17">
        <v>9862</v>
      </c>
      <c r="Q22" s="17">
        <v>3218</v>
      </c>
      <c r="R22" s="17">
        <v>0</v>
      </c>
      <c r="S22" s="17">
        <v>2718</v>
      </c>
      <c r="T22" s="17">
        <v>459</v>
      </c>
      <c r="U22" s="17">
        <v>22591</v>
      </c>
      <c r="V22" s="17">
        <v>5900</v>
      </c>
      <c r="W22" s="17">
        <v>226</v>
      </c>
      <c r="X22" s="17">
        <v>2558</v>
      </c>
      <c r="Y22" s="29"/>
      <c r="Z22" s="17">
        <v>95270</v>
      </c>
      <c r="AA22" s="17">
        <v>21132</v>
      </c>
      <c r="AB22" s="17">
        <v>0</v>
      </c>
      <c r="AC22" s="17">
        <v>0</v>
      </c>
      <c r="AD22" s="17">
        <v>13882</v>
      </c>
      <c r="AE22" s="17">
        <v>416512</v>
      </c>
    </row>
    <row r="23" spans="2:32" ht="15.75" customHeight="1" x14ac:dyDescent="0.2">
      <c r="B23" s="15" t="s">
        <v>51</v>
      </c>
      <c r="C23" s="17">
        <v>410692</v>
      </c>
      <c r="D23" s="17">
        <v>13</v>
      </c>
      <c r="E23" s="17">
        <v>6065</v>
      </c>
      <c r="F23" s="17">
        <v>0</v>
      </c>
      <c r="G23" s="17">
        <v>0</v>
      </c>
      <c r="H23" s="17">
        <v>0</v>
      </c>
      <c r="I23" s="17">
        <v>0</v>
      </c>
      <c r="J23" s="17">
        <v>981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327</v>
      </c>
      <c r="V23" s="17">
        <v>0</v>
      </c>
      <c r="W23" s="17">
        <v>0</v>
      </c>
      <c r="X23" s="17">
        <v>0</v>
      </c>
      <c r="Y23" s="29"/>
      <c r="Z23" s="17">
        <v>138369</v>
      </c>
      <c r="AA23" s="17">
        <v>0</v>
      </c>
      <c r="AB23" s="17">
        <v>0</v>
      </c>
      <c r="AC23" s="17">
        <v>0</v>
      </c>
      <c r="AD23" s="17">
        <v>0</v>
      </c>
      <c r="AE23" s="17">
        <v>556447</v>
      </c>
    </row>
    <row r="24" spans="2:32" ht="15.75" customHeight="1" x14ac:dyDescent="0.2">
      <c r="B24" s="15" t="s">
        <v>52</v>
      </c>
      <c r="C24" s="17">
        <v>115260</v>
      </c>
      <c r="D24" s="17">
        <v>6973</v>
      </c>
      <c r="E24" s="17">
        <v>40570</v>
      </c>
      <c r="F24" s="17">
        <v>57520</v>
      </c>
      <c r="G24" s="17">
        <v>29314</v>
      </c>
      <c r="H24" s="17">
        <v>225111</v>
      </c>
      <c r="I24" s="17">
        <v>47660</v>
      </c>
      <c r="J24" s="17">
        <v>33787</v>
      </c>
      <c r="K24" s="17">
        <v>13155</v>
      </c>
      <c r="L24" s="17">
        <v>3715</v>
      </c>
      <c r="M24" s="17">
        <v>11807</v>
      </c>
      <c r="N24" s="17">
        <v>40792</v>
      </c>
      <c r="O24" s="17">
        <v>62676</v>
      </c>
      <c r="P24" s="17">
        <v>11190</v>
      </c>
      <c r="Q24" s="17">
        <v>2464</v>
      </c>
      <c r="R24" s="17">
        <v>18162</v>
      </c>
      <c r="S24" s="17">
        <v>13633</v>
      </c>
      <c r="T24" s="17">
        <v>8650</v>
      </c>
      <c r="U24" s="17">
        <v>26004</v>
      </c>
      <c r="V24" s="17">
        <v>36674</v>
      </c>
      <c r="W24" s="17">
        <v>34114</v>
      </c>
      <c r="X24" s="17">
        <v>20449</v>
      </c>
      <c r="Y24" s="29"/>
      <c r="Z24" s="17">
        <v>244784</v>
      </c>
      <c r="AA24" s="17">
        <v>299486</v>
      </c>
      <c r="AB24" s="17">
        <v>11732</v>
      </c>
      <c r="AC24" s="17">
        <v>20817</v>
      </c>
      <c r="AD24" s="17">
        <v>8315</v>
      </c>
      <c r="AE24" s="17">
        <v>1444814</v>
      </c>
    </row>
    <row r="25" spans="2:32" ht="15.75" customHeight="1" x14ac:dyDescent="0.2">
      <c r="B25" s="15" t="s">
        <v>53</v>
      </c>
      <c r="C25" s="17">
        <v>1912</v>
      </c>
      <c r="D25" s="17">
        <v>0</v>
      </c>
      <c r="E25" s="17">
        <v>44</v>
      </c>
      <c r="F25" s="17">
        <v>154</v>
      </c>
      <c r="G25" s="17">
        <v>596</v>
      </c>
      <c r="H25" s="17">
        <v>1434</v>
      </c>
      <c r="I25" s="17">
        <v>831</v>
      </c>
      <c r="J25" s="17">
        <v>16926</v>
      </c>
      <c r="K25" s="17">
        <v>0</v>
      </c>
      <c r="L25" s="17">
        <v>37</v>
      </c>
      <c r="M25" s="17">
        <v>0</v>
      </c>
      <c r="N25" s="17">
        <v>50</v>
      </c>
      <c r="O25" s="17">
        <v>66</v>
      </c>
      <c r="P25" s="17">
        <v>0</v>
      </c>
      <c r="Q25" s="17">
        <v>282</v>
      </c>
      <c r="R25" s="17">
        <v>0</v>
      </c>
      <c r="S25" s="17">
        <v>0</v>
      </c>
      <c r="T25" s="17">
        <v>0</v>
      </c>
      <c r="U25" s="17">
        <v>0</v>
      </c>
      <c r="V25" s="17">
        <v>68</v>
      </c>
      <c r="W25" s="17">
        <v>0</v>
      </c>
      <c r="X25" s="17">
        <v>9</v>
      </c>
      <c r="Y25" s="29"/>
      <c r="Z25" s="17">
        <v>0</v>
      </c>
      <c r="AA25" s="17">
        <v>27455</v>
      </c>
      <c r="AB25" s="17">
        <v>0</v>
      </c>
      <c r="AC25" s="17">
        <v>473</v>
      </c>
      <c r="AD25" s="17">
        <v>4981</v>
      </c>
      <c r="AE25" s="17">
        <v>55318</v>
      </c>
    </row>
    <row r="26" spans="2:32" ht="15.75" customHeight="1" x14ac:dyDescent="0.2">
      <c r="B26" s="12" t="s">
        <v>54</v>
      </c>
      <c r="C26" s="14">
        <v>1777656</v>
      </c>
      <c r="D26" s="14">
        <v>26511</v>
      </c>
      <c r="E26" s="14">
        <v>17087</v>
      </c>
      <c r="F26" s="14">
        <v>36470</v>
      </c>
      <c r="G26" s="14">
        <v>61470</v>
      </c>
      <c r="H26" s="14">
        <v>74490</v>
      </c>
      <c r="I26" s="14">
        <v>0</v>
      </c>
      <c r="J26" s="14">
        <v>57803</v>
      </c>
      <c r="K26" s="14">
        <v>0</v>
      </c>
      <c r="L26" s="14">
        <v>39340</v>
      </c>
      <c r="M26" s="14">
        <v>36654</v>
      </c>
      <c r="N26" s="14">
        <v>65630</v>
      </c>
      <c r="O26" s="14">
        <v>33189</v>
      </c>
      <c r="P26" s="14">
        <v>222526</v>
      </c>
      <c r="Q26" s="14">
        <v>33835</v>
      </c>
      <c r="R26" s="14">
        <v>16713</v>
      </c>
      <c r="S26" s="14">
        <v>2950</v>
      </c>
      <c r="T26" s="14">
        <v>27081</v>
      </c>
      <c r="U26" s="14">
        <v>195518</v>
      </c>
      <c r="V26" s="14">
        <v>23683</v>
      </c>
      <c r="W26" s="14">
        <v>37722</v>
      </c>
      <c r="X26" s="14">
        <v>31081</v>
      </c>
      <c r="Y26" s="29"/>
      <c r="Z26" s="14">
        <v>252971</v>
      </c>
      <c r="AA26" s="14">
        <v>601901</v>
      </c>
      <c r="AB26" s="14">
        <v>0</v>
      </c>
      <c r="AC26" s="14">
        <v>0</v>
      </c>
      <c r="AD26" s="14">
        <v>0</v>
      </c>
      <c r="AE26" s="14">
        <v>3672281</v>
      </c>
    </row>
    <row r="27" spans="2:32" ht="15.75" customHeight="1" x14ac:dyDescent="0.2">
      <c r="B27" s="15" t="s">
        <v>55</v>
      </c>
      <c r="C27" s="17">
        <v>0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33827</v>
      </c>
      <c r="J27" s="17">
        <v>0</v>
      </c>
      <c r="K27" s="17">
        <v>12065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29"/>
      <c r="Z27" s="17">
        <v>0</v>
      </c>
      <c r="AA27" s="17">
        <v>0</v>
      </c>
      <c r="AB27" s="17">
        <v>31716</v>
      </c>
      <c r="AC27" s="17">
        <v>22647</v>
      </c>
      <c r="AD27" s="17">
        <v>7987</v>
      </c>
      <c r="AE27" s="17">
        <v>108242</v>
      </c>
      <c r="AF27" s="1">
        <f>COUNTIF(C27:AD27,"&gt;0")</f>
        <v>5</v>
      </c>
    </row>
    <row r="28" spans="2:32" ht="15.75" customHeight="1" x14ac:dyDescent="0.2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20"/>
      <c r="R28" s="20"/>
      <c r="S28" s="20"/>
      <c r="T28" s="20"/>
      <c r="U28" s="20"/>
      <c r="V28" s="20"/>
      <c r="W28" s="20"/>
      <c r="X28" s="20"/>
      <c r="Y28" s="29"/>
      <c r="Z28" s="20"/>
      <c r="AA28" s="20"/>
      <c r="AB28" s="20"/>
      <c r="AC28" s="20"/>
      <c r="AD28" s="20"/>
      <c r="AE28" s="20">
        <v>0</v>
      </c>
    </row>
    <row r="29" spans="2:32" ht="15.75" customHeight="1" x14ac:dyDescent="0.2">
      <c r="B29" s="15" t="s">
        <v>56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20"/>
      <c r="R29" s="20"/>
      <c r="S29" s="20"/>
      <c r="T29" s="20"/>
      <c r="U29" s="20"/>
      <c r="V29" s="20"/>
      <c r="W29" s="20"/>
      <c r="X29" s="20"/>
      <c r="Y29" s="29"/>
      <c r="Z29" s="20"/>
      <c r="AA29" s="20"/>
      <c r="AB29" s="20"/>
      <c r="AC29" s="20"/>
      <c r="AD29" s="20"/>
      <c r="AE29" s="20">
        <v>0</v>
      </c>
    </row>
    <row r="30" spans="2:32" ht="15.75" customHeight="1" x14ac:dyDescent="0.2">
      <c r="B30" s="12" t="s">
        <v>57</v>
      </c>
      <c r="C30" s="14">
        <v>878610</v>
      </c>
      <c r="D30" s="14">
        <v>39824</v>
      </c>
      <c r="E30" s="14">
        <v>199536</v>
      </c>
      <c r="F30" s="14">
        <v>94034</v>
      </c>
      <c r="G30" s="14">
        <v>87662</v>
      </c>
      <c r="H30" s="14">
        <v>163271</v>
      </c>
      <c r="I30" s="14">
        <v>93966</v>
      </c>
      <c r="J30" s="14">
        <v>34154</v>
      </c>
      <c r="K30" s="14">
        <v>35874</v>
      </c>
      <c r="L30" s="14">
        <v>46019</v>
      </c>
      <c r="M30" s="14">
        <v>19383</v>
      </c>
      <c r="N30" s="14">
        <v>47683</v>
      </c>
      <c r="O30" s="14">
        <v>23661</v>
      </c>
      <c r="P30" s="14">
        <v>52179</v>
      </c>
      <c r="Q30" s="14">
        <v>27929</v>
      </c>
      <c r="R30" s="14">
        <v>13155</v>
      </c>
      <c r="S30" s="14">
        <v>16900</v>
      </c>
      <c r="T30" s="14">
        <v>13228</v>
      </c>
      <c r="U30" s="14">
        <v>91137</v>
      </c>
      <c r="V30" s="14">
        <v>61065</v>
      </c>
      <c r="W30" s="14">
        <v>43529</v>
      </c>
      <c r="X30" s="14">
        <v>10337</v>
      </c>
      <c r="Y30" s="29"/>
      <c r="Z30" s="14">
        <v>495662</v>
      </c>
      <c r="AA30" s="14">
        <v>167343</v>
      </c>
      <c r="AB30" s="14">
        <v>25064</v>
      </c>
      <c r="AC30" s="14">
        <v>24448</v>
      </c>
      <c r="AD30" s="14">
        <v>43489</v>
      </c>
      <c r="AE30" s="14">
        <v>2849142</v>
      </c>
    </row>
    <row r="31" spans="2:32" ht="15.75" customHeight="1" x14ac:dyDescent="0.2">
      <c r="B31" s="15" t="s">
        <v>58</v>
      </c>
      <c r="C31" s="17">
        <v>692818</v>
      </c>
      <c r="D31" s="17">
        <v>27164</v>
      </c>
      <c r="E31" s="17">
        <v>151688</v>
      </c>
      <c r="F31" s="17">
        <v>78230</v>
      </c>
      <c r="G31" s="17">
        <v>72508</v>
      </c>
      <c r="H31" s="17">
        <v>137149</v>
      </c>
      <c r="I31" s="17">
        <v>72663</v>
      </c>
      <c r="J31" s="17">
        <v>28187</v>
      </c>
      <c r="K31" s="17">
        <v>27579</v>
      </c>
      <c r="L31" s="17">
        <v>35829</v>
      </c>
      <c r="M31" s="17">
        <v>16470</v>
      </c>
      <c r="N31" s="17">
        <v>40298</v>
      </c>
      <c r="O31" s="17">
        <v>19604</v>
      </c>
      <c r="P31" s="17">
        <v>43935</v>
      </c>
      <c r="Q31" s="17">
        <v>23161</v>
      </c>
      <c r="R31" s="17">
        <v>11362</v>
      </c>
      <c r="S31" s="17">
        <v>13949</v>
      </c>
      <c r="T31" s="17">
        <v>11221</v>
      </c>
      <c r="U31" s="17">
        <v>71993</v>
      </c>
      <c r="V31" s="17">
        <v>47507</v>
      </c>
      <c r="W31" s="17">
        <v>34039</v>
      </c>
      <c r="X31" s="17">
        <v>8762</v>
      </c>
      <c r="Y31" s="29"/>
      <c r="Z31" s="17">
        <v>383241</v>
      </c>
      <c r="AA31" s="17">
        <v>137373</v>
      </c>
      <c r="AB31" s="17">
        <v>21402</v>
      </c>
      <c r="AC31" s="17">
        <v>20811</v>
      </c>
      <c r="AD31" s="17">
        <v>34336</v>
      </c>
      <c r="AE31" s="17">
        <v>2263279</v>
      </c>
    </row>
    <row r="32" spans="2:32" ht="15.75" customHeight="1" x14ac:dyDescent="0.2">
      <c r="B32" s="15" t="s">
        <v>59</v>
      </c>
      <c r="C32" s="17">
        <v>185792</v>
      </c>
      <c r="D32" s="17">
        <v>12660</v>
      </c>
      <c r="E32" s="17">
        <v>47848</v>
      </c>
      <c r="F32" s="17">
        <v>15804</v>
      </c>
      <c r="G32" s="17">
        <v>15154</v>
      </c>
      <c r="H32" s="17">
        <v>26122</v>
      </c>
      <c r="I32" s="17">
        <v>21303</v>
      </c>
      <c r="J32" s="17">
        <v>5967</v>
      </c>
      <c r="K32" s="17">
        <v>8295</v>
      </c>
      <c r="L32" s="17">
        <v>10190</v>
      </c>
      <c r="M32" s="17">
        <v>2913</v>
      </c>
      <c r="N32" s="17">
        <v>7385</v>
      </c>
      <c r="O32" s="17">
        <v>4057</v>
      </c>
      <c r="P32" s="17">
        <v>8244</v>
      </c>
      <c r="Q32" s="17">
        <v>4768</v>
      </c>
      <c r="R32" s="17">
        <v>1793</v>
      </c>
      <c r="S32" s="17">
        <v>2951</v>
      </c>
      <c r="T32" s="17">
        <v>2007</v>
      </c>
      <c r="U32" s="17">
        <v>19144</v>
      </c>
      <c r="V32" s="17">
        <v>13558</v>
      </c>
      <c r="W32" s="17">
        <v>9490</v>
      </c>
      <c r="X32" s="17">
        <v>1575</v>
      </c>
      <c r="Y32" s="29"/>
      <c r="Z32" s="17">
        <v>112421</v>
      </c>
      <c r="AA32" s="17">
        <v>29970</v>
      </c>
      <c r="AB32" s="17">
        <v>3662</v>
      </c>
      <c r="AC32" s="17">
        <v>3637</v>
      </c>
      <c r="AD32" s="17">
        <v>9153</v>
      </c>
      <c r="AE32" s="17">
        <v>585863</v>
      </c>
    </row>
    <row r="33" spans="2:31" ht="15.75" customHeight="1" x14ac:dyDescent="0.2">
      <c r="B33" s="15" t="s">
        <v>60</v>
      </c>
      <c r="C33" s="17">
        <v>196395</v>
      </c>
      <c r="D33" s="17">
        <v>18098</v>
      </c>
      <c r="E33" s="17">
        <v>107470</v>
      </c>
      <c r="F33" s="17">
        <v>44463</v>
      </c>
      <c r="G33" s="17">
        <v>59610</v>
      </c>
      <c r="H33" s="17">
        <v>161866</v>
      </c>
      <c r="I33" s="17">
        <v>73044</v>
      </c>
      <c r="J33" s="17">
        <v>42152</v>
      </c>
      <c r="K33" s="17">
        <v>17062</v>
      </c>
      <c r="L33" s="17">
        <v>13655</v>
      </c>
      <c r="M33" s="17">
        <v>23671</v>
      </c>
      <c r="N33" s="17">
        <v>21351</v>
      </c>
      <c r="O33" s="17">
        <v>0</v>
      </c>
      <c r="P33" s="17">
        <v>50860</v>
      </c>
      <c r="Q33" s="17">
        <v>23144</v>
      </c>
      <c r="R33" s="17">
        <v>20805</v>
      </c>
      <c r="S33" s="17">
        <v>13357</v>
      </c>
      <c r="T33" s="17">
        <v>3799</v>
      </c>
      <c r="U33" s="17">
        <v>33242</v>
      </c>
      <c r="V33" s="17">
        <v>8945</v>
      </c>
      <c r="W33" s="17">
        <v>20736</v>
      </c>
      <c r="X33" s="17">
        <v>25796</v>
      </c>
      <c r="Y33" s="29"/>
      <c r="Z33" s="17">
        <v>219606</v>
      </c>
      <c r="AA33" s="17">
        <v>0</v>
      </c>
      <c r="AB33" s="17">
        <v>10313</v>
      </c>
      <c r="AC33" s="17">
        <v>19664</v>
      </c>
      <c r="AD33" s="17">
        <v>16691</v>
      </c>
      <c r="AE33" s="17">
        <v>1245795</v>
      </c>
    </row>
    <row r="34" spans="2:31" ht="15.75" customHeight="1" x14ac:dyDescent="0.2">
      <c r="B34" s="15" t="s">
        <v>61</v>
      </c>
      <c r="C34" s="17">
        <v>294042</v>
      </c>
      <c r="D34" s="17">
        <v>22215</v>
      </c>
      <c r="E34" s="17">
        <v>33241</v>
      </c>
      <c r="F34" s="17">
        <v>36701</v>
      </c>
      <c r="G34" s="17">
        <v>24260</v>
      </c>
      <c r="H34" s="17">
        <v>225607</v>
      </c>
      <c r="I34" s="17">
        <v>28809</v>
      </c>
      <c r="J34" s="17">
        <v>43074</v>
      </c>
      <c r="K34" s="17">
        <v>6256</v>
      </c>
      <c r="L34" s="17">
        <v>36191</v>
      </c>
      <c r="M34" s="17">
        <v>27145</v>
      </c>
      <c r="N34" s="17">
        <v>57500</v>
      </c>
      <c r="O34" s="17">
        <v>27014</v>
      </c>
      <c r="P34" s="17">
        <v>101175</v>
      </c>
      <c r="Q34" s="17">
        <v>25657</v>
      </c>
      <c r="R34" s="17">
        <v>19886</v>
      </c>
      <c r="S34" s="17">
        <v>9873</v>
      </c>
      <c r="T34" s="17">
        <v>13489</v>
      </c>
      <c r="U34" s="17">
        <v>19627</v>
      </c>
      <c r="V34" s="17">
        <v>13455</v>
      </c>
      <c r="W34" s="17">
        <v>17340</v>
      </c>
      <c r="X34" s="17">
        <v>15155</v>
      </c>
      <c r="Y34" s="29"/>
      <c r="Z34" s="17">
        <v>412249</v>
      </c>
      <c r="AA34" s="17">
        <v>108743</v>
      </c>
      <c r="AB34" s="17">
        <v>3029</v>
      </c>
      <c r="AC34" s="17">
        <v>9842</v>
      </c>
      <c r="AD34" s="17">
        <v>26493</v>
      </c>
      <c r="AE34" s="17">
        <v>1658068</v>
      </c>
    </row>
    <row r="35" spans="2:31" ht="15.75" customHeight="1" x14ac:dyDescent="0.2">
      <c r="B35" s="15" t="s">
        <v>62</v>
      </c>
      <c r="C35" s="17">
        <v>40571</v>
      </c>
      <c r="D35" s="17">
        <v>616</v>
      </c>
      <c r="E35" s="17">
        <v>7024</v>
      </c>
      <c r="F35" s="17">
        <v>3365</v>
      </c>
      <c r="G35" s="17">
        <v>2542</v>
      </c>
      <c r="H35" s="17">
        <v>3609</v>
      </c>
      <c r="I35" s="17">
        <v>3659</v>
      </c>
      <c r="J35" s="17">
        <v>2338</v>
      </c>
      <c r="K35" s="17">
        <v>1700</v>
      </c>
      <c r="L35" s="17">
        <v>1969</v>
      </c>
      <c r="M35" s="17">
        <v>2373</v>
      </c>
      <c r="N35" s="17">
        <v>4521</v>
      </c>
      <c r="O35" s="17">
        <v>0</v>
      </c>
      <c r="P35" s="17">
        <v>6398</v>
      </c>
      <c r="Q35" s="17">
        <v>8311</v>
      </c>
      <c r="R35" s="17">
        <v>2538</v>
      </c>
      <c r="S35" s="17">
        <v>3630</v>
      </c>
      <c r="T35" s="17">
        <v>283</v>
      </c>
      <c r="U35" s="17">
        <v>2254</v>
      </c>
      <c r="V35" s="17">
        <v>23</v>
      </c>
      <c r="W35" s="17">
        <v>1398</v>
      </c>
      <c r="X35" s="17">
        <v>2051</v>
      </c>
      <c r="Y35" s="29"/>
      <c r="Z35" s="17">
        <v>64533</v>
      </c>
      <c r="AA35" s="17">
        <v>2332</v>
      </c>
      <c r="AB35" s="17">
        <v>889</v>
      </c>
      <c r="AC35" s="17">
        <v>4181</v>
      </c>
      <c r="AD35" s="17">
        <v>0</v>
      </c>
      <c r="AE35" s="17">
        <v>173108</v>
      </c>
    </row>
    <row r="36" spans="2:31" ht="15.75" customHeight="1" x14ac:dyDescent="0.2">
      <c r="B36" s="15" t="s">
        <v>63</v>
      </c>
      <c r="C36" s="17">
        <v>94140</v>
      </c>
      <c r="D36" s="17">
        <v>6967</v>
      </c>
      <c r="E36" s="17">
        <v>40035</v>
      </c>
      <c r="F36" s="17">
        <v>57422</v>
      </c>
      <c r="G36" s="17">
        <v>29219</v>
      </c>
      <c r="H36" s="17">
        <v>198318</v>
      </c>
      <c r="I36" s="17">
        <v>47529</v>
      </c>
      <c r="J36" s="17">
        <v>32192</v>
      </c>
      <c r="K36" s="17">
        <v>13140</v>
      </c>
      <c r="L36" s="17">
        <v>3688</v>
      </c>
      <c r="M36" s="17">
        <v>11698</v>
      </c>
      <c r="N36" s="17">
        <v>29877</v>
      </c>
      <c r="O36" s="17">
        <v>61310</v>
      </c>
      <c r="P36" s="17">
        <v>10930</v>
      </c>
      <c r="Q36" s="17">
        <v>0</v>
      </c>
      <c r="R36" s="17">
        <v>17715</v>
      </c>
      <c r="S36" s="17">
        <v>13238</v>
      </c>
      <c r="T36" s="17">
        <v>7558</v>
      </c>
      <c r="U36" s="17">
        <v>25449</v>
      </c>
      <c r="V36" s="17">
        <v>34560</v>
      </c>
      <c r="W36" s="17">
        <v>34084</v>
      </c>
      <c r="X36" s="17">
        <v>20449</v>
      </c>
      <c r="Y36" s="29"/>
      <c r="Z36" s="17">
        <v>234667</v>
      </c>
      <c r="AA36" s="17">
        <v>298831</v>
      </c>
      <c r="AB36" s="17">
        <v>11732</v>
      </c>
      <c r="AC36" s="17">
        <v>20450</v>
      </c>
      <c r="AD36" s="17">
        <v>8213</v>
      </c>
      <c r="AE36" s="17">
        <v>1363411</v>
      </c>
    </row>
    <row r="37" spans="2:31" ht="15.75" customHeight="1" x14ac:dyDescent="0.2">
      <c r="B37" s="15" t="s">
        <v>64</v>
      </c>
      <c r="C37" s="17">
        <v>2297434</v>
      </c>
      <c r="D37" s="17">
        <v>161140</v>
      </c>
      <c r="E37" s="17">
        <v>726718</v>
      </c>
      <c r="F37" s="17">
        <v>386411</v>
      </c>
      <c r="G37" s="17">
        <v>285682</v>
      </c>
      <c r="H37" s="17">
        <v>1289500</v>
      </c>
      <c r="I37" s="17">
        <v>488062</v>
      </c>
      <c r="J37" s="17">
        <v>261124</v>
      </c>
      <c r="K37" s="17">
        <v>151809</v>
      </c>
      <c r="L37" s="17">
        <v>180741</v>
      </c>
      <c r="M37" s="17">
        <v>160238</v>
      </c>
      <c r="N37" s="17">
        <v>364404</v>
      </c>
      <c r="O37" s="17">
        <v>276378</v>
      </c>
      <c r="P37" s="17">
        <v>288435</v>
      </c>
      <c r="Q37" s="17">
        <v>134953</v>
      </c>
      <c r="R37" s="17">
        <v>129575</v>
      </c>
      <c r="S37" s="17">
        <v>69419</v>
      </c>
      <c r="T37" s="17">
        <v>53927</v>
      </c>
      <c r="U37" s="17">
        <v>410223</v>
      </c>
      <c r="V37" s="17">
        <v>231359</v>
      </c>
      <c r="W37" s="17">
        <v>392708</v>
      </c>
      <c r="X37" s="17">
        <v>173742</v>
      </c>
      <c r="Y37" s="29"/>
      <c r="Z37" s="17">
        <v>2797460</v>
      </c>
      <c r="AA37" s="17">
        <v>1864069</v>
      </c>
      <c r="AB37" s="17">
        <v>102361</v>
      </c>
      <c r="AC37" s="17">
        <v>255813</v>
      </c>
      <c r="AD37" s="17">
        <v>221728</v>
      </c>
      <c r="AE37" s="17">
        <v>14155413</v>
      </c>
    </row>
    <row r="38" spans="2:31" ht="15.75" customHeight="1" x14ac:dyDescent="0.2">
      <c r="B38" s="15" t="s">
        <v>65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v>492068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17">
        <v>36077</v>
      </c>
      <c r="R38" s="17">
        <v>0</v>
      </c>
      <c r="S38" s="17">
        <v>0</v>
      </c>
      <c r="T38" s="17">
        <v>0</v>
      </c>
      <c r="U38" s="17">
        <v>0</v>
      </c>
      <c r="V38" s="17">
        <v>0</v>
      </c>
      <c r="W38" s="17">
        <v>0</v>
      </c>
      <c r="X38" s="17">
        <v>0</v>
      </c>
      <c r="Y38" s="29"/>
      <c r="Z38" s="17">
        <v>0</v>
      </c>
      <c r="AA38" s="17">
        <v>0</v>
      </c>
      <c r="AB38" s="17">
        <v>0</v>
      </c>
      <c r="AC38" s="17">
        <v>0</v>
      </c>
      <c r="AD38" s="17">
        <v>0</v>
      </c>
      <c r="AE38" s="17">
        <v>528145</v>
      </c>
    </row>
    <row r="39" spans="2:31" ht="15.75" customHeight="1" x14ac:dyDescent="0.2">
      <c r="B39" s="15" t="s">
        <v>66</v>
      </c>
      <c r="C39" s="17">
        <v>958388</v>
      </c>
      <c r="D39" s="17">
        <v>39989</v>
      </c>
      <c r="E39" s="17">
        <v>151166</v>
      </c>
      <c r="F39" s="17">
        <v>63498</v>
      </c>
      <c r="G39" s="17">
        <v>87506</v>
      </c>
      <c r="H39" s="17">
        <v>355951</v>
      </c>
      <c r="I39" s="17">
        <v>103295</v>
      </c>
      <c r="J39" s="17">
        <v>33247</v>
      </c>
      <c r="K39" s="17">
        <v>43075</v>
      </c>
      <c r="L39" s="17">
        <v>21830</v>
      </c>
      <c r="M39" s="17">
        <v>21148</v>
      </c>
      <c r="N39" s="17">
        <v>94454</v>
      </c>
      <c r="O39" s="17">
        <v>209660</v>
      </c>
      <c r="P39" s="17">
        <v>62825</v>
      </c>
      <c r="Q39" s="17">
        <v>70397</v>
      </c>
      <c r="R39" s="17">
        <v>23097</v>
      </c>
      <c r="S39" s="17">
        <v>11566</v>
      </c>
      <c r="T39" s="17">
        <v>8275</v>
      </c>
      <c r="U39" s="17">
        <v>191136</v>
      </c>
      <c r="V39" s="17">
        <v>85371</v>
      </c>
      <c r="W39" s="17">
        <v>64242</v>
      </c>
      <c r="X39" s="17">
        <v>26042</v>
      </c>
      <c r="Y39" s="29"/>
      <c r="Z39" s="17">
        <v>1271804</v>
      </c>
      <c r="AA39" s="17">
        <v>744301</v>
      </c>
      <c r="AB39" s="17">
        <v>14431</v>
      </c>
      <c r="AC39" s="17">
        <v>14115</v>
      </c>
      <c r="AD39" s="17">
        <v>47408</v>
      </c>
      <c r="AE39" s="17">
        <v>4818217</v>
      </c>
    </row>
    <row r="40" spans="2:31" ht="15.75" customHeight="1" x14ac:dyDescent="0.2">
      <c r="B40" s="15" t="s">
        <v>67</v>
      </c>
      <c r="C40" s="17">
        <v>606733</v>
      </c>
      <c r="D40" s="17">
        <v>39284</v>
      </c>
      <c r="E40" s="17">
        <v>93310</v>
      </c>
      <c r="F40" s="17">
        <v>51513</v>
      </c>
      <c r="G40" s="17">
        <v>63626</v>
      </c>
      <c r="H40" s="17">
        <v>153135</v>
      </c>
      <c r="I40" s="17">
        <v>53797</v>
      </c>
      <c r="J40" s="17">
        <v>70181</v>
      </c>
      <c r="K40" s="17">
        <v>24619</v>
      </c>
      <c r="L40" s="17">
        <v>38723</v>
      </c>
      <c r="M40" s="17">
        <v>17976</v>
      </c>
      <c r="N40" s="17">
        <v>41398</v>
      </c>
      <c r="O40" s="17">
        <v>28895</v>
      </c>
      <c r="P40" s="17">
        <v>33650</v>
      </c>
      <c r="Q40" s="17">
        <v>26423</v>
      </c>
      <c r="R40" s="17">
        <v>10477</v>
      </c>
      <c r="S40" s="17">
        <v>12532</v>
      </c>
      <c r="T40" s="17">
        <v>9193</v>
      </c>
      <c r="U40" s="17">
        <v>57281</v>
      </c>
      <c r="V40" s="17">
        <v>21471</v>
      </c>
      <c r="W40" s="17">
        <v>31825</v>
      </c>
      <c r="X40" s="17">
        <v>21467</v>
      </c>
      <c r="Y40" s="29"/>
      <c r="Z40" s="17">
        <v>392587</v>
      </c>
      <c r="AA40" s="17">
        <v>131913</v>
      </c>
      <c r="AB40" s="17">
        <v>15993</v>
      </c>
      <c r="AC40" s="17">
        <v>24577</v>
      </c>
      <c r="AD40" s="17">
        <v>33199</v>
      </c>
      <c r="AE40" s="17">
        <v>2105778</v>
      </c>
    </row>
    <row r="41" spans="2:31" ht="15.75" customHeight="1" x14ac:dyDescent="0.2">
      <c r="B41" s="19" t="s">
        <v>68</v>
      </c>
      <c r="C41" s="17">
        <v>0</v>
      </c>
      <c r="D41" s="17">
        <v>0</v>
      </c>
      <c r="E41" s="17">
        <v>709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7">
        <v>0</v>
      </c>
      <c r="T41" s="17">
        <v>0</v>
      </c>
      <c r="U41" s="17">
        <v>0</v>
      </c>
      <c r="V41" s="17">
        <v>0</v>
      </c>
      <c r="W41" s="17">
        <v>0</v>
      </c>
      <c r="X41" s="17">
        <v>0</v>
      </c>
      <c r="Y41" s="29"/>
      <c r="Z41" s="17">
        <v>207</v>
      </c>
      <c r="AA41" s="17">
        <v>8862</v>
      </c>
      <c r="AB41" s="17">
        <v>0</v>
      </c>
      <c r="AC41" s="17">
        <v>0</v>
      </c>
      <c r="AD41" s="17">
        <v>0</v>
      </c>
      <c r="AE41" s="17">
        <v>9778</v>
      </c>
    </row>
    <row r="42" spans="2:31" ht="15.75" customHeight="1" x14ac:dyDescent="0.2">
      <c r="B42" s="12" t="s">
        <v>69</v>
      </c>
      <c r="C42" s="14">
        <v>5366313</v>
      </c>
      <c r="D42" s="14">
        <v>328133</v>
      </c>
      <c r="E42" s="14">
        <v>1358500</v>
      </c>
      <c r="F42" s="14">
        <v>737407</v>
      </c>
      <c r="G42" s="14">
        <v>640107</v>
      </c>
      <c r="H42" s="14">
        <v>3043325</v>
      </c>
      <c r="I42" s="14">
        <v>892161</v>
      </c>
      <c r="J42" s="14">
        <v>518462</v>
      </c>
      <c r="K42" s="14">
        <v>293535</v>
      </c>
      <c r="L42" s="14">
        <v>342816</v>
      </c>
      <c r="M42" s="14">
        <v>283632</v>
      </c>
      <c r="N42" s="14">
        <v>661188</v>
      </c>
      <c r="O42" s="14">
        <v>626918</v>
      </c>
      <c r="P42" s="14">
        <v>606452</v>
      </c>
      <c r="Q42" s="14">
        <v>352891</v>
      </c>
      <c r="R42" s="14">
        <v>237248</v>
      </c>
      <c r="S42" s="14">
        <v>150515</v>
      </c>
      <c r="T42" s="14">
        <v>109752</v>
      </c>
      <c r="U42" s="14">
        <v>830349</v>
      </c>
      <c r="V42" s="14">
        <v>456249</v>
      </c>
      <c r="W42" s="14">
        <v>605862</v>
      </c>
      <c r="X42" s="14">
        <v>295039</v>
      </c>
      <c r="Y42" s="29"/>
      <c r="Z42" s="14">
        <v>5888568</v>
      </c>
      <c r="AA42" s="14">
        <v>3317532</v>
      </c>
      <c r="AB42" s="14">
        <v>183812</v>
      </c>
      <c r="AC42" s="14">
        <v>373090</v>
      </c>
      <c r="AD42" s="14">
        <v>397221</v>
      </c>
      <c r="AE42" s="14">
        <v>28897077</v>
      </c>
    </row>
    <row r="43" spans="2:31" ht="15.75" customHeight="1" x14ac:dyDescent="0.2">
      <c r="B43" s="15" t="s">
        <v>70</v>
      </c>
      <c r="C43" s="17">
        <v>32557</v>
      </c>
      <c r="D43" s="17">
        <v>0</v>
      </c>
      <c r="E43" s="17">
        <v>4070</v>
      </c>
      <c r="F43" s="17">
        <v>0</v>
      </c>
      <c r="G43" s="17">
        <v>0</v>
      </c>
      <c r="H43" s="17">
        <v>0</v>
      </c>
      <c r="I43" s="17">
        <v>0</v>
      </c>
      <c r="J43" s="17">
        <v>1748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22435</v>
      </c>
      <c r="W43" s="17">
        <v>0</v>
      </c>
      <c r="X43" s="17">
        <v>0</v>
      </c>
      <c r="Y43" s="29"/>
      <c r="Z43" s="17">
        <v>18412</v>
      </c>
      <c r="AA43" s="17">
        <v>0</v>
      </c>
      <c r="AB43" s="17">
        <v>0</v>
      </c>
      <c r="AC43" s="17">
        <v>0</v>
      </c>
      <c r="AD43" s="17">
        <v>1676</v>
      </c>
      <c r="AE43" s="17">
        <v>80898</v>
      </c>
    </row>
    <row r="44" spans="2:31" ht="15.75" customHeight="1" x14ac:dyDescent="0.2">
      <c r="B44" s="12" t="s">
        <v>71</v>
      </c>
      <c r="C44" s="14">
        <v>5398870</v>
      </c>
      <c r="D44" s="14">
        <v>328133</v>
      </c>
      <c r="E44" s="14">
        <v>1362570</v>
      </c>
      <c r="F44" s="14">
        <v>737407</v>
      </c>
      <c r="G44" s="14">
        <v>640107</v>
      </c>
      <c r="H44" s="14">
        <v>3043325</v>
      </c>
      <c r="I44" s="14">
        <v>892161</v>
      </c>
      <c r="J44" s="14">
        <v>520210</v>
      </c>
      <c r="K44" s="14">
        <v>293535</v>
      </c>
      <c r="L44" s="14">
        <v>342816</v>
      </c>
      <c r="M44" s="14">
        <v>283632</v>
      </c>
      <c r="N44" s="14">
        <v>661188</v>
      </c>
      <c r="O44" s="14">
        <v>626918</v>
      </c>
      <c r="P44" s="14">
        <v>606452</v>
      </c>
      <c r="Q44" s="14">
        <v>352891</v>
      </c>
      <c r="R44" s="14">
        <v>237248</v>
      </c>
      <c r="S44" s="14">
        <v>150515</v>
      </c>
      <c r="T44" s="14">
        <v>109752</v>
      </c>
      <c r="U44" s="14">
        <v>830349</v>
      </c>
      <c r="V44" s="14">
        <v>478684</v>
      </c>
      <c r="W44" s="14">
        <v>605862</v>
      </c>
      <c r="X44" s="14">
        <v>295039</v>
      </c>
      <c r="Y44" s="29"/>
      <c r="Z44" s="14">
        <v>5906980</v>
      </c>
      <c r="AA44" s="14">
        <v>3317532</v>
      </c>
      <c r="AB44" s="14">
        <v>183812</v>
      </c>
      <c r="AC44" s="14">
        <v>373090</v>
      </c>
      <c r="AD44" s="14">
        <v>398897</v>
      </c>
      <c r="AE44" s="14">
        <v>28977975</v>
      </c>
    </row>
    <row r="45" spans="2:31" ht="15.75" customHeight="1" x14ac:dyDescent="0.2">
      <c r="B45" s="15" t="s">
        <v>72</v>
      </c>
      <c r="C45" s="17">
        <v>0</v>
      </c>
      <c r="D45" s="17">
        <v>0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17">
        <v>0</v>
      </c>
      <c r="T45" s="17">
        <v>0</v>
      </c>
      <c r="U45" s="17">
        <v>0</v>
      </c>
      <c r="V45" s="17">
        <v>0</v>
      </c>
      <c r="W45" s="17">
        <v>0</v>
      </c>
      <c r="X45" s="17">
        <v>0</v>
      </c>
      <c r="Y45" s="29"/>
      <c r="Z45" s="17">
        <v>391163</v>
      </c>
      <c r="AA45" s="17">
        <v>0</v>
      </c>
      <c r="AB45" s="17">
        <v>0</v>
      </c>
      <c r="AC45" s="17">
        <v>0</v>
      </c>
      <c r="AD45" s="17">
        <v>0</v>
      </c>
      <c r="AE45" s="17">
        <v>391163</v>
      </c>
    </row>
    <row r="46" spans="2:31" ht="15.75" customHeight="1" x14ac:dyDescent="0.2">
      <c r="B46" s="15"/>
      <c r="C46" s="20"/>
      <c r="D46" s="20"/>
      <c r="E46" s="20"/>
      <c r="F46" s="20"/>
      <c r="G46" s="20"/>
      <c r="H46" s="20"/>
      <c r="I46" s="20"/>
      <c r="J46" s="20"/>
      <c r="K46" s="20"/>
      <c r="L46" s="15"/>
      <c r="M46" s="15"/>
      <c r="N46" s="15"/>
      <c r="O46" s="15"/>
      <c r="P46" s="15"/>
      <c r="Q46" s="20"/>
      <c r="R46" s="20"/>
      <c r="S46" s="20"/>
      <c r="T46" s="20"/>
      <c r="U46" s="20"/>
      <c r="V46" s="20"/>
      <c r="W46" s="20"/>
      <c r="X46" s="20"/>
      <c r="Y46" s="29"/>
      <c r="Z46" s="20"/>
      <c r="AA46" s="20"/>
      <c r="AB46" s="20"/>
      <c r="AC46" s="20"/>
      <c r="AD46" s="20"/>
      <c r="AE46" s="20">
        <v>0</v>
      </c>
    </row>
    <row r="47" spans="2:31" ht="15.75" customHeight="1" x14ac:dyDescent="0.2">
      <c r="B47" s="15" t="s">
        <v>73</v>
      </c>
      <c r="C47" s="20"/>
      <c r="D47" s="20"/>
      <c r="E47" s="20"/>
      <c r="F47" s="20"/>
      <c r="G47" s="20"/>
      <c r="H47" s="20"/>
      <c r="I47" s="20"/>
      <c r="J47" s="20"/>
      <c r="K47" s="20"/>
      <c r="L47" s="15"/>
      <c r="M47" s="15"/>
      <c r="N47" s="15"/>
      <c r="O47" s="15"/>
      <c r="P47" s="15"/>
      <c r="Q47" s="20"/>
      <c r="R47" s="20"/>
      <c r="S47" s="20"/>
      <c r="T47" s="20"/>
      <c r="U47" s="20"/>
      <c r="V47" s="20"/>
      <c r="W47" s="20"/>
      <c r="X47" s="20"/>
      <c r="Y47" s="29"/>
      <c r="Z47" s="20"/>
      <c r="AA47" s="20"/>
      <c r="AB47" s="20"/>
      <c r="AC47" s="20"/>
      <c r="AD47" s="20"/>
      <c r="AE47" s="20">
        <v>0</v>
      </c>
    </row>
    <row r="48" spans="2:31" ht="15.75" customHeight="1" x14ac:dyDescent="0.2">
      <c r="B48" s="12" t="s">
        <v>74</v>
      </c>
      <c r="C48" s="14">
        <v>76344999</v>
      </c>
      <c r="D48" s="14">
        <v>4423081</v>
      </c>
      <c r="E48" s="14">
        <v>15947169</v>
      </c>
      <c r="F48" s="14">
        <v>12852847</v>
      </c>
      <c r="G48" s="14">
        <v>10909831</v>
      </c>
      <c r="H48" s="14">
        <v>35717161</v>
      </c>
      <c r="I48" s="14">
        <v>11341597</v>
      </c>
      <c r="J48" s="14">
        <v>7964840</v>
      </c>
      <c r="K48" s="14">
        <v>4931798</v>
      </c>
      <c r="L48" s="14">
        <v>4868401</v>
      </c>
      <c r="M48" s="14">
        <v>4733549</v>
      </c>
      <c r="N48" s="14">
        <v>11047792</v>
      </c>
      <c r="O48" s="14">
        <v>7384159</v>
      </c>
      <c r="P48" s="14">
        <v>8658086</v>
      </c>
      <c r="Q48" s="14">
        <v>3458519</v>
      </c>
      <c r="R48" s="14">
        <v>2722260</v>
      </c>
      <c r="S48" s="13">
        <v>1985202</v>
      </c>
      <c r="T48" s="14">
        <v>1329849</v>
      </c>
      <c r="U48" s="14">
        <v>10894902</v>
      </c>
      <c r="V48" s="14">
        <v>7221017</v>
      </c>
      <c r="W48" s="14">
        <v>10937505</v>
      </c>
      <c r="X48" s="14">
        <v>4974029</v>
      </c>
      <c r="Y48" s="29"/>
      <c r="Z48" s="14">
        <v>78074242</v>
      </c>
      <c r="AA48" s="14">
        <v>47577142</v>
      </c>
      <c r="AB48" s="14">
        <v>2750442</v>
      </c>
      <c r="AC48" s="14">
        <v>6094350</v>
      </c>
      <c r="AD48" s="14">
        <v>4521670</v>
      </c>
      <c r="AE48" s="14">
        <v>399666439</v>
      </c>
    </row>
    <row r="49" spans="2:31" ht="15.75" customHeight="1" x14ac:dyDescent="0.2">
      <c r="B49" s="12" t="s">
        <v>75</v>
      </c>
      <c r="C49" s="14">
        <v>65386753</v>
      </c>
      <c r="D49" s="14">
        <v>4038248</v>
      </c>
      <c r="E49" s="14">
        <v>14357117</v>
      </c>
      <c r="F49" s="14">
        <v>11264518</v>
      </c>
      <c r="G49" s="14">
        <v>8752354</v>
      </c>
      <c r="H49" s="14">
        <v>32891136</v>
      </c>
      <c r="I49" s="14">
        <v>10184947</v>
      </c>
      <c r="J49" s="14">
        <v>7010374</v>
      </c>
      <c r="K49" s="14">
        <v>4479960</v>
      </c>
      <c r="L49" s="14">
        <v>4184529</v>
      </c>
      <c r="M49" s="14">
        <v>4197310</v>
      </c>
      <c r="N49" s="14">
        <v>9085648</v>
      </c>
      <c r="O49" s="14">
        <v>6322075</v>
      </c>
      <c r="P49" s="14">
        <v>8110647</v>
      </c>
      <c r="Q49" s="14">
        <v>2659988</v>
      </c>
      <c r="R49" s="14">
        <v>2489008</v>
      </c>
      <c r="S49" s="13">
        <v>1617975</v>
      </c>
      <c r="T49" s="14">
        <v>1113161</v>
      </c>
      <c r="U49" s="14">
        <v>9387402</v>
      </c>
      <c r="V49" s="14">
        <v>5749485</v>
      </c>
      <c r="W49" s="14">
        <v>9981674</v>
      </c>
      <c r="X49" s="14">
        <v>4157405</v>
      </c>
      <c r="Y49" s="29"/>
      <c r="Z49" s="14">
        <v>72480786</v>
      </c>
      <c r="AA49" s="14">
        <v>45223858</v>
      </c>
      <c r="AB49" s="14">
        <v>2624191</v>
      </c>
      <c r="AC49" s="14">
        <v>5922610</v>
      </c>
      <c r="AD49" s="14">
        <v>4177428</v>
      </c>
      <c r="AE49" s="14">
        <v>357850587</v>
      </c>
    </row>
    <row r="50" spans="2:31" ht="15.75" customHeight="1" x14ac:dyDescent="0.2">
      <c r="B50" s="15" t="s">
        <v>76</v>
      </c>
      <c r="C50" s="17">
        <v>57370197</v>
      </c>
      <c r="D50" s="17">
        <v>4019268</v>
      </c>
      <c r="E50" s="17">
        <v>14350343</v>
      </c>
      <c r="F50" s="17">
        <v>11256671</v>
      </c>
      <c r="G50" s="17">
        <v>8747181</v>
      </c>
      <c r="H50" s="17">
        <v>32890263</v>
      </c>
      <c r="I50" s="17">
        <v>10089557</v>
      </c>
      <c r="J50" s="17">
        <v>7010288</v>
      </c>
      <c r="K50" s="17">
        <v>4479861</v>
      </c>
      <c r="L50" s="17">
        <v>3784712</v>
      </c>
      <c r="M50" s="17">
        <v>3791772</v>
      </c>
      <c r="N50" s="17">
        <v>9085400</v>
      </c>
      <c r="O50" s="17">
        <v>6318501</v>
      </c>
      <c r="P50" s="17">
        <v>7556861</v>
      </c>
      <c r="Q50" s="17">
        <v>2656014</v>
      </c>
      <c r="R50" s="17">
        <v>2480498</v>
      </c>
      <c r="S50" s="16">
        <v>1617975</v>
      </c>
      <c r="T50" s="17">
        <v>1113161</v>
      </c>
      <c r="U50" s="17">
        <v>9375281</v>
      </c>
      <c r="V50" s="17">
        <v>5449514</v>
      </c>
      <c r="W50" s="17">
        <v>8783666</v>
      </c>
      <c r="X50" s="17">
        <v>4143434</v>
      </c>
      <c r="Y50" s="29"/>
      <c r="Z50" s="17">
        <v>68255141</v>
      </c>
      <c r="AA50" s="17">
        <v>45197298</v>
      </c>
      <c r="AB50" s="17">
        <v>2622636</v>
      </c>
      <c r="AC50" s="17">
        <v>5891637</v>
      </c>
      <c r="AD50" s="17">
        <v>4177428</v>
      </c>
      <c r="AE50" s="17">
        <v>342514558</v>
      </c>
    </row>
    <row r="51" spans="2:31" ht="15.75" customHeight="1" x14ac:dyDescent="0.2">
      <c r="B51" s="15" t="s">
        <v>77</v>
      </c>
      <c r="C51" s="17">
        <v>2216556</v>
      </c>
      <c r="D51" s="17">
        <v>18980</v>
      </c>
      <c r="E51" s="17">
        <v>6774</v>
      </c>
      <c r="F51" s="17">
        <v>7847</v>
      </c>
      <c r="G51" s="17">
        <v>5173</v>
      </c>
      <c r="H51" s="17">
        <v>873</v>
      </c>
      <c r="I51" s="17">
        <v>0</v>
      </c>
      <c r="J51" s="17">
        <v>86</v>
      </c>
      <c r="K51" s="17">
        <v>99</v>
      </c>
      <c r="L51" s="17">
        <v>0</v>
      </c>
      <c r="M51" s="17">
        <v>5538</v>
      </c>
      <c r="N51" s="17">
        <v>248</v>
      </c>
      <c r="O51" s="17">
        <v>3424</v>
      </c>
      <c r="P51" s="17">
        <v>254011</v>
      </c>
      <c r="Q51" s="17">
        <v>3974</v>
      </c>
      <c r="R51" s="17">
        <v>8510</v>
      </c>
      <c r="S51" s="16">
        <v>0</v>
      </c>
      <c r="T51" s="17">
        <v>0</v>
      </c>
      <c r="U51" s="17">
        <v>12121</v>
      </c>
      <c r="V51" s="17">
        <v>0</v>
      </c>
      <c r="W51" s="17">
        <v>1197958</v>
      </c>
      <c r="X51" s="17">
        <v>13971</v>
      </c>
      <c r="Y51" s="29"/>
      <c r="Z51" s="17">
        <v>81694</v>
      </c>
      <c r="AA51" s="17">
        <v>26460</v>
      </c>
      <c r="AB51" s="17">
        <v>1555</v>
      </c>
      <c r="AC51" s="17">
        <v>30973</v>
      </c>
      <c r="AD51" s="17">
        <v>0</v>
      </c>
      <c r="AE51" s="17">
        <v>3896825</v>
      </c>
    </row>
    <row r="52" spans="2:31" ht="15.75" customHeight="1" x14ac:dyDescent="0.2">
      <c r="B52" s="21" t="s">
        <v>78</v>
      </c>
      <c r="C52" s="17">
        <v>5800000</v>
      </c>
      <c r="D52" s="17">
        <v>0</v>
      </c>
      <c r="E52" s="17">
        <v>0</v>
      </c>
      <c r="F52" s="17">
        <v>0</v>
      </c>
      <c r="G52" s="17">
        <v>0</v>
      </c>
      <c r="H52" s="17">
        <v>0</v>
      </c>
      <c r="I52" s="17">
        <v>95390</v>
      </c>
      <c r="J52" s="17">
        <v>0</v>
      </c>
      <c r="K52" s="17">
        <v>0</v>
      </c>
      <c r="L52" s="17">
        <v>399817</v>
      </c>
      <c r="M52" s="17">
        <v>400000</v>
      </c>
      <c r="N52" s="17">
        <v>0</v>
      </c>
      <c r="O52" s="17">
        <v>150</v>
      </c>
      <c r="P52" s="17">
        <v>299775</v>
      </c>
      <c r="Q52" s="17">
        <v>0</v>
      </c>
      <c r="R52" s="17">
        <v>0</v>
      </c>
      <c r="S52" s="16">
        <v>0</v>
      </c>
      <c r="T52" s="17">
        <v>0</v>
      </c>
      <c r="U52" s="17">
        <v>0</v>
      </c>
      <c r="V52" s="17">
        <v>299971</v>
      </c>
      <c r="W52" s="17">
        <v>50</v>
      </c>
      <c r="X52" s="17">
        <v>0</v>
      </c>
      <c r="Y52" s="29"/>
      <c r="Z52" s="17">
        <v>4143951</v>
      </c>
      <c r="AA52" s="17">
        <v>100</v>
      </c>
      <c r="AB52" s="17">
        <v>0</v>
      </c>
      <c r="AC52" s="17">
        <v>0</v>
      </c>
      <c r="AD52" s="17">
        <v>0</v>
      </c>
      <c r="AE52" s="17">
        <v>11439204</v>
      </c>
    </row>
    <row r="53" spans="2:31" ht="15.75" customHeight="1" x14ac:dyDescent="0.2">
      <c r="B53" s="15" t="s">
        <v>79</v>
      </c>
      <c r="C53" s="17">
        <v>10958246</v>
      </c>
      <c r="D53" s="17">
        <v>384833</v>
      </c>
      <c r="E53" s="17">
        <v>1590052</v>
      </c>
      <c r="F53" s="17">
        <v>1588329</v>
      </c>
      <c r="G53" s="17">
        <v>2157477</v>
      </c>
      <c r="H53" s="17">
        <v>2826025</v>
      </c>
      <c r="I53" s="17">
        <v>1156650</v>
      </c>
      <c r="J53" s="17">
        <v>954466</v>
      </c>
      <c r="K53" s="17">
        <v>451838</v>
      </c>
      <c r="L53" s="17">
        <v>683872</v>
      </c>
      <c r="M53" s="17">
        <v>536239</v>
      </c>
      <c r="N53" s="17">
        <v>1962144</v>
      </c>
      <c r="O53" s="17">
        <v>1062084</v>
      </c>
      <c r="P53" s="17">
        <v>547439</v>
      </c>
      <c r="Q53" s="17">
        <v>798531</v>
      </c>
      <c r="R53" s="17">
        <v>233252</v>
      </c>
      <c r="S53" s="16">
        <v>367227</v>
      </c>
      <c r="T53" s="17">
        <v>216688</v>
      </c>
      <c r="U53" s="17">
        <v>1507500</v>
      </c>
      <c r="V53" s="17">
        <v>1471532</v>
      </c>
      <c r="W53" s="17">
        <v>955831</v>
      </c>
      <c r="X53" s="17">
        <v>816624</v>
      </c>
      <c r="Y53" s="29"/>
      <c r="Z53" s="17">
        <v>5593456</v>
      </c>
      <c r="AA53" s="17">
        <v>2353284</v>
      </c>
      <c r="AB53" s="17">
        <v>126251</v>
      </c>
      <c r="AC53" s="17">
        <v>171740</v>
      </c>
      <c r="AD53" s="17">
        <v>344242</v>
      </c>
      <c r="AE53" s="17">
        <v>41815852</v>
      </c>
    </row>
    <row r="54" spans="2:31" ht="15.75" customHeight="1" x14ac:dyDescent="0.2">
      <c r="B54" s="15" t="s">
        <v>80</v>
      </c>
      <c r="C54" s="17">
        <v>0</v>
      </c>
      <c r="D54" s="17">
        <v>0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  <c r="P54" s="17">
        <v>0</v>
      </c>
      <c r="Q54" s="17">
        <v>0</v>
      </c>
      <c r="R54" s="17">
        <v>0</v>
      </c>
      <c r="S54" s="16">
        <v>0</v>
      </c>
      <c r="T54" s="17">
        <v>0</v>
      </c>
      <c r="U54" s="17">
        <v>0</v>
      </c>
      <c r="V54" s="17">
        <v>0</v>
      </c>
      <c r="W54" s="17">
        <v>0</v>
      </c>
      <c r="X54" s="17">
        <v>0</v>
      </c>
      <c r="Y54" s="29"/>
      <c r="Z54" s="17">
        <v>0</v>
      </c>
      <c r="AA54" s="17">
        <v>0</v>
      </c>
      <c r="AB54" s="17">
        <v>0</v>
      </c>
      <c r="AC54" s="17">
        <v>0</v>
      </c>
      <c r="AD54" s="17">
        <v>0</v>
      </c>
      <c r="AE54" s="17">
        <v>0</v>
      </c>
    </row>
    <row r="55" spans="2:31" ht="15.75" customHeight="1" x14ac:dyDescent="0.2">
      <c r="B55" s="15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8"/>
      <c r="T55" s="20"/>
      <c r="U55" s="20"/>
      <c r="V55" s="20"/>
      <c r="W55" s="20"/>
      <c r="X55" s="20"/>
      <c r="Y55" s="29"/>
      <c r="Z55" s="20"/>
      <c r="AA55" s="20"/>
      <c r="AB55" s="20"/>
      <c r="AC55" s="20"/>
      <c r="AD55" s="20"/>
      <c r="AE55" s="20">
        <v>0</v>
      </c>
    </row>
    <row r="56" spans="2:31" ht="15.75" customHeight="1" x14ac:dyDescent="0.2">
      <c r="B56" s="12" t="s">
        <v>81</v>
      </c>
      <c r="C56" s="14">
        <v>25618800</v>
      </c>
      <c r="D56" s="14">
        <v>2816693</v>
      </c>
      <c r="E56" s="14">
        <v>10786995</v>
      </c>
      <c r="F56" s="14">
        <v>8221227</v>
      </c>
      <c r="G56" s="14">
        <v>5488687</v>
      </c>
      <c r="H56" s="14">
        <v>20623464</v>
      </c>
      <c r="I56" s="14">
        <v>7379720</v>
      </c>
      <c r="J56" s="14">
        <v>5951712</v>
      </c>
      <c r="K56" s="14">
        <v>4311828</v>
      </c>
      <c r="L56" s="14">
        <v>1471647</v>
      </c>
      <c r="M56" s="14">
        <v>2248512</v>
      </c>
      <c r="N56" s="14">
        <v>5588274</v>
      </c>
      <c r="O56" s="14">
        <v>5954892</v>
      </c>
      <c r="P56" s="14">
        <v>3537629</v>
      </c>
      <c r="Q56" s="14">
        <v>418246</v>
      </c>
      <c r="R56" s="14">
        <v>1963033</v>
      </c>
      <c r="S56" s="13">
        <v>1512030</v>
      </c>
      <c r="T56" s="14">
        <v>748486</v>
      </c>
      <c r="U56" s="14">
        <v>4465852</v>
      </c>
      <c r="V56" s="14">
        <v>2820263</v>
      </c>
      <c r="W56" s="14">
        <v>6164870</v>
      </c>
      <c r="X56" s="14">
        <v>3288399</v>
      </c>
      <c r="Y56" s="29"/>
      <c r="Z56" s="14">
        <v>40261097</v>
      </c>
      <c r="AA56" s="14">
        <v>33238644</v>
      </c>
      <c r="AB56" s="14">
        <v>2212106</v>
      </c>
      <c r="AC56" s="14">
        <v>4402331</v>
      </c>
      <c r="AD56" s="14">
        <v>3520254</v>
      </c>
      <c r="AE56" s="14">
        <v>215015691</v>
      </c>
    </row>
    <row r="57" spans="2:31" ht="15.75" customHeight="1" x14ac:dyDescent="0.2">
      <c r="B57" s="15" t="s">
        <v>82</v>
      </c>
      <c r="C57" s="17">
        <v>6561128</v>
      </c>
      <c r="D57" s="17">
        <v>742854</v>
      </c>
      <c r="E57" s="17">
        <v>2872028</v>
      </c>
      <c r="F57" s="17">
        <v>5532923</v>
      </c>
      <c r="G57" s="17">
        <v>1303217</v>
      </c>
      <c r="H57" s="17">
        <v>12706650</v>
      </c>
      <c r="I57" s="17">
        <v>4167894</v>
      </c>
      <c r="J57" s="17">
        <v>2566861</v>
      </c>
      <c r="K57" s="17">
        <v>1114795</v>
      </c>
      <c r="L57" s="17">
        <v>493037</v>
      </c>
      <c r="M57" s="17">
        <v>1122889</v>
      </c>
      <c r="N57" s="17">
        <v>2445334</v>
      </c>
      <c r="O57" s="17">
        <v>4335053</v>
      </c>
      <c r="P57" s="17">
        <v>1771927</v>
      </c>
      <c r="Q57" s="17">
        <v>0</v>
      </c>
      <c r="R57" s="17">
        <v>1077835</v>
      </c>
      <c r="S57" s="16">
        <v>1204003</v>
      </c>
      <c r="T57" s="17">
        <v>303474</v>
      </c>
      <c r="U57" s="17">
        <v>1807780</v>
      </c>
      <c r="V57" s="17">
        <v>1878291</v>
      </c>
      <c r="W57" s="17">
        <v>1256944</v>
      </c>
      <c r="X57" s="17">
        <v>1630066</v>
      </c>
      <c r="Y57" s="29"/>
      <c r="Z57" s="17">
        <v>19298251</v>
      </c>
      <c r="AA57" s="17">
        <v>22144463</v>
      </c>
      <c r="AB57" s="17">
        <v>1174394</v>
      </c>
      <c r="AC57" s="17">
        <v>2650358</v>
      </c>
      <c r="AD57" s="17">
        <v>1266889</v>
      </c>
      <c r="AE57" s="17">
        <v>103429338</v>
      </c>
    </row>
    <row r="58" spans="2:31" ht="15.75" customHeight="1" x14ac:dyDescent="0.2">
      <c r="B58" s="15" t="s">
        <v>83</v>
      </c>
      <c r="C58" s="17">
        <v>2814760</v>
      </c>
      <c r="D58" s="17">
        <v>149442</v>
      </c>
      <c r="E58" s="17">
        <v>510413</v>
      </c>
      <c r="F58" s="17">
        <v>598878</v>
      </c>
      <c r="G58" s="17">
        <v>327019</v>
      </c>
      <c r="H58" s="17">
        <v>1733700</v>
      </c>
      <c r="I58" s="17">
        <v>433623</v>
      </c>
      <c r="J58" s="17">
        <v>219706</v>
      </c>
      <c r="K58" s="17">
        <v>150274</v>
      </c>
      <c r="L58" s="17">
        <v>138892</v>
      </c>
      <c r="M58" s="17">
        <v>126354</v>
      </c>
      <c r="N58" s="17">
        <v>233656</v>
      </c>
      <c r="O58" s="17">
        <v>562223</v>
      </c>
      <c r="P58" s="17">
        <v>356917</v>
      </c>
      <c r="Q58" s="17">
        <v>82418</v>
      </c>
      <c r="R58" s="17">
        <v>135195</v>
      </c>
      <c r="S58" s="16">
        <v>64901</v>
      </c>
      <c r="T58" s="17">
        <v>58294</v>
      </c>
      <c r="U58" s="17">
        <v>267529</v>
      </c>
      <c r="V58" s="17">
        <v>350190</v>
      </c>
      <c r="W58" s="17">
        <v>379952</v>
      </c>
      <c r="X58" s="17">
        <v>186778</v>
      </c>
      <c r="Y58" s="29"/>
      <c r="Z58" s="17">
        <v>3167461</v>
      </c>
      <c r="AA58" s="17">
        <v>2316643</v>
      </c>
      <c r="AB58" s="17">
        <v>120899</v>
      </c>
      <c r="AC58" s="17">
        <v>416755</v>
      </c>
      <c r="AD58" s="17">
        <v>193833</v>
      </c>
      <c r="AE58" s="17">
        <v>16096705</v>
      </c>
    </row>
    <row r="59" spans="2:31" ht="15.75" customHeight="1" x14ac:dyDescent="0.2">
      <c r="B59" s="15" t="s">
        <v>84</v>
      </c>
      <c r="C59" s="17">
        <v>16242912</v>
      </c>
      <c r="D59" s="17">
        <v>1924397</v>
      </c>
      <c r="E59" s="17">
        <v>7404554</v>
      </c>
      <c r="F59" s="17">
        <v>2089426</v>
      </c>
      <c r="G59" s="17">
        <v>3858451</v>
      </c>
      <c r="H59" s="17">
        <v>6183114</v>
      </c>
      <c r="I59" s="17">
        <v>2778203</v>
      </c>
      <c r="J59" s="17">
        <v>3165145</v>
      </c>
      <c r="K59" s="17">
        <v>3046759</v>
      </c>
      <c r="L59" s="17">
        <v>839718</v>
      </c>
      <c r="M59" s="17">
        <v>999269</v>
      </c>
      <c r="N59" s="17">
        <v>2909284</v>
      </c>
      <c r="O59" s="17">
        <v>1057616</v>
      </c>
      <c r="P59" s="17">
        <v>1408785</v>
      </c>
      <c r="Q59" s="17">
        <v>335828</v>
      </c>
      <c r="R59" s="17">
        <v>750003</v>
      </c>
      <c r="S59" s="16">
        <v>243126</v>
      </c>
      <c r="T59" s="17">
        <v>386718</v>
      </c>
      <c r="U59" s="17">
        <v>2390543</v>
      </c>
      <c r="V59" s="17">
        <v>591782</v>
      </c>
      <c r="W59" s="17">
        <v>4527974</v>
      </c>
      <c r="X59" s="17">
        <v>1471555</v>
      </c>
      <c r="Y59" s="29"/>
      <c r="Z59" s="17">
        <v>17795385</v>
      </c>
      <c r="AA59" s="17">
        <v>8777538</v>
      </c>
      <c r="AB59" s="17">
        <v>916813</v>
      </c>
      <c r="AC59" s="17">
        <v>1335218</v>
      </c>
      <c r="AD59" s="17">
        <v>2059532</v>
      </c>
      <c r="AE59" s="17">
        <v>95489648</v>
      </c>
    </row>
    <row r="60" spans="2:31" ht="15.75" customHeight="1" x14ac:dyDescent="0.2">
      <c r="B60" s="15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6"/>
      <c r="T60" s="17"/>
      <c r="U60" s="17"/>
      <c r="V60" s="17"/>
      <c r="W60" s="17"/>
      <c r="X60" s="17"/>
      <c r="Y60" s="29"/>
      <c r="Z60" s="17"/>
      <c r="AA60" s="17"/>
      <c r="AB60" s="17"/>
      <c r="AC60" s="17"/>
      <c r="AD60" s="17"/>
      <c r="AE60" s="17">
        <v>0</v>
      </c>
    </row>
    <row r="61" spans="2:31" ht="15.75" customHeight="1" x14ac:dyDescent="0.2">
      <c r="B61" s="12" t="s">
        <v>85</v>
      </c>
      <c r="C61" s="14">
        <v>50726199</v>
      </c>
      <c r="D61" s="14">
        <v>1606388</v>
      </c>
      <c r="E61" s="14">
        <v>5160174</v>
      </c>
      <c r="F61" s="14">
        <v>4631620</v>
      </c>
      <c r="G61" s="14">
        <v>5421144</v>
      </c>
      <c r="H61" s="14">
        <v>15093697</v>
      </c>
      <c r="I61" s="14">
        <v>3961877</v>
      </c>
      <c r="J61" s="14">
        <v>2013128</v>
      </c>
      <c r="K61" s="14">
        <v>619970</v>
      </c>
      <c r="L61" s="14">
        <v>3396754</v>
      </c>
      <c r="M61" s="14">
        <v>2485037</v>
      </c>
      <c r="N61" s="14">
        <v>5459518</v>
      </c>
      <c r="O61" s="14">
        <v>1429267</v>
      </c>
      <c r="P61" s="14">
        <v>5120457</v>
      </c>
      <c r="Q61" s="14">
        <v>3040273</v>
      </c>
      <c r="R61" s="14">
        <v>759227</v>
      </c>
      <c r="S61" s="13">
        <v>473172</v>
      </c>
      <c r="T61" s="14">
        <v>581363</v>
      </c>
      <c r="U61" s="14">
        <v>6429050</v>
      </c>
      <c r="V61" s="14">
        <v>4400754</v>
      </c>
      <c r="W61" s="14">
        <v>4772635</v>
      </c>
      <c r="X61" s="14">
        <v>1685630</v>
      </c>
      <c r="Y61" s="29"/>
      <c r="Z61" s="14">
        <v>37813145</v>
      </c>
      <c r="AA61" s="14">
        <v>14338498</v>
      </c>
      <c r="AB61" s="14">
        <v>538336</v>
      </c>
      <c r="AC61" s="14">
        <v>1692019</v>
      </c>
      <c r="AD61" s="14">
        <v>1001416</v>
      </c>
      <c r="AE61" s="14">
        <v>184650748</v>
      </c>
    </row>
    <row r="62" spans="2:31" ht="15.75" customHeight="1" x14ac:dyDescent="0.2">
      <c r="B62" s="15" t="s">
        <v>86</v>
      </c>
      <c r="C62" s="17">
        <v>41387767</v>
      </c>
      <c r="D62" s="17">
        <v>1352310</v>
      </c>
      <c r="E62" s="17">
        <v>3949025</v>
      </c>
      <c r="F62" s="17">
        <v>2850562</v>
      </c>
      <c r="G62" s="17">
        <v>3795931</v>
      </c>
      <c r="H62" s="17">
        <v>13402930</v>
      </c>
      <c r="I62" s="17">
        <v>3595454</v>
      </c>
      <c r="J62" s="17">
        <v>634573</v>
      </c>
      <c r="K62" s="17">
        <v>676888</v>
      </c>
      <c r="L62" s="17">
        <v>2882584</v>
      </c>
      <c r="M62" s="17">
        <v>1215433</v>
      </c>
      <c r="N62" s="17">
        <v>3381582</v>
      </c>
      <c r="O62" s="17">
        <v>352387</v>
      </c>
      <c r="P62" s="17">
        <v>3447209</v>
      </c>
      <c r="Q62" s="17">
        <v>2584337</v>
      </c>
      <c r="R62" s="17">
        <v>464598</v>
      </c>
      <c r="S62" s="16">
        <v>262640</v>
      </c>
      <c r="T62" s="17">
        <v>443047</v>
      </c>
      <c r="U62" s="17">
        <v>5934414</v>
      </c>
      <c r="V62" s="17">
        <v>3549047</v>
      </c>
      <c r="W62" s="17">
        <v>4447933</v>
      </c>
      <c r="X62" s="17">
        <v>1321879</v>
      </c>
      <c r="Y62" s="29"/>
      <c r="Z62" s="17">
        <v>31258015</v>
      </c>
      <c r="AA62" s="17">
        <v>12374762</v>
      </c>
      <c r="AB62" s="17">
        <v>761490</v>
      </c>
      <c r="AC62" s="17">
        <v>2431780</v>
      </c>
      <c r="AD62" s="17">
        <v>1177879</v>
      </c>
      <c r="AE62" s="17">
        <v>149936456</v>
      </c>
    </row>
    <row r="63" spans="2:31" ht="15.75" customHeight="1" x14ac:dyDescent="0.2">
      <c r="B63" s="15" t="s">
        <v>87</v>
      </c>
      <c r="C63" s="17">
        <v>9338432</v>
      </c>
      <c r="D63" s="17">
        <v>254078</v>
      </c>
      <c r="E63" s="17">
        <v>1211149</v>
      </c>
      <c r="F63" s="17">
        <v>1781058</v>
      </c>
      <c r="G63" s="17">
        <v>1625213</v>
      </c>
      <c r="H63" s="17">
        <v>1690767</v>
      </c>
      <c r="I63" s="17">
        <v>366423</v>
      </c>
      <c r="J63" s="17">
        <v>1378555</v>
      </c>
      <c r="K63" s="17">
        <v>-56918</v>
      </c>
      <c r="L63" s="17">
        <v>514170</v>
      </c>
      <c r="M63" s="17">
        <v>1269604</v>
      </c>
      <c r="N63" s="17">
        <v>2077936</v>
      </c>
      <c r="O63" s="17">
        <v>1076880</v>
      </c>
      <c r="P63" s="17">
        <v>1673248</v>
      </c>
      <c r="Q63" s="17">
        <v>455936</v>
      </c>
      <c r="R63" s="17">
        <v>294629</v>
      </c>
      <c r="S63" s="16">
        <v>210532</v>
      </c>
      <c r="T63" s="17">
        <v>138316</v>
      </c>
      <c r="U63" s="17">
        <v>494636</v>
      </c>
      <c r="V63" s="17">
        <v>851707</v>
      </c>
      <c r="W63" s="17">
        <v>324702</v>
      </c>
      <c r="X63" s="17">
        <v>363751</v>
      </c>
      <c r="Y63" s="29"/>
      <c r="Z63" s="17">
        <v>6555130</v>
      </c>
      <c r="AA63" s="17">
        <v>1963736</v>
      </c>
      <c r="AB63" s="17">
        <v>-223154</v>
      </c>
      <c r="AC63" s="17">
        <v>-739761</v>
      </c>
      <c r="AD63" s="17">
        <v>-176463</v>
      </c>
      <c r="AE63" s="17">
        <v>34714292</v>
      </c>
    </row>
    <row r="64" spans="2:31" ht="15.75" customHeight="1" x14ac:dyDescent="0.2">
      <c r="B64" s="15" t="s">
        <v>88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  <c r="P64" s="17">
        <v>0</v>
      </c>
      <c r="Q64" s="17">
        <v>0</v>
      </c>
      <c r="R64" s="17">
        <v>0</v>
      </c>
      <c r="S64" s="16">
        <v>0</v>
      </c>
      <c r="T64" s="17">
        <v>0</v>
      </c>
      <c r="U64" s="17">
        <v>0</v>
      </c>
      <c r="V64" s="17">
        <v>0</v>
      </c>
      <c r="W64" s="17">
        <v>0</v>
      </c>
      <c r="X64" s="17">
        <v>0</v>
      </c>
      <c r="Y64" s="29"/>
      <c r="Z64" s="17">
        <v>0</v>
      </c>
      <c r="AA64" s="17">
        <v>0</v>
      </c>
      <c r="AB64" s="17">
        <v>0</v>
      </c>
      <c r="AC64" s="17">
        <v>0</v>
      </c>
      <c r="AD64" s="17">
        <v>0</v>
      </c>
      <c r="AE64" s="17">
        <v>0</v>
      </c>
    </row>
    <row r="65" spans="2:31" ht="15.75" customHeight="1" x14ac:dyDescent="0.2">
      <c r="B65" s="15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6"/>
      <c r="T65" s="17"/>
      <c r="U65" s="17"/>
      <c r="V65" s="17"/>
      <c r="W65" s="17"/>
      <c r="X65" s="17"/>
      <c r="Y65" s="29"/>
      <c r="Z65" s="17"/>
      <c r="AA65" s="17"/>
      <c r="AB65" s="17"/>
      <c r="AC65" s="17"/>
      <c r="AD65" s="17"/>
      <c r="AE65" s="17">
        <v>0</v>
      </c>
    </row>
    <row r="66" spans="2:31" ht="15.75" customHeight="1" x14ac:dyDescent="0.2">
      <c r="B66" s="12" t="s">
        <v>89</v>
      </c>
      <c r="C66" s="14">
        <v>76344999</v>
      </c>
      <c r="D66" s="14">
        <v>4423081</v>
      </c>
      <c r="E66" s="14">
        <v>15947169</v>
      </c>
      <c r="F66" s="14">
        <v>12852847</v>
      </c>
      <c r="G66" s="14">
        <v>10909831</v>
      </c>
      <c r="H66" s="14">
        <v>35717161</v>
      </c>
      <c r="I66" s="14">
        <v>11341597</v>
      </c>
      <c r="J66" s="14">
        <v>7964840</v>
      </c>
      <c r="K66" s="14">
        <v>4931798</v>
      </c>
      <c r="L66" s="14">
        <v>4868401</v>
      </c>
      <c r="M66" s="14">
        <v>4733549</v>
      </c>
      <c r="N66" s="14">
        <v>11047792</v>
      </c>
      <c r="O66" s="14">
        <v>7384159</v>
      </c>
      <c r="P66" s="14">
        <v>8658086</v>
      </c>
      <c r="Q66" s="14">
        <v>3458519</v>
      </c>
      <c r="R66" s="14">
        <v>2722260</v>
      </c>
      <c r="S66" s="13">
        <v>1985202</v>
      </c>
      <c r="T66" s="14">
        <v>1329849</v>
      </c>
      <c r="U66" s="14">
        <v>10894902</v>
      </c>
      <c r="V66" s="14">
        <v>7221017</v>
      </c>
      <c r="W66" s="14">
        <v>10937505</v>
      </c>
      <c r="X66" s="14">
        <v>4974029</v>
      </c>
      <c r="Y66" s="30"/>
      <c r="Z66" s="14">
        <v>78074242</v>
      </c>
      <c r="AA66" s="14">
        <v>47577142</v>
      </c>
      <c r="AB66" s="14">
        <v>2750442</v>
      </c>
      <c r="AC66" s="14">
        <v>6094350</v>
      </c>
      <c r="AD66" s="14">
        <v>4521670</v>
      </c>
      <c r="AE66" s="14">
        <v>399666439</v>
      </c>
    </row>
    <row r="67" spans="2:31" s="25" customFormat="1" ht="15.75" customHeight="1" x14ac:dyDescent="0.2"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3"/>
      <c r="W67" s="22"/>
      <c r="X67" s="23"/>
      <c r="Y67" s="23"/>
      <c r="Z67" s="23"/>
      <c r="AA67" s="24"/>
      <c r="AB67" s="23"/>
      <c r="AC67" s="23"/>
      <c r="AD67" s="23"/>
      <c r="AE67" s="23"/>
    </row>
    <row r="68" spans="2:31" ht="15.75" customHeight="1" x14ac:dyDescent="0.2"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3"/>
      <c r="W68" s="22"/>
      <c r="X68" s="23"/>
      <c r="Y68" s="23"/>
      <c r="Z68" s="23"/>
      <c r="AA68" s="22"/>
      <c r="AB68" s="23"/>
      <c r="AC68" s="23"/>
      <c r="AD68" s="23"/>
      <c r="AE68" s="23"/>
    </row>
  </sheetData>
  <phoneticPr fontId="6"/>
  <pageMargins left="0.78740157480314965" right="0.51181102362204722" top="0.78740157480314965" bottom="0.59055118110236227" header="0.51181102362204722" footer="0.51181102362204722"/>
  <pageSetup paperSize="9" scale="70" orientation="portrait" r:id="rId1"/>
  <headerFooter alignWithMargins="0">
    <oddHeader>&amp;L&amp;"ＭＳ 明朝,標準"&amp;20 18　上水道の経営現況</oddHeader>
  </headerFooter>
  <colBreaks count="3" manualBreakCount="3">
    <brk id="9" min="1" max="65" man="1"/>
    <brk id="16" min="1" max="65" man="1"/>
    <brk id="23" min="1" max="6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③18 (②を値で貼付け）【完成】</vt:lpstr>
      <vt:lpstr>'③18 (②を値で貼付け）【完成】'!Print_Area</vt:lpstr>
      <vt:lpstr>'③18 (②を値で貼付け）【完成】'!Print_Titles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2018-06-28T06:42:44Z</dcterms:created>
  <dcterms:modified xsi:type="dcterms:W3CDTF">2025-06-20T00:07:22Z</dcterms:modified>
</cp:coreProperties>
</file>