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4.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10.1.110.96\kouri\☆　消費者物価指数\01_公表資料\公表資料令和08年\ＣＰＩ公表資料\"/>
    </mc:Choice>
  </mc:AlternateContent>
  <xr:revisionPtr revIDLastSave="0" documentId="13_ncr:1_{D65E08EC-BCBA-4068-AC23-B0A552E4CEEA}" xr6:coauthVersionLast="47" xr6:coauthVersionMax="47" xr10:uidLastSave="{00000000-0000-0000-0000-000000000000}"/>
  <bookViews>
    <workbookView xWindow="-108" yWindow="-108" windowWidth="23256" windowHeight="12456" xr2:uid="{00000000-000D-0000-FFFF-FFFF00000000}"/>
  </bookViews>
  <sheets>
    <sheet name="表紙・表紙裏" sheetId="1" r:id="rId1"/>
    <sheet name="P1" sheetId="2" r:id="rId2"/>
    <sheet name="P2-3" sheetId="3" r:id="rId3"/>
    <sheet name="P4" sheetId="4" r:id="rId4"/>
    <sheet name="P5" sheetId="13" r:id="rId5"/>
    <sheet name="P6-7" sheetId="6" r:id="rId6"/>
    <sheet name="P8-9" sheetId="7" r:id="rId7"/>
    <sheet name="P10" sheetId="8" r:id="rId8"/>
    <sheet name="P11" sheetId="9" r:id="rId9"/>
    <sheet name="P12" sheetId="10" r:id="rId10"/>
    <sheet name="データ" sheetId="12" state="hidden" r:id="rId11"/>
    <sheet name="おまけグラフ" sheetId="11" state="hidden" r:id="rId12"/>
  </sheets>
  <definedNames>
    <definedName name="_xlnm.Print_Area" localSheetId="1">'P1'!$A$1:$S$45</definedName>
    <definedName name="_xlnm.Print_Area" localSheetId="8">'P11'!$A$1:$K$35</definedName>
    <definedName name="_xlnm.Print_Titles" localSheetId="5">'P6-7'!$2:$4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7" i="7" l="1"/>
  <c r="G67" i="7"/>
  <c r="H67" i="7"/>
  <c r="C30" i="7"/>
  <c r="D30" i="7"/>
  <c r="E30" i="7"/>
  <c r="F30" i="7"/>
  <c r="G30" i="7"/>
  <c r="H30" i="7"/>
  <c r="T71" i="7" l="1"/>
  <c r="S71" i="7"/>
  <c r="R71" i="7"/>
  <c r="O71" i="7"/>
  <c r="P71" i="7"/>
  <c r="Q71" i="7"/>
  <c r="T69" i="7" l="1"/>
  <c r="S69" i="7"/>
  <c r="R69" i="7"/>
  <c r="Q69" i="7"/>
  <c r="P69" i="7"/>
  <c r="O69" i="7"/>
  <c r="J30" i="7" l="1"/>
  <c r="T73" i="7"/>
  <c r="S73" i="7"/>
  <c r="R73" i="7"/>
  <c r="Q73" i="7"/>
  <c r="P73" i="7"/>
  <c r="O73" i="7"/>
  <c r="N73" i="7"/>
  <c r="M73" i="7"/>
  <c r="L73" i="7"/>
  <c r="K73" i="7"/>
  <c r="J73" i="7"/>
  <c r="I73" i="7"/>
  <c r="H73" i="7"/>
  <c r="G73" i="7"/>
  <c r="F73" i="7"/>
  <c r="E73" i="7"/>
  <c r="D73" i="7"/>
  <c r="C73" i="7"/>
  <c r="T72" i="7"/>
  <c r="S72" i="7"/>
  <c r="R72" i="7"/>
  <c r="Q72" i="7"/>
  <c r="P72" i="7"/>
  <c r="O72" i="7"/>
  <c r="N72" i="7"/>
  <c r="M72" i="7"/>
  <c r="L72" i="7"/>
  <c r="K72" i="7"/>
  <c r="J72" i="7"/>
  <c r="I72" i="7"/>
  <c r="H72" i="7"/>
  <c r="G72" i="7"/>
  <c r="F72" i="7"/>
  <c r="E72" i="7"/>
  <c r="D72" i="7"/>
  <c r="C72" i="7"/>
  <c r="N71" i="7"/>
  <c r="M71" i="7"/>
  <c r="L71" i="7"/>
  <c r="K71" i="7"/>
  <c r="J71" i="7"/>
  <c r="I71" i="7"/>
  <c r="H71" i="7"/>
  <c r="G71" i="7"/>
  <c r="F71" i="7"/>
  <c r="E71" i="7"/>
  <c r="D71" i="7"/>
  <c r="C71" i="7"/>
  <c r="T70" i="7"/>
  <c r="S70" i="7"/>
  <c r="R70" i="7"/>
  <c r="Q70" i="7"/>
  <c r="P70" i="7"/>
  <c r="O70" i="7"/>
  <c r="N70" i="7"/>
  <c r="M70" i="7"/>
  <c r="L70" i="7"/>
  <c r="K70" i="7"/>
  <c r="J70" i="7"/>
  <c r="I70" i="7"/>
  <c r="H70" i="7"/>
  <c r="G70" i="7"/>
  <c r="F70" i="7"/>
  <c r="E70" i="7"/>
  <c r="D70" i="7"/>
  <c r="C70" i="7"/>
  <c r="N69" i="7"/>
  <c r="M69" i="7"/>
  <c r="L69" i="7"/>
  <c r="K69" i="7"/>
  <c r="J69" i="7"/>
  <c r="I69" i="7"/>
  <c r="H69" i="7"/>
  <c r="G69" i="7"/>
  <c r="F69" i="7"/>
  <c r="E69" i="7"/>
  <c r="D69" i="7"/>
  <c r="C69" i="7"/>
  <c r="T68" i="7"/>
  <c r="S68" i="7"/>
  <c r="R68" i="7"/>
  <c r="Q68" i="7"/>
  <c r="P68" i="7"/>
  <c r="O68" i="7"/>
  <c r="N68" i="7"/>
  <c r="M68" i="7"/>
  <c r="L68" i="7"/>
  <c r="K68" i="7"/>
  <c r="J68" i="7"/>
  <c r="I68" i="7"/>
  <c r="H68" i="7"/>
  <c r="G68" i="7"/>
  <c r="F68" i="7"/>
  <c r="E68" i="7"/>
  <c r="D68" i="7"/>
  <c r="C68" i="7"/>
  <c r="T67" i="7"/>
  <c r="S67" i="7"/>
  <c r="R67" i="7"/>
  <c r="Q67" i="7"/>
  <c r="P67" i="7"/>
  <c r="O67" i="7"/>
  <c r="N67" i="7"/>
  <c r="M67" i="7"/>
  <c r="L67" i="7"/>
  <c r="K67" i="7"/>
  <c r="J67" i="7"/>
  <c r="I67" i="7"/>
  <c r="E67" i="7"/>
  <c r="D67" i="7"/>
  <c r="C67" i="7"/>
  <c r="W36" i="7"/>
  <c r="V36" i="7"/>
  <c r="U36" i="7"/>
  <c r="T36" i="7"/>
  <c r="S36" i="7"/>
  <c r="R36" i="7"/>
  <c r="Q36" i="7"/>
  <c r="P36" i="7"/>
  <c r="O36" i="7"/>
  <c r="N36" i="7"/>
  <c r="M36" i="7"/>
  <c r="L36" i="7"/>
  <c r="K36" i="7"/>
  <c r="J36" i="7"/>
  <c r="I36" i="7"/>
  <c r="H36" i="7"/>
  <c r="G36" i="7"/>
  <c r="F36" i="7"/>
  <c r="E36" i="7"/>
  <c r="D36" i="7"/>
  <c r="C36" i="7"/>
  <c r="W35" i="7"/>
  <c r="V35" i="7"/>
  <c r="U35" i="7"/>
  <c r="T35" i="7"/>
  <c r="S35" i="7"/>
  <c r="R35" i="7"/>
  <c r="Q35" i="7"/>
  <c r="P35" i="7"/>
  <c r="O35" i="7"/>
  <c r="N35" i="7"/>
  <c r="M35" i="7"/>
  <c r="L35" i="7"/>
  <c r="K35" i="7"/>
  <c r="J35" i="7"/>
  <c r="I35" i="7"/>
  <c r="H35" i="7"/>
  <c r="G35" i="7"/>
  <c r="F35" i="7"/>
  <c r="E35" i="7"/>
  <c r="D35" i="7"/>
  <c r="C35" i="7"/>
  <c r="W34" i="7"/>
  <c r="V34" i="7"/>
  <c r="U34" i="7"/>
  <c r="T34" i="7"/>
  <c r="S34" i="7"/>
  <c r="R34" i="7"/>
  <c r="Q34" i="7"/>
  <c r="P34" i="7"/>
  <c r="O34" i="7"/>
  <c r="N34" i="7"/>
  <c r="M34" i="7"/>
  <c r="L34" i="7"/>
  <c r="K34" i="7"/>
  <c r="J34" i="7"/>
  <c r="I34" i="7"/>
  <c r="H34" i="7"/>
  <c r="G34" i="7"/>
  <c r="F34" i="7"/>
  <c r="E34" i="7"/>
  <c r="D34" i="7"/>
  <c r="C34" i="7"/>
  <c r="W33" i="7"/>
  <c r="V33" i="7"/>
  <c r="U33" i="7"/>
  <c r="T33" i="7"/>
  <c r="S33" i="7"/>
  <c r="R33" i="7"/>
  <c r="Q33" i="7"/>
  <c r="P33" i="7"/>
  <c r="O33" i="7"/>
  <c r="N33" i="7"/>
  <c r="M33" i="7"/>
  <c r="L33" i="7"/>
  <c r="K33" i="7"/>
  <c r="J33" i="7"/>
  <c r="I33" i="7"/>
  <c r="H33" i="7"/>
  <c r="G33" i="7"/>
  <c r="F33" i="7"/>
  <c r="E33" i="7"/>
  <c r="D33" i="7"/>
  <c r="C33" i="7"/>
  <c r="W32" i="7"/>
  <c r="V32" i="7"/>
  <c r="U32" i="7"/>
  <c r="T32" i="7"/>
  <c r="S32" i="7"/>
  <c r="R32" i="7"/>
  <c r="Q32" i="7"/>
  <c r="P32" i="7"/>
  <c r="N32" i="7"/>
  <c r="M32" i="7"/>
  <c r="L32" i="7"/>
  <c r="K32" i="7"/>
  <c r="J32" i="7"/>
  <c r="I32" i="7"/>
  <c r="H32" i="7"/>
  <c r="G32" i="7"/>
  <c r="F32" i="7"/>
  <c r="E32" i="7"/>
  <c r="D32" i="7"/>
  <c r="C32" i="7"/>
  <c r="W31" i="7"/>
  <c r="V31" i="7"/>
  <c r="U31" i="7"/>
  <c r="T31" i="7"/>
  <c r="S31" i="7"/>
  <c r="R31" i="7"/>
  <c r="Q31" i="7"/>
  <c r="P31" i="7"/>
  <c r="O31" i="7"/>
  <c r="N31" i="7"/>
  <c r="M31" i="7"/>
  <c r="L31" i="7"/>
  <c r="K31" i="7"/>
  <c r="J31" i="7"/>
  <c r="I31" i="7"/>
  <c r="H31" i="7"/>
  <c r="G31" i="7"/>
  <c r="F31" i="7"/>
  <c r="E31" i="7"/>
  <c r="D31" i="7"/>
  <c r="C31" i="7"/>
  <c r="W30" i="7"/>
  <c r="V30" i="7"/>
  <c r="U30" i="7"/>
  <c r="T30" i="7"/>
  <c r="S30" i="7"/>
  <c r="R30" i="7"/>
  <c r="Q30" i="7"/>
  <c r="P30" i="7"/>
  <c r="O30" i="7"/>
  <c r="N30" i="7"/>
  <c r="M30" i="7"/>
  <c r="L30" i="7"/>
  <c r="K30" i="7"/>
  <c r="I30" i="7"/>
  <c r="O32" i="7" l="1"/>
</calcChain>
</file>

<file path=xl/sharedStrings.xml><?xml version="1.0" encoding="utf-8"?>
<sst xmlns="http://schemas.openxmlformats.org/spreadsheetml/2006/main" count="716" uniqueCount="442">
  <si>
    <t>盛岡市消費者物価指数</t>
    <rPh sb="0" eb="3">
      <t>モリオカシ</t>
    </rPh>
    <rPh sb="3" eb="6">
      <t>ショウヒシャ</t>
    </rPh>
    <rPh sb="6" eb="8">
      <t>ブッカ</t>
    </rPh>
    <rPh sb="8" eb="10">
      <t>シスウ</t>
    </rPh>
    <phoneticPr fontId="4"/>
  </si>
  <si>
    <t>１　概況</t>
    <rPh sb="2" eb="3">
      <t>オオムネ</t>
    </rPh>
    <rPh sb="3" eb="4">
      <t>キョウ</t>
    </rPh>
    <phoneticPr fontId="6"/>
  </si>
  <si>
    <t>参考３　国内企業物価指数・消費者物価指数の推移</t>
    <rPh sb="0" eb="2">
      <t>サンコウ</t>
    </rPh>
    <rPh sb="4" eb="12">
      <t>コクナイキギョウブッカシスウ</t>
    </rPh>
    <rPh sb="13" eb="20">
      <t>ショウヒシャブッカシスウ</t>
    </rPh>
    <rPh sb="21" eb="23">
      <t>スイイ</t>
    </rPh>
    <phoneticPr fontId="6"/>
  </si>
  <si>
    <t>１　概況</t>
    <rPh sb="2" eb="4">
      <t>ガイキョウ</t>
    </rPh>
    <phoneticPr fontId="4"/>
  </si>
  <si>
    <t xml:space="preserve">(１)
</t>
    <phoneticPr fontId="4"/>
  </si>
  <si>
    <t xml:space="preserve">(２)
</t>
  </si>
  <si>
    <t xml:space="preserve">(３)
</t>
  </si>
  <si>
    <t>　●　総合指数の推移</t>
    <rPh sb="3" eb="5">
      <t>ソウゴウ</t>
    </rPh>
    <rPh sb="5" eb="7">
      <t>シスウ</t>
    </rPh>
    <rPh sb="8" eb="10">
      <t>スイイ</t>
    </rPh>
    <phoneticPr fontId="6"/>
  </si>
  <si>
    <t>　●　生鮮食品及びエネルギーを</t>
    <rPh sb="3" eb="5">
      <t>セイセン</t>
    </rPh>
    <rPh sb="5" eb="7">
      <t>ショクヒン</t>
    </rPh>
    <rPh sb="7" eb="8">
      <t>オヨ</t>
    </rPh>
    <phoneticPr fontId="6"/>
  </si>
  <si>
    <t>総合、生鮮食品を除く総合、生鮮食品及びエネルギーを除く総合の指数、前月比及び前年同月比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6">
      <t>ゼンゲツヒ</t>
    </rPh>
    <rPh sb="36" eb="37">
      <t>オヨ</t>
    </rPh>
    <rPh sb="38" eb="40">
      <t>ゼンネン</t>
    </rPh>
    <rPh sb="40" eb="43">
      <t>ドウゲツヒ</t>
    </rPh>
    <phoneticPr fontId="6"/>
  </si>
  <si>
    <t>　●　生鮮食品を除く総合指数の</t>
    <rPh sb="3" eb="7">
      <t>セイセンショクヒン</t>
    </rPh>
    <rPh sb="8" eb="9">
      <t>ノゾ</t>
    </rPh>
    <rPh sb="10" eb="14">
      <t>ソウゴウシスウ</t>
    </rPh>
    <phoneticPr fontId="6"/>
  </si>
  <si>
    <t>３　10大費目別前月比、寄与度</t>
    <rPh sb="4" eb="5">
      <t>ダイ</t>
    </rPh>
    <rPh sb="5" eb="7">
      <t>ヒモク</t>
    </rPh>
    <rPh sb="7" eb="8">
      <t>ベツ</t>
    </rPh>
    <rPh sb="8" eb="10">
      <t>ゼンゲツ</t>
    </rPh>
    <rPh sb="10" eb="11">
      <t>ヒ</t>
    </rPh>
    <rPh sb="12" eb="14">
      <t>キヨ</t>
    </rPh>
    <rPh sb="14" eb="15">
      <t>ド</t>
    </rPh>
    <phoneticPr fontId="6"/>
  </si>
  <si>
    <t>４　10大費目別前年同月比、寄与度</t>
    <rPh sb="4" eb="5">
      <t>ダイ</t>
    </rPh>
    <rPh sb="5" eb="7">
      <t>ヒモク</t>
    </rPh>
    <rPh sb="7" eb="8">
      <t>ベツ</t>
    </rPh>
    <rPh sb="8" eb="10">
      <t>ゼンネン</t>
    </rPh>
    <rPh sb="10" eb="12">
      <t>ドウゲツ</t>
    </rPh>
    <rPh sb="12" eb="13">
      <t>ヒ</t>
    </rPh>
    <rPh sb="14" eb="17">
      <t>キヨド</t>
    </rPh>
    <phoneticPr fontId="6"/>
  </si>
  <si>
    <t>５　中分類指数</t>
    <rPh sb="2" eb="3">
      <t>チュウ</t>
    </rPh>
    <rPh sb="3" eb="4">
      <t>ブン</t>
    </rPh>
    <rPh sb="4" eb="5">
      <t>タグイ</t>
    </rPh>
    <rPh sb="5" eb="6">
      <t>ユビ</t>
    </rPh>
    <rPh sb="6" eb="7">
      <t>カズ</t>
    </rPh>
    <phoneticPr fontId="6"/>
  </si>
  <si>
    <t>６　消費者物価指数の推移（統計表）</t>
    <rPh sb="2" eb="5">
      <t>ショウヒシャ</t>
    </rPh>
    <rPh sb="5" eb="7">
      <t>ブッカ</t>
    </rPh>
    <rPh sb="7" eb="9">
      <t>シスウ</t>
    </rPh>
    <rPh sb="10" eb="12">
      <t>スイイ</t>
    </rPh>
    <rPh sb="13" eb="15">
      <t>トウケイ</t>
    </rPh>
    <rPh sb="15" eb="16">
      <t>ヒョウ</t>
    </rPh>
    <phoneticPr fontId="6"/>
  </si>
  <si>
    <t>参考２　最近の全国・東北・東北各県県庁所在都市別消費者物価地域差指数</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6"/>
  </si>
  <si>
    <t>消費者物価指数の見方</t>
    <rPh sb="0" eb="3">
      <t>ショウヒシャ</t>
    </rPh>
    <rPh sb="3" eb="5">
      <t>ブッカ</t>
    </rPh>
    <rPh sb="5" eb="7">
      <t>シスウ</t>
    </rPh>
    <rPh sb="8" eb="10">
      <t>ミカタ</t>
    </rPh>
    <phoneticPr fontId="6"/>
  </si>
  <si>
    <t>〔指数のしくみ〕</t>
    <rPh sb="1" eb="3">
      <t>シスウ</t>
    </rPh>
    <phoneticPr fontId="6"/>
  </si>
  <si>
    <t>前月比</t>
    <rPh sb="0" eb="2">
      <t>ゼンゲツ</t>
    </rPh>
    <rPh sb="2" eb="3">
      <t>ヒ</t>
    </rPh>
    <phoneticPr fontId="6"/>
  </si>
  <si>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6"/>
  </si>
  <si>
    <t>前年同月比</t>
    <rPh sb="0" eb="2">
      <t>ゼンネン</t>
    </rPh>
    <rPh sb="2" eb="4">
      <t>ドウゲツ</t>
    </rPh>
    <rPh sb="4" eb="5">
      <t>ヒ</t>
    </rPh>
    <phoneticPr fontId="6"/>
  </si>
  <si>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6"/>
  </si>
  <si>
    <t>前年比</t>
    <rPh sb="0" eb="2">
      <t>ゼンネン</t>
    </rPh>
    <rPh sb="2" eb="3">
      <t>ヒ</t>
    </rPh>
    <phoneticPr fontId="6"/>
  </si>
  <si>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6"/>
  </si>
  <si>
    <t>年平均指数値</t>
    <rPh sb="0" eb="1">
      <t>ネン</t>
    </rPh>
    <rPh sb="1" eb="3">
      <t>ヘイキン</t>
    </rPh>
    <rPh sb="3" eb="5">
      <t>シスウ</t>
    </rPh>
    <rPh sb="5" eb="6">
      <t>アタイ</t>
    </rPh>
    <phoneticPr fontId="6"/>
  </si>
  <si>
    <t>変化率の計算</t>
    <rPh sb="0" eb="2">
      <t>ヘンカ</t>
    </rPh>
    <rPh sb="2" eb="3">
      <t>リツ</t>
    </rPh>
    <rPh sb="4" eb="6">
      <t>ケイサン</t>
    </rPh>
    <phoneticPr fontId="6"/>
  </si>
  <si>
    <t>＝</t>
  </si>
  <si>
    <t>前月の指数</t>
    <rPh sb="0" eb="2">
      <t>ゼンゲツ</t>
    </rPh>
    <rPh sb="3" eb="5">
      <t>シスウ</t>
    </rPh>
    <phoneticPr fontId="6"/>
  </si>
  <si>
    <t>寄与度について</t>
    <rPh sb="0" eb="3">
      <t>キヨド</t>
    </rPh>
    <phoneticPr fontId="6"/>
  </si>
  <si>
    <t>指数の公表</t>
    <rPh sb="0" eb="2">
      <t>シスウ</t>
    </rPh>
    <rPh sb="3" eb="5">
      <t>コウヒョウ</t>
    </rPh>
    <phoneticPr fontId="6"/>
  </si>
  <si>
    <t>資料の見方</t>
    <rPh sb="0" eb="2">
      <t>シリョウ</t>
    </rPh>
    <rPh sb="3" eb="5">
      <t>ミカタ</t>
    </rPh>
    <phoneticPr fontId="6"/>
  </si>
  <si>
    <t>「▲」印はマイナスを表します。</t>
    <rPh sb="3" eb="4">
      <t>シルシ</t>
    </rPh>
    <rPh sb="10" eb="11">
      <t>アラワ</t>
    </rPh>
    <phoneticPr fontId="6"/>
  </si>
  <si>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6"/>
  </si>
  <si>
    <t>８</t>
    <phoneticPr fontId="6"/>
  </si>
  <si>
    <t>７</t>
    <phoneticPr fontId="6"/>
  </si>
  <si>
    <t>６</t>
    <phoneticPr fontId="6"/>
  </si>
  <si>
    <t>５</t>
    <phoneticPr fontId="6"/>
  </si>
  <si>
    <t>４</t>
    <phoneticPr fontId="6"/>
  </si>
  <si>
    <t>３</t>
    <phoneticPr fontId="6"/>
  </si>
  <si>
    <t>２</t>
    <phoneticPr fontId="6"/>
  </si>
  <si>
    <t>１</t>
    <phoneticPr fontId="6"/>
  </si>
  <si>
    <t>(１)</t>
    <phoneticPr fontId="4"/>
  </si>
  <si>
    <t>(２)</t>
    <phoneticPr fontId="4"/>
  </si>
  <si>
    <t>×　100</t>
    <phoneticPr fontId="4"/>
  </si>
  <si>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6"/>
  </si>
  <si>
    <t>前月比(％)</t>
    <rPh sb="0" eb="2">
      <t>ゼンゲツ</t>
    </rPh>
    <rPh sb="2" eb="3">
      <t>ヒ</t>
    </rPh>
    <phoneticPr fontId="6"/>
  </si>
  <si>
    <t>当月の指数 － 前月の指数</t>
    <rPh sb="0" eb="2">
      <t>トウゲツ</t>
    </rPh>
    <rPh sb="3" eb="5">
      <t>シスウ</t>
    </rPh>
    <rPh sb="8" eb="10">
      <t>ゼンゲツ</t>
    </rPh>
    <rPh sb="11" eb="13">
      <t>シスウ</t>
    </rPh>
    <phoneticPr fontId="6"/>
  </si>
  <si>
    <t>食料</t>
    <rPh sb="0" eb="2">
      <t>ショクリョウ</t>
    </rPh>
    <phoneticPr fontId="7"/>
  </si>
  <si>
    <t>指数</t>
    <rPh sb="0" eb="2">
      <t>シスウ</t>
    </rPh>
    <phoneticPr fontId="7"/>
  </si>
  <si>
    <t>寄与度</t>
    <rPh sb="0" eb="3">
      <t>キヨド</t>
    </rPh>
    <phoneticPr fontId="7"/>
  </si>
  <si>
    <t>－</t>
  </si>
  <si>
    <t>総合</t>
  </si>
  <si>
    <t>食料</t>
  </si>
  <si>
    <t>住居</t>
  </si>
  <si>
    <t>教育</t>
  </si>
  <si>
    <t>諸雑費</t>
  </si>
  <si>
    <t>被服及び履物</t>
  </si>
  <si>
    <t>前月比
(％)</t>
    <rPh sb="0" eb="3">
      <t>ゼンゲツヒ</t>
    </rPh>
    <phoneticPr fontId="7"/>
  </si>
  <si>
    <t>[総合指数の前月比に寄与した主な内訳]</t>
    <rPh sb="14" eb="15">
      <t>オモ</t>
    </rPh>
    <phoneticPr fontId="7"/>
  </si>
  <si>
    <t>＜上昇した費目＞</t>
    <rPh sb="1" eb="3">
      <t>ジョウショウ</t>
    </rPh>
    <rPh sb="5" eb="7">
      <t>ヒモク</t>
    </rPh>
    <phoneticPr fontId="7"/>
  </si>
  <si>
    <t>＜下落した費目＞</t>
    <rPh sb="1" eb="3">
      <t>ゲラク</t>
    </rPh>
    <rPh sb="5" eb="7">
      <t>ヒモク</t>
    </rPh>
    <phoneticPr fontId="7"/>
  </si>
  <si>
    <t>教養
娯楽</t>
    <phoneticPr fontId="11"/>
  </si>
  <si>
    <t>保健
医療</t>
    <phoneticPr fontId="11"/>
  </si>
  <si>
    <t>交通・
通信</t>
    <phoneticPr fontId="11"/>
  </si>
  <si>
    <t>光熱・
水道</t>
    <phoneticPr fontId="11"/>
  </si>
  <si>
    <t>10大費目</t>
    <rPh sb="2" eb="3">
      <t>ダイ</t>
    </rPh>
    <rPh sb="3" eb="5">
      <t>ヒモク</t>
    </rPh>
    <phoneticPr fontId="7"/>
  </si>
  <si>
    <t>前年
同月比
(％)</t>
    <rPh sb="0" eb="2">
      <t>ゼンネン</t>
    </rPh>
    <rPh sb="3" eb="6">
      <t>ドウゲツヒ</t>
    </rPh>
    <phoneticPr fontId="7"/>
  </si>
  <si>
    <t>[総合指数の前年同月比に寄与した主な内訳]</t>
    <rPh sb="7" eb="8">
      <t>ネン</t>
    </rPh>
    <rPh sb="8" eb="9">
      <t>ドウ</t>
    </rPh>
    <rPh sb="16" eb="17">
      <t>オモ</t>
    </rPh>
    <phoneticPr fontId="7"/>
  </si>
  <si>
    <t>中分類</t>
    <rPh sb="0" eb="3">
      <t>チュウブンルイ</t>
    </rPh>
    <phoneticPr fontId="7"/>
  </si>
  <si>
    <t>たばこ</t>
  </si>
  <si>
    <t>総合</t>
    <rPh sb="0" eb="2">
      <t>ソウゴウ</t>
    </rPh>
    <phoneticPr fontId="17"/>
  </si>
  <si>
    <t>生鮮食品を除く総合</t>
    <rPh sb="0" eb="2">
      <t>セイセン</t>
    </rPh>
    <rPh sb="2" eb="4">
      <t>ショクヒン</t>
    </rPh>
    <rPh sb="5" eb="6">
      <t>ノゾ</t>
    </rPh>
    <rPh sb="7" eb="9">
      <t>ソウゴウ</t>
    </rPh>
    <phoneticPr fontId="17"/>
  </si>
  <si>
    <t>持家の帰属家賃を除く総合</t>
    <rPh sb="0" eb="2">
      <t>モチイエ</t>
    </rPh>
    <rPh sb="3" eb="5">
      <t>キゾク</t>
    </rPh>
    <rPh sb="5" eb="7">
      <t>ヤチン</t>
    </rPh>
    <rPh sb="8" eb="9">
      <t>ノゾ</t>
    </rPh>
    <rPh sb="10" eb="12">
      <t>ソウゴウ</t>
    </rPh>
    <phoneticPr fontId="17"/>
  </si>
  <si>
    <t>食料</t>
    <rPh sb="0" eb="2">
      <t>ショクリョウ</t>
    </rPh>
    <phoneticPr fontId="17"/>
  </si>
  <si>
    <t>生鮮食品　（※１）</t>
    <rPh sb="0" eb="1">
      <t>ショウ</t>
    </rPh>
    <rPh sb="1" eb="2">
      <t>スクナ</t>
    </rPh>
    <rPh sb="2" eb="3">
      <t>ショク</t>
    </rPh>
    <rPh sb="3" eb="4">
      <t>シナ</t>
    </rPh>
    <phoneticPr fontId="17"/>
  </si>
  <si>
    <t>生鮮食品を除く食料</t>
    <rPh sb="0" eb="2">
      <t>セイセン</t>
    </rPh>
    <rPh sb="2" eb="4">
      <t>ショクヒン</t>
    </rPh>
    <rPh sb="5" eb="6">
      <t>ノゾ</t>
    </rPh>
    <rPh sb="7" eb="9">
      <t>ショクリョウ</t>
    </rPh>
    <phoneticPr fontId="17"/>
  </si>
  <si>
    <t>穀類</t>
    <rPh sb="0" eb="2">
      <t>コクルイ</t>
    </rPh>
    <phoneticPr fontId="17"/>
  </si>
  <si>
    <t>魚介類</t>
    <rPh sb="0" eb="3">
      <t>ギョカイルイ</t>
    </rPh>
    <phoneticPr fontId="17"/>
  </si>
  <si>
    <t>生鮮魚介</t>
    <rPh sb="0" eb="2">
      <t>セイセン</t>
    </rPh>
    <rPh sb="2" eb="4">
      <t>ギョカイ</t>
    </rPh>
    <phoneticPr fontId="17"/>
  </si>
  <si>
    <t>肉類</t>
    <rPh sb="0" eb="2">
      <t>ニクルイ</t>
    </rPh>
    <phoneticPr fontId="17"/>
  </si>
  <si>
    <t>乳卵類</t>
    <rPh sb="0" eb="1">
      <t>ニュウ</t>
    </rPh>
    <rPh sb="1" eb="2">
      <t>ラン</t>
    </rPh>
    <rPh sb="2" eb="3">
      <t>ルイ</t>
    </rPh>
    <phoneticPr fontId="17"/>
  </si>
  <si>
    <t>野菜・海藻</t>
    <rPh sb="0" eb="2">
      <t>ヤサイ</t>
    </rPh>
    <rPh sb="3" eb="5">
      <t>カイソウ</t>
    </rPh>
    <phoneticPr fontId="17"/>
  </si>
  <si>
    <t>生鮮野菜</t>
    <rPh sb="0" eb="2">
      <t>セイセン</t>
    </rPh>
    <rPh sb="2" eb="4">
      <t>ヤサイ</t>
    </rPh>
    <phoneticPr fontId="17"/>
  </si>
  <si>
    <t>果物</t>
    <rPh sb="0" eb="2">
      <t>クダモノ</t>
    </rPh>
    <phoneticPr fontId="17"/>
  </si>
  <si>
    <t>生鮮果物</t>
    <rPh sb="0" eb="2">
      <t>セイセン</t>
    </rPh>
    <rPh sb="2" eb="4">
      <t>クダモノ</t>
    </rPh>
    <phoneticPr fontId="17"/>
  </si>
  <si>
    <t>油脂・調味料</t>
    <rPh sb="0" eb="2">
      <t>ユシ</t>
    </rPh>
    <rPh sb="3" eb="6">
      <t>チョウミリョウ</t>
    </rPh>
    <phoneticPr fontId="17"/>
  </si>
  <si>
    <t>菓子類</t>
    <rPh sb="0" eb="3">
      <t>カシルイ</t>
    </rPh>
    <phoneticPr fontId="17"/>
  </si>
  <si>
    <t>調理食品</t>
    <rPh sb="0" eb="2">
      <t>チョウリ</t>
    </rPh>
    <rPh sb="2" eb="4">
      <t>ショクヒン</t>
    </rPh>
    <phoneticPr fontId="17"/>
  </si>
  <si>
    <t>飲料</t>
    <rPh sb="0" eb="2">
      <t>インリョウ</t>
    </rPh>
    <phoneticPr fontId="17"/>
  </si>
  <si>
    <t>酒類</t>
    <rPh sb="0" eb="2">
      <t>シュルイ</t>
    </rPh>
    <phoneticPr fontId="17"/>
  </si>
  <si>
    <t>外食</t>
    <rPh sb="0" eb="2">
      <t>ガイショク</t>
    </rPh>
    <phoneticPr fontId="17"/>
  </si>
  <si>
    <t>住居</t>
    <rPh sb="0" eb="2">
      <t>ジュウキョ</t>
    </rPh>
    <phoneticPr fontId="17"/>
  </si>
  <si>
    <t>持家の帰属家賃を除く住居</t>
    <rPh sb="0" eb="2">
      <t>モチイエ</t>
    </rPh>
    <rPh sb="3" eb="5">
      <t>キゾク</t>
    </rPh>
    <rPh sb="5" eb="7">
      <t>ヤチン</t>
    </rPh>
    <rPh sb="8" eb="9">
      <t>ノゾ</t>
    </rPh>
    <rPh sb="10" eb="12">
      <t>ジュウキョ</t>
    </rPh>
    <phoneticPr fontId="17"/>
  </si>
  <si>
    <t>家賃</t>
    <rPh sb="0" eb="2">
      <t>ヤチン</t>
    </rPh>
    <phoneticPr fontId="17"/>
  </si>
  <si>
    <t>持家の帰属家賃を除く家賃</t>
    <rPh sb="0" eb="2">
      <t>モチイエ</t>
    </rPh>
    <rPh sb="3" eb="5">
      <t>キゾク</t>
    </rPh>
    <rPh sb="5" eb="7">
      <t>ヤチン</t>
    </rPh>
    <rPh sb="8" eb="9">
      <t>ノゾ</t>
    </rPh>
    <rPh sb="10" eb="12">
      <t>ヤチン</t>
    </rPh>
    <phoneticPr fontId="17"/>
  </si>
  <si>
    <t>設備修繕・維持</t>
    <rPh sb="0" eb="2">
      <t>セツビ</t>
    </rPh>
    <rPh sb="2" eb="4">
      <t>シュウゼン</t>
    </rPh>
    <rPh sb="5" eb="7">
      <t>イジ</t>
    </rPh>
    <phoneticPr fontId="17"/>
  </si>
  <si>
    <t>光熱・水道</t>
    <rPh sb="0" eb="2">
      <t>コウネツ</t>
    </rPh>
    <rPh sb="3" eb="5">
      <t>スイドウ</t>
    </rPh>
    <phoneticPr fontId="17"/>
  </si>
  <si>
    <t>電気代</t>
    <rPh sb="0" eb="2">
      <t>デンキ</t>
    </rPh>
    <rPh sb="2" eb="3">
      <t>ダイ</t>
    </rPh>
    <phoneticPr fontId="17"/>
  </si>
  <si>
    <t>ガス代</t>
    <rPh sb="2" eb="3">
      <t>ダイ</t>
    </rPh>
    <phoneticPr fontId="17"/>
  </si>
  <si>
    <t>他の光熱</t>
    <rPh sb="0" eb="1">
      <t>タ</t>
    </rPh>
    <rPh sb="2" eb="4">
      <t>コウネツ</t>
    </rPh>
    <phoneticPr fontId="17"/>
  </si>
  <si>
    <t>上下水道料</t>
    <rPh sb="0" eb="2">
      <t>ジョウゲ</t>
    </rPh>
    <rPh sb="2" eb="5">
      <t>スイドウリョウ</t>
    </rPh>
    <phoneticPr fontId="17"/>
  </si>
  <si>
    <t>家具・家事用品</t>
    <rPh sb="0" eb="2">
      <t>カグ</t>
    </rPh>
    <rPh sb="3" eb="5">
      <t>カジ</t>
    </rPh>
    <rPh sb="5" eb="7">
      <t>ヨウヒン</t>
    </rPh>
    <phoneticPr fontId="17"/>
  </si>
  <si>
    <t>家庭用耐久財</t>
    <rPh sb="0" eb="3">
      <t>カテイヨウ</t>
    </rPh>
    <rPh sb="3" eb="6">
      <t>タイキュウザイ</t>
    </rPh>
    <phoneticPr fontId="17"/>
  </si>
  <si>
    <t>室内装備品</t>
    <rPh sb="0" eb="2">
      <t>シツナイ</t>
    </rPh>
    <rPh sb="2" eb="5">
      <t>ソウビヒン</t>
    </rPh>
    <phoneticPr fontId="17"/>
  </si>
  <si>
    <t>寝具類</t>
    <rPh sb="0" eb="2">
      <t>シング</t>
    </rPh>
    <rPh sb="2" eb="3">
      <t>ルイ</t>
    </rPh>
    <phoneticPr fontId="17"/>
  </si>
  <si>
    <t>家事雑貨</t>
    <rPh sb="0" eb="2">
      <t>カジ</t>
    </rPh>
    <rPh sb="2" eb="4">
      <t>ザッカ</t>
    </rPh>
    <phoneticPr fontId="17"/>
  </si>
  <si>
    <t>家事用消耗品</t>
    <rPh sb="0" eb="2">
      <t>カジ</t>
    </rPh>
    <rPh sb="2" eb="3">
      <t>ヨウ</t>
    </rPh>
    <rPh sb="3" eb="5">
      <t>ショウモウ</t>
    </rPh>
    <rPh sb="5" eb="6">
      <t>ヒン</t>
    </rPh>
    <phoneticPr fontId="17"/>
  </si>
  <si>
    <t>家事サービス</t>
    <rPh sb="0" eb="2">
      <t>カジ</t>
    </rPh>
    <phoneticPr fontId="17"/>
  </si>
  <si>
    <t>被服及び履物</t>
    <rPh sb="0" eb="2">
      <t>ヒフク</t>
    </rPh>
    <rPh sb="2" eb="3">
      <t>オヨ</t>
    </rPh>
    <rPh sb="4" eb="6">
      <t>ハキモノ</t>
    </rPh>
    <phoneticPr fontId="17"/>
  </si>
  <si>
    <t>衣料</t>
    <rPh sb="0" eb="2">
      <t>イリョウ</t>
    </rPh>
    <phoneticPr fontId="17"/>
  </si>
  <si>
    <t>和服</t>
    <rPh sb="0" eb="2">
      <t>ワフク</t>
    </rPh>
    <phoneticPr fontId="17"/>
  </si>
  <si>
    <t>洋服</t>
    <rPh sb="0" eb="2">
      <t>ヨウフク</t>
    </rPh>
    <phoneticPr fontId="17"/>
  </si>
  <si>
    <t>シャツ・セーター・下着類</t>
    <rPh sb="9" eb="11">
      <t>シタギ</t>
    </rPh>
    <rPh sb="11" eb="12">
      <t>ルイ</t>
    </rPh>
    <phoneticPr fontId="17"/>
  </si>
  <si>
    <t>シャツ・セーター類</t>
    <rPh sb="8" eb="9">
      <t>ルイ</t>
    </rPh>
    <phoneticPr fontId="17"/>
  </si>
  <si>
    <t>下着類</t>
    <rPh sb="0" eb="2">
      <t>シタギ</t>
    </rPh>
    <rPh sb="2" eb="3">
      <t>ルイ</t>
    </rPh>
    <phoneticPr fontId="17"/>
  </si>
  <si>
    <t>履物類</t>
    <rPh sb="0" eb="2">
      <t>ハキモノ</t>
    </rPh>
    <rPh sb="2" eb="3">
      <t>ルイ</t>
    </rPh>
    <phoneticPr fontId="17"/>
  </si>
  <si>
    <t>他の被服</t>
    <rPh sb="0" eb="1">
      <t>タ</t>
    </rPh>
    <rPh sb="2" eb="4">
      <t>ヒフク</t>
    </rPh>
    <phoneticPr fontId="17"/>
  </si>
  <si>
    <t>被服関連サービス</t>
    <rPh sb="0" eb="2">
      <t>ヒフク</t>
    </rPh>
    <rPh sb="2" eb="4">
      <t>カンレン</t>
    </rPh>
    <phoneticPr fontId="17"/>
  </si>
  <si>
    <t>保健医療</t>
    <rPh sb="0" eb="2">
      <t>ホケン</t>
    </rPh>
    <rPh sb="2" eb="4">
      <t>イリョウ</t>
    </rPh>
    <phoneticPr fontId="17"/>
  </si>
  <si>
    <t>医薬品・健康保持用摂取品</t>
    <rPh sb="0" eb="3">
      <t>イヤクヒン</t>
    </rPh>
    <rPh sb="4" eb="6">
      <t>ケンコウ</t>
    </rPh>
    <rPh sb="6" eb="9">
      <t>ホジヨウ</t>
    </rPh>
    <rPh sb="9" eb="11">
      <t>セッシュ</t>
    </rPh>
    <rPh sb="11" eb="12">
      <t>ヒン</t>
    </rPh>
    <phoneticPr fontId="17"/>
  </si>
  <si>
    <t>保健医療用品・器具</t>
    <rPh sb="0" eb="2">
      <t>ホケン</t>
    </rPh>
    <rPh sb="2" eb="4">
      <t>イリョウ</t>
    </rPh>
    <rPh sb="4" eb="6">
      <t>ヨウヒン</t>
    </rPh>
    <rPh sb="7" eb="9">
      <t>キグ</t>
    </rPh>
    <phoneticPr fontId="17"/>
  </si>
  <si>
    <t>保健医療サービス</t>
    <rPh sb="0" eb="2">
      <t>ホケン</t>
    </rPh>
    <rPh sb="2" eb="4">
      <t>イリョウ</t>
    </rPh>
    <phoneticPr fontId="17"/>
  </si>
  <si>
    <t>交通・通信</t>
    <rPh sb="0" eb="2">
      <t>コウツウ</t>
    </rPh>
    <rPh sb="3" eb="5">
      <t>ツウシン</t>
    </rPh>
    <phoneticPr fontId="17"/>
  </si>
  <si>
    <t>交通</t>
    <rPh sb="0" eb="2">
      <t>コウツウ</t>
    </rPh>
    <phoneticPr fontId="17"/>
  </si>
  <si>
    <t>自動車等関係費</t>
    <rPh sb="0" eb="3">
      <t>ジドウシャ</t>
    </rPh>
    <rPh sb="3" eb="4">
      <t>トウ</t>
    </rPh>
    <rPh sb="4" eb="7">
      <t>カンケイヒ</t>
    </rPh>
    <phoneticPr fontId="17"/>
  </si>
  <si>
    <t>通信</t>
    <rPh sb="0" eb="2">
      <t>ツウシン</t>
    </rPh>
    <phoneticPr fontId="17"/>
  </si>
  <si>
    <t>教育</t>
    <rPh sb="0" eb="2">
      <t>キョウイク</t>
    </rPh>
    <phoneticPr fontId="17"/>
  </si>
  <si>
    <t>授業料等</t>
    <rPh sb="0" eb="3">
      <t>ジュギョウリョウ</t>
    </rPh>
    <rPh sb="3" eb="4">
      <t>トウ</t>
    </rPh>
    <phoneticPr fontId="17"/>
  </si>
  <si>
    <t>教科書・学習参考教材</t>
    <rPh sb="0" eb="3">
      <t>キョウカショ</t>
    </rPh>
    <rPh sb="4" eb="6">
      <t>ガクシュウ</t>
    </rPh>
    <rPh sb="6" eb="8">
      <t>サンコウ</t>
    </rPh>
    <rPh sb="8" eb="10">
      <t>キョウザイ</t>
    </rPh>
    <phoneticPr fontId="17"/>
  </si>
  <si>
    <t>補習教育</t>
    <rPh sb="0" eb="2">
      <t>ホシュウ</t>
    </rPh>
    <rPh sb="2" eb="4">
      <t>キョウイク</t>
    </rPh>
    <phoneticPr fontId="17"/>
  </si>
  <si>
    <t>教養娯楽</t>
    <rPh sb="0" eb="2">
      <t>キョウヨウ</t>
    </rPh>
    <rPh sb="2" eb="4">
      <t>ゴラク</t>
    </rPh>
    <phoneticPr fontId="17"/>
  </si>
  <si>
    <t>教養娯楽用耐久財</t>
    <rPh sb="0" eb="2">
      <t>キョウヨウ</t>
    </rPh>
    <rPh sb="2" eb="4">
      <t>ゴラク</t>
    </rPh>
    <rPh sb="4" eb="5">
      <t>ヨウ</t>
    </rPh>
    <rPh sb="5" eb="8">
      <t>タイキュウザイ</t>
    </rPh>
    <phoneticPr fontId="17"/>
  </si>
  <si>
    <t>教養娯楽用品</t>
    <rPh sb="0" eb="2">
      <t>キョウヨウ</t>
    </rPh>
    <rPh sb="2" eb="4">
      <t>ゴラク</t>
    </rPh>
    <rPh sb="4" eb="6">
      <t>ヨウヒン</t>
    </rPh>
    <phoneticPr fontId="17"/>
  </si>
  <si>
    <t>書籍・他の印刷物</t>
    <rPh sb="0" eb="2">
      <t>ショセキ</t>
    </rPh>
    <rPh sb="3" eb="4">
      <t>タ</t>
    </rPh>
    <rPh sb="5" eb="8">
      <t>インサツブツ</t>
    </rPh>
    <phoneticPr fontId="17"/>
  </si>
  <si>
    <t>教養娯楽サービス</t>
    <rPh sb="0" eb="2">
      <t>キョウヨウ</t>
    </rPh>
    <rPh sb="2" eb="4">
      <t>ゴラク</t>
    </rPh>
    <phoneticPr fontId="17"/>
  </si>
  <si>
    <t>諸雑費</t>
    <rPh sb="0" eb="1">
      <t>ショ</t>
    </rPh>
    <rPh sb="1" eb="3">
      <t>ザッピ</t>
    </rPh>
    <phoneticPr fontId="17"/>
  </si>
  <si>
    <t>理美容サービス</t>
    <rPh sb="0" eb="1">
      <t>リ</t>
    </rPh>
    <rPh sb="1" eb="3">
      <t>ビヨウ</t>
    </rPh>
    <phoneticPr fontId="17"/>
  </si>
  <si>
    <t>理美容用品</t>
    <rPh sb="0" eb="1">
      <t>リ</t>
    </rPh>
    <rPh sb="1" eb="3">
      <t>ビヨウ</t>
    </rPh>
    <rPh sb="3" eb="5">
      <t>ヨウヒン</t>
    </rPh>
    <phoneticPr fontId="17"/>
  </si>
  <si>
    <t>身の回り用品</t>
    <rPh sb="0" eb="1">
      <t>ミ</t>
    </rPh>
    <rPh sb="2" eb="3">
      <t>マワ</t>
    </rPh>
    <rPh sb="4" eb="6">
      <t>ヨウヒン</t>
    </rPh>
    <phoneticPr fontId="17"/>
  </si>
  <si>
    <t>他の諸雑費</t>
    <rPh sb="0" eb="1">
      <t>ホカ</t>
    </rPh>
    <rPh sb="2" eb="3">
      <t>ショ</t>
    </rPh>
    <rPh sb="3" eb="5">
      <t>ザッピ</t>
    </rPh>
    <phoneticPr fontId="17"/>
  </si>
  <si>
    <t>エネルギー　　（※２）</t>
    <phoneticPr fontId="4"/>
  </si>
  <si>
    <t>教育関係費</t>
    <rPh sb="0" eb="2">
      <t>キョウイク</t>
    </rPh>
    <rPh sb="2" eb="5">
      <t>カンケイヒ</t>
    </rPh>
    <phoneticPr fontId="17"/>
  </si>
  <si>
    <t>教養娯楽関係費</t>
    <rPh sb="0" eb="2">
      <t>キョウヨウ</t>
    </rPh>
    <rPh sb="2" eb="4">
      <t>ゴラク</t>
    </rPh>
    <rPh sb="4" eb="7">
      <t>カンケイヒ</t>
    </rPh>
    <phoneticPr fontId="17"/>
  </si>
  <si>
    <t>情報通信関係費</t>
    <rPh sb="0" eb="2">
      <t>ジョウホウ</t>
    </rPh>
    <rPh sb="2" eb="4">
      <t>ツウシン</t>
    </rPh>
    <rPh sb="4" eb="7">
      <t>カンケイヒ</t>
    </rPh>
    <phoneticPr fontId="17"/>
  </si>
  <si>
    <t>（※１）生鮮魚介、生鮮野菜及び生鮮果物</t>
    <rPh sb="4" eb="8">
      <t>セイセンギョカイ</t>
    </rPh>
    <rPh sb="9" eb="13">
      <t>セイセンヤサイ</t>
    </rPh>
    <rPh sb="13" eb="14">
      <t>オヨ</t>
    </rPh>
    <rPh sb="15" eb="17">
      <t>セイセン</t>
    </rPh>
    <rPh sb="17" eb="19">
      <t>クダモノ</t>
    </rPh>
    <phoneticPr fontId="17"/>
  </si>
  <si>
    <t>（※２）電気代、都市ガス代、プロパンガス、灯油及びガソリン</t>
    <rPh sb="4" eb="6">
      <t>デンキ</t>
    </rPh>
    <rPh sb="6" eb="7">
      <t>ダイ</t>
    </rPh>
    <rPh sb="8" eb="10">
      <t>トシ</t>
    </rPh>
    <rPh sb="12" eb="13">
      <t>ダイ</t>
    </rPh>
    <rPh sb="21" eb="23">
      <t>トウユ</t>
    </rPh>
    <rPh sb="23" eb="24">
      <t>オヨ</t>
    </rPh>
    <phoneticPr fontId="17"/>
  </si>
  <si>
    <t>中分類</t>
    <rPh sb="0" eb="3">
      <t>チュウブンルイ</t>
    </rPh>
    <phoneticPr fontId="4"/>
  </si>
  <si>
    <t>前月比
(％)</t>
    <rPh sb="0" eb="3">
      <t>ゼンゲツヒ</t>
    </rPh>
    <phoneticPr fontId="4"/>
  </si>
  <si>
    <t>前年
同月比
(％)</t>
    <rPh sb="0" eb="2">
      <t>ゼンネン</t>
    </rPh>
    <rPh sb="3" eb="6">
      <t>ドウゲツヒ</t>
    </rPh>
    <phoneticPr fontId="4"/>
  </si>
  <si>
    <t>持家の帰属家賃及び
　　　　　 生鮮食品を除く総合</t>
    <rPh sb="0" eb="1">
      <t>モ</t>
    </rPh>
    <rPh sb="1" eb="2">
      <t>イエ</t>
    </rPh>
    <rPh sb="3" eb="4">
      <t>キ</t>
    </rPh>
    <rPh sb="4" eb="5">
      <t>ゾク</t>
    </rPh>
    <rPh sb="5" eb="6">
      <t>イエ</t>
    </rPh>
    <rPh sb="6" eb="7">
      <t>チン</t>
    </rPh>
    <rPh sb="7" eb="8">
      <t>オヨ</t>
    </rPh>
    <rPh sb="16" eb="18">
      <t>セイセン</t>
    </rPh>
    <phoneticPr fontId="17"/>
  </si>
  <si>
    <t>生鮮食品及び
　　　　 エネルギーを除く総合</t>
    <rPh sb="0" eb="1">
      <t>ナマ</t>
    </rPh>
    <rPh sb="1" eb="2">
      <t>アラタ</t>
    </rPh>
    <rPh sb="2" eb="3">
      <t>ショク</t>
    </rPh>
    <rPh sb="3" eb="4">
      <t>ヒン</t>
    </rPh>
    <rPh sb="4" eb="5">
      <t>オヨ</t>
    </rPh>
    <phoneticPr fontId="17"/>
  </si>
  <si>
    <t>食料（酒類を除く）及び
　　　　 エネルギーを除く総合</t>
    <rPh sb="0" eb="1">
      <t>ショク</t>
    </rPh>
    <rPh sb="1" eb="2">
      <t>リョウ</t>
    </rPh>
    <rPh sb="3" eb="4">
      <t>サケ</t>
    </rPh>
    <rPh sb="4" eb="5">
      <t>ルイ</t>
    </rPh>
    <rPh sb="6" eb="7">
      <t>ノゾ</t>
    </rPh>
    <rPh sb="9" eb="10">
      <t>オヨ</t>
    </rPh>
    <phoneticPr fontId="17"/>
  </si>
  <si>
    <t>全国</t>
    <rPh sb="0" eb="2">
      <t>ゼンコク</t>
    </rPh>
    <phoneticPr fontId="7"/>
  </si>
  <si>
    <t>東北</t>
    <rPh sb="0" eb="2">
      <t>トウホク</t>
    </rPh>
    <phoneticPr fontId="7"/>
  </si>
  <si>
    <t>盛岡市</t>
    <rPh sb="0" eb="3">
      <t>モリオカシ</t>
    </rPh>
    <phoneticPr fontId="7"/>
  </si>
  <si>
    <t>青森市</t>
    <rPh sb="0" eb="3">
      <t>アオモリシ</t>
    </rPh>
    <phoneticPr fontId="7"/>
  </si>
  <si>
    <t>仙台市</t>
    <rPh sb="0" eb="3">
      <t>センダイシ</t>
    </rPh>
    <phoneticPr fontId="7"/>
  </si>
  <si>
    <t>秋田市</t>
    <rPh sb="0" eb="3">
      <t>アキタシ</t>
    </rPh>
    <phoneticPr fontId="7"/>
  </si>
  <si>
    <t>山形市</t>
    <rPh sb="0" eb="3">
      <t>ヤマガタシ</t>
    </rPh>
    <phoneticPr fontId="7"/>
  </si>
  <si>
    <t>福島市</t>
    <rPh sb="0" eb="3">
      <t>フクシマシ</t>
    </rPh>
    <phoneticPr fontId="7"/>
  </si>
  <si>
    <t>総合指数</t>
    <rPh sb="0" eb="2">
      <t>ソウゴウ</t>
    </rPh>
    <rPh sb="2" eb="4">
      <t>シスウ</t>
    </rPh>
    <phoneticPr fontId="7"/>
  </si>
  <si>
    <t>（全国各年平均＝100）</t>
    <phoneticPr fontId="4"/>
  </si>
  <si>
    <t>注）</t>
    <rPh sb="0" eb="1">
      <t>チュウ</t>
    </rPh>
    <phoneticPr fontId="4"/>
  </si>
  <si>
    <t>注１）</t>
    <rPh sb="0" eb="1">
      <t>チュウ</t>
    </rPh>
    <phoneticPr fontId="4"/>
  </si>
  <si>
    <t>注２）</t>
    <rPh sb="0" eb="1">
      <t>チュウ</t>
    </rPh>
    <phoneticPr fontId="4"/>
  </si>
  <si>
    <t>前月比
(％)</t>
    <rPh sb="0" eb="2">
      <t>ゼンゲツ</t>
    </rPh>
    <rPh sb="2" eb="3">
      <t>ヒ</t>
    </rPh>
    <phoneticPr fontId="7"/>
  </si>
  <si>
    <t>前年同月比
(％)</t>
    <rPh sb="0" eb="2">
      <t>ゼンネン</t>
    </rPh>
    <rPh sb="2" eb="4">
      <t>ドウゲツ</t>
    </rPh>
    <rPh sb="4" eb="5">
      <t>ヒ</t>
    </rPh>
    <phoneticPr fontId="7"/>
  </si>
  <si>
    <t>　この指数は、地域間又は都市間の物価水準の格差について、全国の物価水準を100として表したものである。（ただし、平成25年（2013年）までは都道府県庁所在市及び政令指定都市（51市）の平均を100としている。）</t>
    <rPh sb="10" eb="11">
      <t>マタ</t>
    </rPh>
    <phoneticPr fontId="4"/>
  </si>
  <si>
    <r>
      <t>　各年の全国平均をそれぞれ100としていることから、同じ年の地域間の物価水準の高低は比較できるが、</t>
    </r>
    <r>
      <rPr>
        <u/>
        <sz val="11"/>
        <color theme="1"/>
        <rFont val="HGSｺﾞｼｯｸM"/>
        <family val="3"/>
        <charset val="128"/>
      </rPr>
      <t>異なる年の物価水準の高低を比較することはできない</t>
    </r>
    <r>
      <rPr>
        <sz val="11"/>
        <color theme="1"/>
        <rFont val="HGSｺﾞｼｯｸM"/>
        <family val="2"/>
        <charset val="128"/>
      </rPr>
      <t>。</t>
    </r>
    <phoneticPr fontId="4"/>
  </si>
  <si>
    <t>２月</t>
    <rPh sb="1" eb="2">
      <t>ガツ</t>
    </rPh>
    <phoneticPr fontId="11"/>
  </si>
  <si>
    <t>３月</t>
    <rPh sb="1" eb="2">
      <t>ガツ</t>
    </rPh>
    <phoneticPr fontId="11"/>
  </si>
  <si>
    <t>４月</t>
    <rPh sb="1" eb="2">
      <t>ガツ</t>
    </rPh>
    <phoneticPr fontId="11"/>
  </si>
  <si>
    <t>５月</t>
    <rPh sb="1" eb="2">
      <t>ガツ</t>
    </rPh>
    <phoneticPr fontId="11"/>
  </si>
  <si>
    <t>６月</t>
    <rPh sb="1" eb="2">
      <t>ガツ</t>
    </rPh>
    <phoneticPr fontId="11"/>
  </si>
  <si>
    <t>７月</t>
    <rPh sb="1" eb="2">
      <t>ガツ</t>
    </rPh>
    <phoneticPr fontId="11"/>
  </si>
  <si>
    <t>９月</t>
    <rPh sb="1" eb="2">
      <t>ガツ</t>
    </rPh>
    <phoneticPr fontId="11"/>
  </si>
  <si>
    <t>総平均</t>
    <rPh sb="0" eb="3">
      <t>ソウヘイキン</t>
    </rPh>
    <phoneticPr fontId="11"/>
  </si>
  <si>
    <t>前年比（前年同月比）</t>
    <rPh sb="0" eb="2">
      <t>ゼンネン</t>
    </rPh>
    <rPh sb="2" eb="3">
      <t>ヒ</t>
    </rPh>
    <rPh sb="4" eb="6">
      <t>ゼンネン</t>
    </rPh>
    <rPh sb="6" eb="8">
      <t>ドウゲツ</t>
    </rPh>
    <rPh sb="8" eb="9">
      <t>ヒ</t>
    </rPh>
    <phoneticPr fontId="11"/>
  </si>
  <si>
    <t>総合指数</t>
    <rPh sb="0" eb="2">
      <t>ソウゴウ</t>
    </rPh>
    <rPh sb="2" eb="4">
      <t>シスウ</t>
    </rPh>
    <phoneticPr fontId="11"/>
  </si>
  <si>
    <t>（資料）</t>
    <rPh sb="1" eb="3">
      <t>シリョウ</t>
    </rPh>
    <phoneticPr fontId="7"/>
  </si>
  <si>
    <t>　総務省統計局「消費者物価指数（ＣＰＩ）」</t>
    <rPh sb="1" eb="4">
      <t>ソウムショウ</t>
    </rPh>
    <rPh sb="4" eb="7">
      <t>トウケイキョク</t>
    </rPh>
    <rPh sb="8" eb="11">
      <t>ショウヒシャ</t>
    </rPh>
    <rPh sb="11" eb="13">
      <t>ブッカ</t>
    </rPh>
    <rPh sb="13" eb="15">
      <t>シスウ</t>
    </rPh>
    <phoneticPr fontId="7"/>
  </si>
  <si>
    <t>　　　　消費者物価地域差指数</t>
    <rPh sb="4" eb="7">
      <t>ショウヒシャ</t>
    </rPh>
    <rPh sb="7" eb="9">
      <t>ブッカ</t>
    </rPh>
    <rPh sb="9" eb="12">
      <t>チイキサ</t>
    </rPh>
    <rPh sb="12" eb="14">
      <t>シスウ</t>
    </rPh>
    <phoneticPr fontId="6"/>
  </si>
  <si>
    <t>目　　　　　次</t>
    <rPh sb="0" eb="1">
      <t>メ</t>
    </rPh>
    <rPh sb="6" eb="7">
      <t>ツギ</t>
    </rPh>
    <phoneticPr fontId="4"/>
  </si>
  <si>
    <t>消費者物価指数の見方は、Ｐ12参照</t>
    <phoneticPr fontId="4"/>
  </si>
  <si>
    <t>岩手県ふるさと振興部</t>
    <phoneticPr fontId="4"/>
  </si>
  <si>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6"/>
  </si>
  <si>
    <t>※</t>
    <phoneticPr fontId="4"/>
  </si>
  <si>
    <t>　この資料を利用して、印刷物等を刊行した場合は、１部を送付してくださるようお願いします。</t>
    <phoneticPr fontId="4"/>
  </si>
  <si>
    <t>　この資料は、総務省統計局『小売物価統計調査』の調査票情報に基づくものです。</t>
    <phoneticPr fontId="4"/>
  </si>
  <si>
    <t>〔問い合わせ先〕</t>
    <rPh sb="1" eb="2">
      <t>ト</t>
    </rPh>
    <rPh sb="3" eb="4">
      <t>ア</t>
    </rPh>
    <rPh sb="6" eb="7">
      <t>サキ</t>
    </rPh>
    <phoneticPr fontId="6"/>
  </si>
  <si>
    <t>〒020-8570　岩手県盛岡市内丸10番１号</t>
    <rPh sb="10" eb="13">
      <t>イワテケン</t>
    </rPh>
    <rPh sb="13" eb="16">
      <t>モリオカシ</t>
    </rPh>
    <rPh sb="16" eb="17">
      <t>ウチ</t>
    </rPh>
    <rPh sb="17" eb="18">
      <t>マル</t>
    </rPh>
    <rPh sb="20" eb="21">
      <t>バン</t>
    </rPh>
    <rPh sb="22" eb="23">
      <t>ゴウ</t>
    </rPh>
    <phoneticPr fontId="6"/>
  </si>
  <si>
    <t xml:space="preserve"> </t>
    <phoneticPr fontId="4"/>
  </si>
  <si>
    <t>次回の公表日は、</t>
    <rPh sb="0" eb="2">
      <t>ジカイ</t>
    </rPh>
    <rPh sb="3" eb="5">
      <t>コウヒョウ</t>
    </rPh>
    <rPh sb="5" eb="6">
      <t>ヒ</t>
    </rPh>
    <phoneticPr fontId="6"/>
  </si>
  <si>
    <t>電　話</t>
    <rPh sb="0" eb="1">
      <t>デン</t>
    </rPh>
    <rPh sb="2" eb="3">
      <t>ハナシ</t>
    </rPh>
    <phoneticPr fontId="6"/>
  </si>
  <si>
    <t>019-629-5309</t>
    <phoneticPr fontId="4"/>
  </si>
  <si>
    <t>ＦＡＸ</t>
    <phoneticPr fontId="4"/>
  </si>
  <si>
    <t>いわての統計情報　イーハトーブ・データ館</t>
    <rPh sb="4" eb="6">
      <t>トウケイ</t>
    </rPh>
    <rPh sb="6" eb="8">
      <t>ジョウホウ</t>
    </rPh>
    <rPh sb="19" eb="20">
      <t>カン</t>
    </rPh>
    <phoneticPr fontId="6"/>
  </si>
  <si>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4"/>
  </si>
  <si>
    <t>年</t>
    <rPh sb="0" eb="1">
      <t>ネン</t>
    </rPh>
    <phoneticPr fontId="4"/>
  </si>
  <si>
    <t>【総合指数】</t>
  </si>
  <si>
    <t>【生鮮食品を除く総合指数】</t>
    <rPh sb="1" eb="5">
      <t>セイセンショクヒン</t>
    </rPh>
    <rPh sb="6" eb="7">
      <t>ノゾ</t>
    </rPh>
    <rPh sb="8" eb="12">
      <t>ソウゴウシスウ</t>
    </rPh>
    <phoneticPr fontId="11"/>
  </si>
  <si>
    <t>【生鮮食品及びエネルギーを除く総合指数】</t>
    <rPh sb="1" eb="3">
      <t>セイセン</t>
    </rPh>
    <rPh sb="3" eb="5">
      <t>ショクヒン</t>
    </rPh>
    <rPh sb="5" eb="6">
      <t>オヨ</t>
    </rPh>
    <rPh sb="13" eb="14">
      <t>ノゾ</t>
    </rPh>
    <rPh sb="15" eb="19">
      <t>ソウゴウシスウ</t>
    </rPh>
    <phoneticPr fontId="11"/>
  </si>
  <si>
    <t>前月比</t>
    <rPh sb="2" eb="3">
      <t>ヒ</t>
    </rPh>
    <phoneticPr fontId="11"/>
  </si>
  <si>
    <t>前年同月比</t>
    <rPh sb="4" eb="5">
      <t>ヒ</t>
    </rPh>
    <phoneticPr fontId="11"/>
  </si>
  <si>
    <t>【食料】</t>
  </si>
  <si>
    <t>【住居】</t>
  </si>
  <si>
    <t>【光熱・水道】</t>
  </si>
  <si>
    <t>【家具・家事用品】</t>
  </si>
  <si>
    <t>【被服及び履物】</t>
  </si>
  <si>
    <t>【保健医療】</t>
  </si>
  <si>
    <t>【交通・通信】</t>
  </si>
  <si>
    <t>【教育】</t>
  </si>
  <si>
    <t>【教養娯楽】</t>
  </si>
  <si>
    <t>【諸雑費】</t>
  </si>
  <si>
    <t>【全国平均】</t>
  </si>
  <si>
    <t>【東北平均】</t>
  </si>
  <si>
    <t>総合</t>
    <rPh sb="0" eb="2">
      <t>ソウゴウ</t>
    </rPh>
    <phoneticPr fontId="11"/>
  </si>
  <si>
    <t>食料</t>
    <rPh sb="0" eb="2">
      <t>ショクリョウ</t>
    </rPh>
    <phoneticPr fontId="11"/>
  </si>
  <si>
    <t>住居</t>
    <rPh sb="0" eb="2">
      <t>ジュウキョ</t>
    </rPh>
    <phoneticPr fontId="11"/>
  </si>
  <si>
    <t>光熱・水道</t>
    <rPh sb="0" eb="2">
      <t>コウネツ</t>
    </rPh>
    <rPh sb="3" eb="5">
      <t>スイドウ</t>
    </rPh>
    <phoneticPr fontId="11"/>
  </si>
  <si>
    <t>家具・家事用品</t>
    <rPh sb="0" eb="2">
      <t>カグ</t>
    </rPh>
    <rPh sb="3" eb="5">
      <t>カジ</t>
    </rPh>
    <rPh sb="5" eb="7">
      <t>ヨウヒン</t>
    </rPh>
    <phoneticPr fontId="11"/>
  </si>
  <si>
    <t>被服及び履物</t>
    <rPh sb="0" eb="2">
      <t>ヒフク</t>
    </rPh>
    <rPh sb="2" eb="3">
      <t>オヨ</t>
    </rPh>
    <rPh sb="4" eb="6">
      <t>ハキモノ</t>
    </rPh>
    <phoneticPr fontId="11"/>
  </si>
  <si>
    <t>保健医療</t>
    <rPh sb="0" eb="2">
      <t>ホケン</t>
    </rPh>
    <rPh sb="2" eb="4">
      <t>イリョウ</t>
    </rPh>
    <phoneticPr fontId="11"/>
  </si>
  <si>
    <t>指数</t>
    <rPh sb="0" eb="2">
      <t>シスウ</t>
    </rPh>
    <phoneticPr fontId="11"/>
  </si>
  <si>
    <t>年平均</t>
    <rPh sb="0" eb="3">
      <t>ネンヘイキン</t>
    </rPh>
    <phoneticPr fontId="11"/>
  </si>
  <si>
    <t>年月</t>
    <rPh sb="0" eb="2">
      <t>ネンゲツ</t>
    </rPh>
    <phoneticPr fontId="11"/>
  </si>
  <si>
    <t>全国</t>
    <rPh sb="0" eb="2">
      <t>ゼンコク</t>
    </rPh>
    <phoneticPr fontId="11"/>
  </si>
  <si>
    <t>東北</t>
    <rPh sb="0" eb="2">
      <t>トウホク</t>
    </rPh>
    <phoneticPr fontId="11"/>
  </si>
  <si>
    <t>交通・通信</t>
    <rPh sb="0" eb="2">
      <t>コウツウ</t>
    </rPh>
    <rPh sb="3" eb="5">
      <t>ツウシン</t>
    </rPh>
    <phoneticPr fontId="11"/>
  </si>
  <si>
    <t>教育</t>
    <rPh sb="0" eb="2">
      <t>キョウイク</t>
    </rPh>
    <phoneticPr fontId="11"/>
  </si>
  <si>
    <t>教養娯楽</t>
    <rPh sb="0" eb="2">
      <t>キョウヨウ</t>
    </rPh>
    <rPh sb="2" eb="4">
      <t>ゴラク</t>
    </rPh>
    <phoneticPr fontId="11"/>
  </si>
  <si>
    <t>諸雑費</t>
    <rPh sb="0" eb="1">
      <t>ショ</t>
    </rPh>
    <rPh sb="1" eb="3">
      <t>ザッピ</t>
    </rPh>
    <phoneticPr fontId="11"/>
  </si>
  <si>
    <t>盛　　　　　　　　　　　　岡　　　　　　　　　　　　市</t>
    <rPh sb="0" eb="1">
      <t>モリ</t>
    </rPh>
    <rPh sb="13" eb="14">
      <t>オカ</t>
    </rPh>
    <rPh sb="26" eb="27">
      <t>シ</t>
    </rPh>
    <phoneticPr fontId="11"/>
  </si>
  <si>
    <t>２　</t>
    <phoneticPr fontId="4"/>
  </si>
  <si>
    <t>３　</t>
    <phoneticPr fontId="4"/>
  </si>
  <si>
    <t>４　</t>
    <phoneticPr fontId="4"/>
  </si>
  <si>
    <t>５　</t>
    <phoneticPr fontId="4"/>
  </si>
  <si>
    <t>６　</t>
    <phoneticPr fontId="4"/>
  </si>
  <si>
    <t>７　</t>
    <phoneticPr fontId="4"/>
  </si>
  <si>
    <t>８　</t>
    <phoneticPr fontId="4"/>
  </si>
  <si>
    <t>９　</t>
    <phoneticPr fontId="4"/>
  </si>
  <si>
    <t>10　</t>
    <phoneticPr fontId="4"/>
  </si>
  <si>
    <t>11　</t>
    <phoneticPr fontId="4"/>
  </si>
  <si>
    <t>12　</t>
    <phoneticPr fontId="4"/>
  </si>
  <si>
    <t>盛　　　　　　　岡　　　　　　　市</t>
    <rPh sb="0" eb="1">
      <t>モリ</t>
    </rPh>
    <rPh sb="8" eb="9">
      <t>オカ</t>
    </rPh>
    <rPh sb="16" eb="17">
      <t>シ</t>
    </rPh>
    <phoneticPr fontId="11"/>
  </si>
  <si>
    <t>前月比
(％)</t>
    <rPh sb="0" eb="2">
      <t>ゼンゲツ</t>
    </rPh>
    <rPh sb="2" eb="3">
      <t>ヒ</t>
    </rPh>
    <phoneticPr fontId="11"/>
  </si>
  <si>
    <t>前年比
(％)</t>
    <rPh sb="0" eb="2">
      <t>ゼンネン</t>
    </rPh>
    <rPh sb="2" eb="3">
      <t>ヒ</t>
    </rPh>
    <phoneticPr fontId="11"/>
  </si>
  <si>
    <t>指数</t>
    <rPh sb="0" eb="2">
      <t>シスウ</t>
    </rPh>
    <phoneticPr fontId="4"/>
  </si>
  <si>
    <t>　　推移</t>
    <rPh sb="2" eb="4">
      <t>スイイ</t>
    </rPh>
    <phoneticPr fontId="6"/>
  </si>
  <si>
    <t>　　除く総合指数の推移</t>
    <rPh sb="2" eb="3">
      <t>ノゾ</t>
    </rPh>
    <rPh sb="4" eb="6">
      <t>ソウゴウ</t>
    </rPh>
    <rPh sb="6" eb="8">
      <t>シスウ</t>
    </rPh>
    <rPh sb="9" eb="11">
      <t>スイイ</t>
    </rPh>
    <phoneticPr fontId="6"/>
  </si>
  <si>
    <t>10大費目の動き及び季節的動きがわかります。</t>
    <phoneticPr fontId="4"/>
  </si>
  <si>
    <t>(１)　食料</t>
    <rPh sb="4" eb="6">
      <t>ショクリョウ</t>
    </rPh>
    <phoneticPr fontId="4"/>
  </si>
  <si>
    <t>(２)　住居</t>
    <rPh sb="4" eb="6">
      <t>ジュウキョ</t>
    </rPh>
    <phoneticPr fontId="4"/>
  </si>
  <si>
    <t>(３)　光熱・水道</t>
    <rPh sb="4" eb="6">
      <t>コウネツ</t>
    </rPh>
    <rPh sb="7" eb="9">
      <t>スイドウ</t>
    </rPh>
    <phoneticPr fontId="4"/>
  </si>
  <si>
    <t>(４)　家具・家事用品</t>
    <rPh sb="4" eb="6">
      <t>カグ</t>
    </rPh>
    <rPh sb="7" eb="9">
      <t>カジ</t>
    </rPh>
    <rPh sb="9" eb="11">
      <t>ヨウヒン</t>
    </rPh>
    <phoneticPr fontId="4"/>
  </si>
  <si>
    <t>(５)　被服及び履物</t>
    <rPh sb="4" eb="6">
      <t>ヒフク</t>
    </rPh>
    <rPh sb="6" eb="7">
      <t>オヨ</t>
    </rPh>
    <rPh sb="8" eb="10">
      <t>ハキモノ</t>
    </rPh>
    <phoneticPr fontId="4"/>
  </si>
  <si>
    <t>(６)　保健医療</t>
    <rPh sb="4" eb="6">
      <t>ホケン</t>
    </rPh>
    <rPh sb="6" eb="8">
      <t>イリョウ</t>
    </rPh>
    <phoneticPr fontId="4"/>
  </si>
  <si>
    <t>(７)　交通・通信</t>
    <rPh sb="4" eb="6">
      <t>コウツウ</t>
    </rPh>
    <rPh sb="7" eb="9">
      <t>ツウシン</t>
    </rPh>
    <phoneticPr fontId="4"/>
  </si>
  <si>
    <t>(８)　教育</t>
    <rPh sb="4" eb="6">
      <t>キョウイク</t>
    </rPh>
    <phoneticPr fontId="4"/>
  </si>
  <si>
    <t>(９)　教養娯楽</t>
    <rPh sb="4" eb="6">
      <t>キョウヨウ</t>
    </rPh>
    <rPh sb="6" eb="8">
      <t>ゴラク</t>
    </rPh>
    <phoneticPr fontId="4"/>
  </si>
  <si>
    <t>(10)　諸雑費</t>
    <rPh sb="5" eb="6">
      <t>ショ</t>
    </rPh>
    <rPh sb="6" eb="8">
      <t>ザッピ</t>
    </rPh>
    <phoneticPr fontId="4"/>
  </si>
  <si>
    <t>諸雑費は、次のものを指数品目としています。</t>
    <rPh sb="0" eb="1">
      <t>ショ</t>
    </rPh>
    <rPh sb="1" eb="3">
      <t>ザッピ</t>
    </rPh>
    <rPh sb="5" eb="6">
      <t>ツギ</t>
    </rPh>
    <rPh sb="10" eb="12">
      <t>シスウ</t>
    </rPh>
    <rPh sb="12" eb="14">
      <t>ヒンモク</t>
    </rPh>
    <phoneticPr fontId="7"/>
  </si>
  <si>
    <t>　○　理髪料などの「理美容サービス」</t>
  </si>
  <si>
    <t>　○　化粧品などの「理美容用品」</t>
  </si>
  <si>
    <t>　○　かばん、腕時計などの「身の回り用品」</t>
  </si>
  <si>
    <t>　○　「たばこ」</t>
  </si>
  <si>
    <t>　○　傷害保険料などの「他の諸雑費」</t>
  </si>
  <si>
    <t>凡　例</t>
    <rPh sb="0" eb="1">
      <t>ボン</t>
    </rPh>
    <rPh sb="2" eb="3">
      <t>レイ</t>
    </rPh>
    <phoneticPr fontId="4"/>
  </si>
  <si>
    <t>(ウエイト)</t>
  </si>
  <si>
    <t>年月</t>
    <rPh sb="0" eb="2">
      <t>ネンゲツ</t>
    </rPh>
    <phoneticPr fontId="11"/>
  </si>
  <si>
    <t>年月</t>
    <rPh sb="0" eb="2">
      <t>ネンゲツ</t>
    </rPh>
    <phoneticPr fontId="4"/>
  </si>
  <si>
    <t>３　10大費目別前月比、寄与度</t>
    <rPh sb="4" eb="5">
      <t>ダイ</t>
    </rPh>
    <rPh sb="5" eb="7">
      <t>ヒモク</t>
    </rPh>
    <rPh sb="7" eb="8">
      <t>ベツ</t>
    </rPh>
    <rPh sb="8" eb="10">
      <t>ゼンゲツ</t>
    </rPh>
    <rPh sb="10" eb="11">
      <t>ヒ</t>
    </rPh>
    <rPh sb="12" eb="15">
      <t>キヨド</t>
    </rPh>
    <phoneticPr fontId="6"/>
  </si>
  <si>
    <t>≪　別　掲　≫</t>
    <phoneticPr fontId="4"/>
  </si>
  <si>
    <t>平成25年（2013年）</t>
    <rPh sb="0" eb="2">
      <t>ヘイセイ</t>
    </rPh>
    <rPh sb="4" eb="5">
      <t>ネン</t>
    </rPh>
    <rPh sb="10" eb="11">
      <t>ネン</t>
    </rPh>
    <phoneticPr fontId="11"/>
  </si>
  <si>
    <t>平成26年（2014年）</t>
    <rPh sb="0" eb="2">
      <t>ヘイセイ</t>
    </rPh>
    <rPh sb="4" eb="5">
      <t>ネン</t>
    </rPh>
    <rPh sb="10" eb="11">
      <t>ネン</t>
    </rPh>
    <phoneticPr fontId="11"/>
  </si>
  <si>
    <t>平成27年（2015年）</t>
    <rPh sb="0" eb="2">
      <t>ヘイセイ</t>
    </rPh>
    <rPh sb="4" eb="5">
      <t>ネン</t>
    </rPh>
    <rPh sb="10" eb="11">
      <t>ネン</t>
    </rPh>
    <phoneticPr fontId="11"/>
  </si>
  <si>
    <t>平成28年（2016年）</t>
    <rPh sb="0" eb="2">
      <t>ヘイセイ</t>
    </rPh>
    <rPh sb="4" eb="5">
      <t>ネン</t>
    </rPh>
    <rPh sb="10" eb="11">
      <t>ネン</t>
    </rPh>
    <phoneticPr fontId="11"/>
  </si>
  <si>
    <t>平成29年（2017年）</t>
    <rPh sb="0" eb="2">
      <t>ヘイセイ</t>
    </rPh>
    <rPh sb="4" eb="5">
      <t>ネン</t>
    </rPh>
    <rPh sb="10" eb="11">
      <t>ネン</t>
    </rPh>
    <phoneticPr fontId="11"/>
  </si>
  <si>
    <t>平成30年（2018年）</t>
    <rPh sb="0" eb="2">
      <t>ヘイセイ</t>
    </rPh>
    <rPh sb="4" eb="5">
      <t>ネン</t>
    </rPh>
    <rPh sb="10" eb="11">
      <t>ネン</t>
    </rPh>
    <phoneticPr fontId="11"/>
  </si>
  <si>
    <t>令和元年（2019年）</t>
    <rPh sb="0" eb="2">
      <t>レイワ</t>
    </rPh>
    <rPh sb="2" eb="3">
      <t>ガン</t>
    </rPh>
    <rPh sb="3" eb="4">
      <t>ネン</t>
    </rPh>
    <rPh sb="9" eb="10">
      <t>ネン</t>
    </rPh>
    <phoneticPr fontId="11"/>
  </si>
  <si>
    <r>
      <t xml:space="preserve">家具・
</t>
    </r>
    <r>
      <rPr>
        <sz val="9"/>
        <color theme="1"/>
        <rFont val="HGPｺﾞｼｯｸM"/>
        <family val="3"/>
        <charset val="128"/>
      </rPr>
      <t>家事用品</t>
    </r>
    <phoneticPr fontId="11"/>
  </si>
  <si>
    <t>10月</t>
    <rPh sb="2" eb="3">
      <t>ガツ</t>
    </rPh>
    <phoneticPr fontId="11"/>
  </si>
  <si>
    <t>交通・通信</t>
    <rPh sb="0" eb="2">
      <t>コウツウ</t>
    </rPh>
    <rPh sb="3" eb="5">
      <t>ツウシン</t>
    </rPh>
    <phoneticPr fontId="7"/>
  </si>
  <si>
    <t>令和２年（2020年）</t>
    <rPh sb="0" eb="2">
      <t>レイワ</t>
    </rPh>
    <rPh sb="3" eb="4">
      <t>ネン</t>
    </rPh>
    <rPh sb="9" eb="10">
      <t>ネン</t>
    </rPh>
    <phoneticPr fontId="11"/>
  </si>
  <si>
    <t>平成７</t>
    <rPh sb="0" eb="2">
      <t>ヘイセイ</t>
    </rPh>
    <phoneticPr fontId="4"/>
  </si>
  <si>
    <t>平成８</t>
    <rPh sb="0" eb="2">
      <t>ヘイセイ</t>
    </rPh>
    <phoneticPr fontId="4"/>
  </si>
  <si>
    <t>平成９</t>
    <rPh sb="0" eb="2">
      <t>ヘイセイ</t>
    </rPh>
    <phoneticPr fontId="4"/>
  </si>
  <si>
    <t>平成10</t>
    <rPh sb="0" eb="2">
      <t>ヘイセイ</t>
    </rPh>
    <phoneticPr fontId="4"/>
  </si>
  <si>
    <t>平成11</t>
    <rPh sb="0" eb="2">
      <t>ヘイセイ</t>
    </rPh>
    <phoneticPr fontId="4"/>
  </si>
  <si>
    <t>平成12</t>
    <rPh sb="0" eb="2">
      <t>ヘイセイ</t>
    </rPh>
    <phoneticPr fontId="4"/>
  </si>
  <si>
    <t>平成13</t>
    <rPh sb="0" eb="2">
      <t>ヘイセイ</t>
    </rPh>
    <phoneticPr fontId="4"/>
  </si>
  <si>
    <t>平成14</t>
    <rPh sb="0" eb="2">
      <t>ヘイセイ</t>
    </rPh>
    <phoneticPr fontId="4"/>
  </si>
  <si>
    <t>平成15</t>
    <rPh sb="0" eb="2">
      <t>ヘイセイ</t>
    </rPh>
    <phoneticPr fontId="4"/>
  </si>
  <si>
    <t>平成16</t>
    <rPh sb="0" eb="2">
      <t>ヘイセイ</t>
    </rPh>
    <phoneticPr fontId="4"/>
  </si>
  <si>
    <t>平成17</t>
    <rPh sb="0" eb="2">
      <t>ヘイセイ</t>
    </rPh>
    <phoneticPr fontId="4"/>
  </si>
  <si>
    <t>平成18</t>
    <rPh sb="0" eb="2">
      <t>ヘイセイ</t>
    </rPh>
    <phoneticPr fontId="4"/>
  </si>
  <si>
    <t>平成19</t>
    <rPh sb="0" eb="2">
      <t>ヘイセイ</t>
    </rPh>
    <phoneticPr fontId="4"/>
  </si>
  <si>
    <t>平成20</t>
    <rPh sb="0" eb="2">
      <t>ヘイセイ</t>
    </rPh>
    <phoneticPr fontId="4"/>
  </si>
  <si>
    <t>平成21</t>
    <rPh sb="0" eb="2">
      <t>ヘイセイ</t>
    </rPh>
    <phoneticPr fontId="4"/>
  </si>
  <si>
    <t>平成22</t>
    <rPh sb="0" eb="2">
      <t>ヘイセイ</t>
    </rPh>
    <phoneticPr fontId="4"/>
  </si>
  <si>
    <t>平成23</t>
    <rPh sb="0" eb="2">
      <t>ヘイセイ</t>
    </rPh>
    <phoneticPr fontId="4"/>
  </si>
  <si>
    <t>平成24</t>
    <rPh sb="0" eb="2">
      <t>ヘイセイ</t>
    </rPh>
    <phoneticPr fontId="4"/>
  </si>
  <si>
    <t>平成25</t>
    <rPh sb="0" eb="2">
      <t>ヘイセイ</t>
    </rPh>
    <phoneticPr fontId="4"/>
  </si>
  <si>
    <t>平成26</t>
    <rPh sb="0" eb="2">
      <t>ヘイセイ</t>
    </rPh>
    <phoneticPr fontId="4"/>
  </si>
  <si>
    <t>平成27</t>
    <rPh sb="0" eb="2">
      <t>ヘイセイ</t>
    </rPh>
    <phoneticPr fontId="4"/>
  </si>
  <si>
    <t>平成28</t>
    <rPh sb="0" eb="2">
      <t>ヘイセイ</t>
    </rPh>
    <phoneticPr fontId="4"/>
  </si>
  <si>
    <t>平成29</t>
    <rPh sb="0" eb="2">
      <t>ヘイセイ</t>
    </rPh>
    <phoneticPr fontId="4"/>
  </si>
  <si>
    <t>平成30</t>
    <rPh sb="0" eb="2">
      <t>ヘイセイ</t>
    </rPh>
    <phoneticPr fontId="4"/>
  </si>
  <si>
    <t>令和元</t>
    <rPh sb="0" eb="2">
      <t>レイワ</t>
    </rPh>
    <rPh sb="2" eb="3">
      <t>ガン</t>
    </rPh>
    <phoneticPr fontId="4"/>
  </si>
  <si>
    <t>前年度比</t>
    <rPh sb="3" eb="4">
      <t>ヒ</t>
    </rPh>
    <phoneticPr fontId="6"/>
  </si>
  <si>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6"/>
  </si>
  <si>
    <t>９</t>
    <phoneticPr fontId="6"/>
  </si>
  <si>
    <t>10</t>
    <phoneticPr fontId="6"/>
  </si>
  <si>
    <t>年度平均指数値</t>
    <rPh sb="2" eb="4">
      <t>ヘイキン</t>
    </rPh>
    <rPh sb="4" eb="6">
      <t>シスウ</t>
    </rPh>
    <rPh sb="6" eb="7">
      <t>アタイ</t>
    </rPh>
    <phoneticPr fontId="6"/>
  </si>
  <si>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6"/>
  </si>
  <si>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6"/>
  </si>
  <si>
    <t>令和元年</t>
    <rPh sb="0" eb="2">
      <t>レイワ</t>
    </rPh>
    <rPh sb="2" eb="4">
      <t>ガンネン</t>
    </rPh>
    <phoneticPr fontId="4"/>
  </si>
  <si>
    <t>11月</t>
    <rPh sb="2" eb="3">
      <t>ガツ</t>
    </rPh>
    <phoneticPr fontId="11"/>
  </si>
  <si>
    <t>12月</t>
    <rPh sb="2" eb="3">
      <t>ガツ</t>
    </rPh>
    <phoneticPr fontId="11"/>
  </si>
  <si>
    <t>令和２</t>
    <rPh sb="0" eb="2">
      <t>レイワ</t>
    </rPh>
    <phoneticPr fontId="4"/>
  </si>
  <si>
    <t>令和３年（2021年）</t>
    <rPh sb="0" eb="2">
      <t>レイワ</t>
    </rPh>
    <rPh sb="3" eb="4">
      <t>ネン</t>
    </rPh>
    <rPh sb="9" eb="10">
      <t>ネン</t>
    </rPh>
    <phoneticPr fontId="11"/>
  </si>
  <si>
    <t>019-629-5305（ダイヤルイン）</t>
    <phoneticPr fontId="6"/>
  </si>
  <si>
    <t>019-651-3111　内線（5305）</t>
    <rPh sb="13" eb="15">
      <t>ナイセン</t>
    </rPh>
    <phoneticPr fontId="6"/>
  </si>
  <si>
    <t>2020年基準</t>
    <rPh sb="4" eb="5">
      <t>ネン</t>
    </rPh>
    <rPh sb="5" eb="7">
      <t>キジュン</t>
    </rPh>
    <phoneticPr fontId="4"/>
  </si>
  <si>
    <t>２　10大費目別指数の推移（令和２年（2020年）＝100）</t>
  </si>
  <si>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6"/>
  </si>
  <si>
    <t>（令和２年（2020年）＝100）</t>
    <rPh sb="1" eb="3">
      <t>レイワ</t>
    </rPh>
    <phoneticPr fontId="4"/>
  </si>
  <si>
    <t>（令和２年（2020年）＝100）</t>
    <phoneticPr fontId="11"/>
  </si>
  <si>
    <t>(全国･東北･各都市の令和２年（2020年）＝100）</t>
    <rPh sb="1" eb="3">
      <t>ゼンコク</t>
    </rPh>
    <rPh sb="4" eb="6">
      <t>トウホク</t>
    </rPh>
    <rPh sb="7" eb="10">
      <t>カクトシ</t>
    </rPh>
    <phoneticPr fontId="7"/>
  </si>
  <si>
    <r>
      <t>　全国・東北・東北各県県庁所在都市の令和２年（2020年）平均をそれぞれ100としていることから、「前月比」及び「前年同月比」の高低は比較できるが、</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4"/>
  </si>
  <si>
    <t>消費者物価指数・全国
（令和２年（2020年）＝100）</t>
    <rPh sb="0" eb="3">
      <t>ショウヒシャ</t>
    </rPh>
    <rPh sb="3" eb="5">
      <t>ブッカ</t>
    </rPh>
    <rPh sb="5" eb="7">
      <t>シスウ</t>
    </rPh>
    <rPh sb="8" eb="10">
      <t>ゼンコク</t>
    </rPh>
    <phoneticPr fontId="11"/>
  </si>
  <si>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86" eb="288">
      <t>レイワ</t>
    </rPh>
    <phoneticPr fontId="4"/>
  </si>
  <si>
    <t>８月</t>
    <rPh sb="1" eb="2">
      <t>ガツ</t>
    </rPh>
    <phoneticPr fontId="11"/>
  </si>
  <si>
    <t>令和２年
（2020年）</t>
    <rPh sb="0" eb="1">
      <t>レイ</t>
    </rPh>
    <rPh sb="1" eb="2">
      <t>ワ</t>
    </rPh>
    <rPh sb="3" eb="4">
      <t>ネン</t>
    </rPh>
    <rPh sb="10" eb="11">
      <t>ネン</t>
    </rPh>
    <phoneticPr fontId="7"/>
  </si>
  <si>
    <t>↑　コピーして「表紙裏」のシートに「図として貼り付け」る</t>
    <rPh sb="8" eb="10">
      <t>ヒョウシ</t>
    </rPh>
    <rPh sb="18" eb="19">
      <t>ズ</t>
    </rPh>
    <rPh sb="22" eb="23">
      <t>ハ</t>
    </rPh>
    <rPh sb="24" eb="25">
      <t>ツ</t>
    </rPh>
    <phoneticPr fontId="7"/>
  </si>
  <si>
    <t>①</t>
    <phoneticPr fontId="7"/>
  </si>
  <si>
    <t>２　</t>
  </si>
  <si>
    <t>３　</t>
  </si>
  <si>
    <t>令和３</t>
    <rPh sb="0" eb="2">
      <t>レイワ</t>
    </rPh>
    <phoneticPr fontId="4"/>
  </si>
  <si>
    <t>④</t>
    <phoneticPr fontId="7"/>
  </si>
  <si>
    <t>令和４年（2022年）</t>
    <rPh sb="0" eb="2">
      <t>レイワ</t>
    </rPh>
    <rPh sb="3" eb="4">
      <t>ネン</t>
    </rPh>
    <rPh sb="9" eb="10">
      <t>ネン</t>
    </rPh>
    <phoneticPr fontId="11"/>
  </si>
  <si>
    <t>①</t>
  </si>
  <si>
    <t>(</t>
  </si>
  <si>
    <t>https://www3.pref.iwate.jp/webdb/view/outside/s14Tokei/top.html</t>
    <phoneticPr fontId="4"/>
  </si>
  <si>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sz val="11"/>
        <color theme="1"/>
        <rFont val="HGSｺﾞｼｯｸM"/>
        <family val="3"/>
        <charset val="128"/>
      </rPr>
      <t>https://www.stat.go.jp/data/cpi/index.htm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6"/>
  </si>
  <si>
    <t>令和３年
（2021年）</t>
    <rPh sb="0" eb="1">
      <t>レイ</t>
    </rPh>
    <rPh sb="1" eb="2">
      <t>ワ</t>
    </rPh>
    <rPh sb="3" eb="4">
      <t>ネン</t>
    </rPh>
    <rPh sb="10" eb="11">
      <t>ネン</t>
    </rPh>
    <phoneticPr fontId="7"/>
  </si>
  <si>
    <t>②</t>
    <phoneticPr fontId="7"/>
  </si>
  <si>
    <t>国内企業物価指数
（令和２年（2020年）＝100）</t>
    <rPh sb="0" eb="2">
      <t>コクナイ</t>
    </rPh>
    <rPh sb="2" eb="4">
      <t>キギョウ</t>
    </rPh>
    <rPh sb="4" eb="6">
      <t>ブッカ</t>
    </rPh>
    <rPh sb="6" eb="8">
      <t>シスウ</t>
    </rPh>
    <rPh sb="10" eb="12">
      <t>レイワ</t>
    </rPh>
    <rPh sb="13" eb="14">
      <t>ネン</t>
    </rPh>
    <rPh sb="19" eb="20">
      <t>ネン</t>
    </rPh>
    <phoneticPr fontId="11"/>
  </si>
  <si>
    <t>参考２　最近の全国・東北・東北各県県庁所在都市別</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6"/>
  </si>
  <si>
    <t>令和４</t>
    <rPh sb="0" eb="2">
      <t>レイワ</t>
    </rPh>
    <phoneticPr fontId="4"/>
  </si>
  <si>
    <t>令和５年（2023年）</t>
    <rPh sb="0" eb="2">
      <t>レイワ</t>
    </rPh>
    <rPh sb="3" eb="4">
      <t>ネン</t>
    </rPh>
    <rPh sb="9" eb="10">
      <t>ネン</t>
    </rPh>
    <phoneticPr fontId="11"/>
  </si>
  <si>
    <t>令和５</t>
    <rPh sb="0" eb="2">
      <t>レイワ</t>
    </rPh>
    <phoneticPr fontId="4"/>
  </si>
  <si>
    <t>令和６年（2024年）</t>
    <rPh sb="0" eb="2">
      <t>レイワ</t>
    </rPh>
    <rPh sb="3" eb="4">
      <t>ネン</t>
    </rPh>
    <rPh sb="9" eb="10">
      <t>ネン</t>
    </rPh>
    <phoneticPr fontId="11"/>
  </si>
  <si>
    <t>４　</t>
  </si>
  <si>
    <t>５　</t>
  </si>
  <si>
    <t>（総合）</t>
    <rPh sb="1" eb="3">
      <t>ソウゴウ</t>
    </rPh>
    <phoneticPr fontId="7"/>
  </si>
  <si>
    <t>令和４年
（2022年）</t>
    <rPh sb="0" eb="1">
      <t>レイ</t>
    </rPh>
    <rPh sb="1" eb="2">
      <t>ワ</t>
    </rPh>
    <rPh sb="3" eb="4">
      <t>ネン</t>
    </rPh>
    <rPh sb="10" eb="11">
      <t>ネン</t>
    </rPh>
    <phoneticPr fontId="7"/>
  </si>
  <si>
    <t>③</t>
    <phoneticPr fontId="7"/>
  </si>
  <si>
    <t>③</t>
    <phoneticPr fontId="4"/>
  </si>
  <si>
    <t>④</t>
    <phoneticPr fontId="4"/>
  </si>
  <si>
    <t>⑤</t>
    <phoneticPr fontId="4"/>
  </si>
  <si>
    <t>⑥</t>
    <phoneticPr fontId="4"/>
  </si>
  <si>
    <t>令和６</t>
    <rPh sb="0" eb="2">
      <t>レイワ</t>
    </rPh>
    <phoneticPr fontId="4"/>
  </si>
  <si>
    <t>令和７年（2025年）</t>
    <rPh sb="0" eb="2">
      <t>レイワ</t>
    </rPh>
    <rPh sb="3" eb="4">
      <t>ネン</t>
    </rPh>
    <rPh sb="9" eb="10">
      <t>ネン</t>
    </rPh>
    <phoneticPr fontId="11"/>
  </si>
  <si>
    <t>令和６年</t>
  </si>
  <si>
    <t>令和７年</t>
  </si>
  <si>
    <t>令和７年</t>
    <phoneticPr fontId="11"/>
  </si>
  <si>
    <t>令和７年１月</t>
    <rPh sb="0" eb="2">
      <t>レイワ</t>
    </rPh>
    <rPh sb="3" eb="4">
      <t>ネン</t>
    </rPh>
    <rPh sb="5" eb="6">
      <t>ガツ</t>
    </rPh>
    <phoneticPr fontId="11"/>
  </si>
  <si>
    <t>令和５年
（2023年）</t>
    <rPh sb="0" eb="1">
      <t>レイ</t>
    </rPh>
    <rPh sb="1" eb="2">
      <t>ワ</t>
    </rPh>
    <rPh sb="3" eb="4">
      <t>ネン</t>
    </rPh>
    <rPh sb="10" eb="11">
      <t>ネン</t>
    </rPh>
    <phoneticPr fontId="7"/>
  </si>
  <si>
    <t>６　</t>
  </si>
  <si>
    <t>②</t>
    <phoneticPr fontId="4"/>
  </si>
  <si>
    <t>⑦</t>
    <phoneticPr fontId="4"/>
  </si>
  <si>
    <t>⑧</t>
    <phoneticPr fontId="4"/>
  </si>
  <si>
    <t>令和７年（2025年）</t>
    <rPh sb="0" eb="2">
      <t>レイワ</t>
    </rPh>
    <rPh sb="3" eb="4">
      <t>ネン</t>
    </rPh>
    <rPh sb="9" eb="10">
      <t>ネン</t>
    </rPh>
    <phoneticPr fontId="4"/>
  </si>
  <si>
    <t>（注）r：訂正値</t>
    <rPh sb="1" eb="2">
      <t>チュウ</t>
    </rPh>
    <rPh sb="5" eb="7">
      <t>テイセイ</t>
    </rPh>
    <rPh sb="7" eb="8">
      <t>チ</t>
    </rPh>
    <phoneticPr fontId="11"/>
  </si>
  <si>
    <t>①</t>
    <phoneticPr fontId="4"/>
  </si>
  <si>
    <t>教育</t>
    <rPh sb="0" eb="2">
      <t>キョウイク</t>
    </rPh>
    <phoneticPr fontId="4"/>
  </si>
  <si>
    <t>令和６年
（2024年）</t>
    <rPh sb="0" eb="1">
      <t>レイ</t>
    </rPh>
    <rPh sb="1" eb="2">
      <t>ワ</t>
    </rPh>
    <rPh sb="3" eb="4">
      <t>ネン</t>
    </rPh>
    <rPh sb="10" eb="11">
      <t>ネン</t>
    </rPh>
    <phoneticPr fontId="7"/>
  </si>
  <si>
    <t>住居</t>
    <phoneticPr fontId="7"/>
  </si>
  <si>
    <t>令和７</t>
    <rPh sb="0" eb="2">
      <t>レイワ</t>
    </rPh>
    <phoneticPr fontId="4"/>
  </si>
  <si>
    <t>光熱・水道</t>
    <rPh sb="0" eb="2">
      <t>コウネツ</t>
    </rPh>
    <rPh sb="3" eb="5">
      <t>スイドウ</t>
    </rPh>
    <phoneticPr fontId="7"/>
  </si>
  <si>
    <t>７　</t>
  </si>
  <si>
    <t>令和８年（2026年）</t>
    <rPh sb="0" eb="2">
      <t>レイワ</t>
    </rPh>
    <rPh sb="3" eb="4">
      <t>ネン</t>
    </rPh>
    <rPh sb="9" eb="10">
      <t>ネン</t>
    </rPh>
    <phoneticPr fontId="11"/>
  </si>
  <si>
    <t>令和８年</t>
  </si>
  <si>
    <t>令和８年</t>
    <phoneticPr fontId="11"/>
  </si>
  <si>
    <t>令和８年（2026年）</t>
    <rPh sb="0" eb="2">
      <t>レイワ</t>
    </rPh>
    <rPh sb="3" eb="4">
      <t>ネン</t>
    </rPh>
    <rPh sb="9" eb="10">
      <t>ネン</t>
    </rPh>
    <phoneticPr fontId="4"/>
  </si>
  <si>
    <t>令和６年（2024年）</t>
    <rPh sb="0" eb="2">
      <t>レイワ</t>
    </rPh>
    <rPh sb="3" eb="4">
      <t>ネン</t>
    </rPh>
    <rPh sb="4" eb="5">
      <t>ガンネン</t>
    </rPh>
    <rPh sb="9" eb="10">
      <t>ネン</t>
    </rPh>
    <phoneticPr fontId="4"/>
  </si>
  <si>
    <t>⑤</t>
    <phoneticPr fontId="7"/>
  </si>
  <si>
    <t>⑥</t>
    <phoneticPr fontId="7"/>
  </si>
  <si>
    <t>諸雑費</t>
    <rPh sb="0" eb="3">
      <t>ショザッピ</t>
    </rPh>
    <phoneticPr fontId="7"/>
  </si>
  <si>
    <t>令和８年１月</t>
    <rPh sb="0" eb="2">
      <t>レイワ</t>
    </rPh>
    <rPh sb="3" eb="4">
      <t>ネン</t>
    </rPh>
    <rPh sb="5" eb="6">
      <t>ガツ</t>
    </rPh>
    <phoneticPr fontId="11"/>
  </si>
  <si>
    <t>注）　「前年比」欄の令和７年１月以降の値は、「前年同月比」である。</t>
    <rPh sb="0" eb="1">
      <t>チュウ</t>
    </rPh>
    <rPh sb="4" eb="5">
      <t>マエ</t>
    </rPh>
    <rPh sb="5" eb="6">
      <t>トシ</t>
    </rPh>
    <rPh sb="6" eb="7">
      <t>ヒ</t>
    </rPh>
    <rPh sb="8" eb="9">
      <t>ラン</t>
    </rPh>
    <rPh sb="10" eb="11">
      <t>レイ</t>
    </rPh>
    <rPh sb="11" eb="12">
      <t>ワ</t>
    </rPh>
    <rPh sb="13" eb="14">
      <t>ネン</t>
    </rPh>
    <rPh sb="15" eb="16">
      <t>ガツ</t>
    </rPh>
    <rPh sb="16" eb="18">
      <t>イコウ</t>
    </rPh>
    <rPh sb="19" eb="20">
      <t>アタイ</t>
    </rPh>
    <rPh sb="23" eb="25">
      <t>ゼンネン</t>
    </rPh>
    <rPh sb="25" eb="27">
      <t>ドウゲツ</t>
    </rPh>
    <rPh sb="27" eb="28">
      <t>ヒ</t>
    </rPh>
    <phoneticPr fontId="11"/>
  </si>
  <si>
    <t>令和８年(2026年)１月</t>
    <rPh sb="0" eb="2">
      <t>レイワ</t>
    </rPh>
    <rPh sb="3" eb="4">
      <t>ネン</t>
    </rPh>
    <rPh sb="12" eb="13">
      <t>ガツ</t>
    </rPh>
    <phoneticPr fontId="11"/>
  </si>
  <si>
    <t>食料</t>
    <phoneticPr fontId="7"/>
  </si>
  <si>
    <t>(</t>
    <phoneticPr fontId="11"/>
  </si>
  <si>
    <t>保健医療</t>
    <rPh sb="0" eb="2">
      <t>ホケン</t>
    </rPh>
    <rPh sb="2" eb="4">
      <t>イリョウ</t>
    </rPh>
    <phoneticPr fontId="7"/>
  </si>
  <si>
    <t>⑨</t>
    <phoneticPr fontId="4"/>
  </si>
  <si>
    <t>住居</t>
    <rPh sb="0" eb="2">
      <t>ジュウキョ</t>
    </rPh>
    <phoneticPr fontId="4"/>
  </si>
  <si>
    <t>教養娯楽</t>
    <rPh sb="0" eb="2">
      <t>キョウヨウ</t>
    </rPh>
    <rPh sb="2" eb="4">
      <t>ゴラク</t>
    </rPh>
    <phoneticPr fontId="4"/>
  </si>
  <si>
    <t>家具・家事用品</t>
    <rPh sb="0" eb="2">
      <t>カグ</t>
    </rPh>
    <rPh sb="3" eb="5">
      <t>カジ</t>
    </rPh>
    <rPh sb="5" eb="7">
      <t>ヨウヒン</t>
    </rPh>
    <phoneticPr fontId="7"/>
  </si>
  <si>
    <t>諸雑費</t>
    <rPh sb="0" eb="3">
      <t>ショザッピ</t>
    </rPh>
    <phoneticPr fontId="4"/>
  </si>
  <si>
    <t>住居</t>
    <rPh sb="0" eb="2">
      <t>ジ</t>
    </rPh>
    <phoneticPr fontId="7"/>
  </si>
  <si>
    <t>交通・通信</t>
    <rPh sb="0" eb="5">
      <t>コ</t>
    </rPh>
    <phoneticPr fontId="7"/>
  </si>
  <si>
    <t>令和８年
(2026年)
４月</t>
    <rPh sb="0" eb="2">
      <t>レイワ</t>
    </rPh>
    <rPh sb="3" eb="4">
      <t>ネン</t>
    </rPh>
    <rPh sb="10" eb="11">
      <t>ネン</t>
    </rPh>
    <rPh sb="14" eb="15">
      <t>ガツ</t>
    </rPh>
    <phoneticPr fontId="4"/>
  </si>
  <si>
    <t>ｒ</t>
  </si>
  <si>
    <t>令和８年（2026年）５月分</t>
    <rPh sb="0" eb="2">
      <t>レイワ</t>
    </rPh>
    <rPh sb="3" eb="4">
      <t>ネン</t>
    </rPh>
    <rPh sb="9" eb="10">
      <t>ネン</t>
    </rPh>
    <rPh sb="12" eb="14">
      <t>ガツブン</t>
    </rPh>
    <phoneticPr fontId="4"/>
  </si>
  <si>
    <t>参考１　５月の全国・東北・東北各県県庁所在都市別総合指数</t>
    <rPh sb="0" eb="2">
      <t>サンコウ</t>
    </rPh>
    <rPh sb="5" eb="6">
      <t>ツキ</t>
    </rPh>
    <rPh sb="7" eb="9">
      <t>ゼンコク</t>
    </rPh>
    <rPh sb="10" eb="12">
      <t>トウホク</t>
    </rPh>
    <rPh sb="13" eb="15">
      <t>トウホク</t>
    </rPh>
    <rPh sb="15" eb="17">
      <t>カクケン</t>
    </rPh>
    <rPh sb="17" eb="18">
      <t>ケン</t>
    </rPh>
    <rPh sb="18" eb="19">
      <t>チョウ</t>
    </rPh>
    <rPh sb="19" eb="21">
      <t>ショザイ</t>
    </rPh>
    <rPh sb="21" eb="23">
      <t>トシ</t>
    </rPh>
    <rPh sb="23" eb="24">
      <t>ベツ</t>
    </rPh>
    <rPh sb="24" eb="26">
      <t>ソウゴウ</t>
    </rPh>
    <rPh sb="26" eb="28">
      <t>シスウ</t>
    </rPh>
    <phoneticPr fontId="6"/>
  </si>
  <si>
    <t>令和８年６月19日</t>
    <rPh sb="0" eb="2">
      <t>レイワ</t>
    </rPh>
    <rPh sb="3" eb="4">
      <t>ネン</t>
    </rPh>
    <rPh sb="5" eb="6">
      <t>ツキ</t>
    </rPh>
    <rPh sb="8" eb="9">
      <t>ヒ</t>
    </rPh>
    <phoneticPr fontId="4"/>
  </si>
  <si>
    <t>令和８年７月24日(金)以降の予定です。</t>
    <rPh sb="0" eb="1">
      <t>レイ</t>
    </rPh>
    <rPh sb="1" eb="2">
      <t>ワ</t>
    </rPh>
    <rPh sb="3" eb="4">
      <t>ネン</t>
    </rPh>
    <rPh sb="5" eb="6">
      <t>ガツ</t>
    </rPh>
    <rPh sb="8" eb="9">
      <t>ニチ</t>
    </rPh>
    <rPh sb="10" eb="11">
      <t>キン</t>
    </rPh>
    <rPh sb="12" eb="14">
      <t>イコウ</t>
    </rPh>
    <rPh sb="15" eb="17">
      <t>ヨテイ</t>
    </rPh>
    <phoneticPr fontId="6"/>
  </si>
  <si>
    <t>被服及び履物</t>
    <phoneticPr fontId="4"/>
  </si>
  <si>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１１６．４</t>
    </r>
    <r>
      <rPr>
        <sz val="11"/>
        <color theme="1"/>
        <rFont val="HGSｺﾞｼｯｸM"/>
        <family val="3"/>
        <charset val="128"/>
      </rPr>
      <t>となり、前月と比べて０．４％の上昇、前年同月と比べて２．７％の上昇となった。</t>
    </r>
    <rPh sb="7" eb="9">
      <t>レイワ</t>
    </rPh>
    <rPh sb="37" eb="38">
      <t>クラ</t>
    </rPh>
    <rPh sb="45" eb="47">
      <t>ジョウショウ</t>
    </rPh>
    <rPh sb="61" eb="63">
      <t>ジョウショウ</t>
    </rPh>
    <phoneticPr fontId="6"/>
  </si>
  <si>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１１５．６</t>
    </r>
    <r>
      <rPr>
        <sz val="11"/>
        <color theme="1"/>
        <rFont val="HGSｺﾞｼｯｸM"/>
        <family val="3"/>
        <charset val="128"/>
      </rPr>
      <t>となり、前月と比べて０．５％の上昇、前年同月と比べて２．３％の上昇となった。</t>
    </r>
    <rPh sb="1" eb="3">
      <t>セイセン</t>
    </rPh>
    <rPh sb="3" eb="5">
      <t>ショクヒン</t>
    </rPh>
    <rPh sb="6" eb="7">
      <t>ノゾ</t>
    </rPh>
    <rPh sb="26" eb="27">
      <t>クラ</t>
    </rPh>
    <rPh sb="34" eb="36">
      <t>ジョウショウ</t>
    </rPh>
    <rPh sb="42" eb="43">
      <t>クラ</t>
    </rPh>
    <rPh sb="50" eb="52">
      <t>ジョウショウ</t>
    </rPh>
    <phoneticPr fontId="6"/>
  </si>
  <si>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１１４．３</t>
    </r>
    <r>
      <rPr>
        <sz val="11"/>
        <color theme="1"/>
        <rFont val="HGSｺﾞｼｯｸM"/>
        <family val="3"/>
        <charset val="128"/>
      </rPr>
      <t>となり、前月と比べて０．２％の上昇、前年同月と比べて２．７％の上昇となった。</t>
    </r>
    <rPh sb="1" eb="3">
      <t>セイセン</t>
    </rPh>
    <rPh sb="3" eb="5">
      <t>ショクヒン</t>
    </rPh>
    <rPh sb="5" eb="6">
      <t>オヨ</t>
    </rPh>
    <rPh sb="13" eb="14">
      <t>ノゾ</t>
    </rPh>
    <rPh sb="30" eb="32">
      <t>ゼンゲツ</t>
    </rPh>
    <rPh sb="33" eb="34">
      <t>クラ</t>
    </rPh>
    <rPh sb="41" eb="43">
      <t>ジョウショウ</t>
    </rPh>
    <rPh sb="57" eb="59">
      <t>ジョウショウ</t>
    </rPh>
    <phoneticPr fontId="6"/>
  </si>
  <si>
    <t>教養娯楽</t>
    <rPh sb="0" eb="4">
      <t>キ</t>
    </rPh>
    <phoneticPr fontId="7"/>
  </si>
  <si>
    <t>家具・家事用品</t>
    <rPh sb="0" eb="7">
      <t>カ</t>
    </rPh>
    <phoneticPr fontId="7"/>
  </si>
  <si>
    <t>⑦</t>
  </si>
  <si>
    <t>⑧</t>
  </si>
  <si>
    <t>保健医療</t>
    <rPh sb="0" eb="4">
      <t>ホ</t>
    </rPh>
    <phoneticPr fontId="7"/>
  </si>
  <si>
    <t>被服及び履物</t>
    <rPh sb="0" eb="6">
      <t>ヒ</t>
    </rPh>
    <phoneticPr fontId="7"/>
  </si>
  <si>
    <t>食料</t>
    <rPh sb="0" eb="2">
      <t>シ</t>
    </rPh>
    <phoneticPr fontId="7"/>
  </si>
  <si>
    <t>「電気代」、「ガス代」、「他の光熱」による。</t>
    <rPh sb="9" eb="10">
      <t>ダイ</t>
    </rPh>
    <rPh sb="13" eb="14">
      <t>ホカ</t>
    </rPh>
    <rPh sb="15" eb="17">
      <t>コウネツ</t>
    </rPh>
    <phoneticPr fontId="7"/>
  </si>
  <si>
    <t>「教養娯楽用品」、「教養娯楽サービス」、「教養娯楽用耐久財」による。</t>
    <rPh sb="1" eb="3">
      <t>キョウヨウ</t>
    </rPh>
    <rPh sb="3" eb="5">
      <t>ゴラク</t>
    </rPh>
    <rPh sb="5" eb="7">
      <t>ヨウヒン</t>
    </rPh>
    <rPh sb="10" eb="12">
      <t>キョウヨウ</t>
    </rPh>
    <rPh sb="12" eb="14">
      <t>ゴラク</t>
    </rPh>
    <rPh sb="21" eb="23">
      <t>キョウヨウ</t>
    </rPh>
    <rPh sb="23" eb="25">
      <t>ゴラク</t>
    </rPh>
    <rPh sb="25" eb="26">
      <t>ヨウ</t>
    </rPh>
    <rPh sb="26" eb="29">
      <t>タイキュウザイ</t>
    </rPh>
    <phoneticPr fontId="7"/>
  </si>
  <si>
    <t>「理美容用品」、「理美容サービス」による。</t>
    <rPh sb="1" eb="2">
      <t>リ</t>
    </rPh>
    <rPh sb="2" eb="4">
      <t>ビヨウ</t>
    </rPh>
    <rPh sb="4" eb="6">
      <t>ヨウヒン</t>
    </rPh>
    <rPh sb="9" eb="12">
      <t>リビヨウ</t>
    </rPh>
    <phoneticPr fontId="7"/>
  </si>
  <si>
    <t>「寝具類」、「家事用消耗品」、「家事雑貨」による。</t>
    <rPh sb="1" eb="4">
      <t>シングルイ</t>
    </rPh>
    <rPh sb="7" eb="13">
      <t>カジヨウショウモウヒン</t>
    </rPh>
    <rPh sb="16" eb="20">
      <t>カジザッカ</t>
    </rPh>
    <phoneticPr fontId="7"/>
  </si>
  <si>
    <t>「家賃」、「設備修繕・維持」による。</t>
    <rPh sb="1" eb="3">
      <t>ヤチン</t>
    </rPh>
    <rPh sb="6" eb="8">
      <t>セツビ</t>
    </rPh>
    <rPh sb="8" eb="10">
      <t>シュウゼン</t>
    </rPh>
    <rPh sb="11" eb="13">
      <t>イジ</t>
    </rPh>
    <phoneticPr fontId="7"/>
  </si>
  <si>
    <t>「自動車等関係費」、「交通」による。</t>
    <rPh sb="1" eb="4">
      <t>ジドウシャ</t>
    </rPh>
    <rPh sb="4" eb="5">
      <t>トウ</t>
    </rPh>
    <rPh sb="5" eb="8">
      <t>カンケイヒ</t>
    </rPh>
    <rPh sb="11" eb="13">
      <t>コウツウ</t>
    </rPh>
    <phoneticPr fontId="7"/>
  </si>
  <si>
    <t>「医薬品・健康保持用摂取品」、「保健医療サービス」による。</t>
    <rPh sb="1" eb="4">
      <t>イヤクヒン</t>
    </rPh>
    <rPh sb="5" eb="7">
      <t>ケンコウ</t>
    </rPh>
    <rPh sb="7" eb="10">
      <t>ホジヨウ</t>
    </rPh>
    <rPh sb="10" eb="12">
      <t>セッシュ</t>
    </rPh>
    <rPh sb="12" eb="13">
      <t>ヒン</t>
    </rPh>
    <rPh sb="16" eb="20">
      <t>ホケンイリョウ</t>
    </rPh>
    <phoneticPr fontId="7"/>
  </si>
  <si>
    <t>「シャツ・セーター・下着類」による。</t>
    <rPh sb="10" eb="13">
      <t>シタギルイ</t>
    </rPh>
    <phoneticPr fontId="7"/>
  </si>
  <si>
    <t>「肉類」、「魚介類」、「菓子類」などによる。</t>
    <rPh sb="1" eb="3">
      <t>ニクルイ</t>
    </rPh>
    <rPh sb="6" eb="9">
      <t>ギョカイルイ</t>
    </rPh>
    <rPh sb="12" eb="15">
      <t>カシルイ</t>
    </rPh>
    <phoneticPr fontId="7"/>
  </si>
  <si>
    <t>「授業料等」による。</t>
    <rPh sb="1" eb="5">
      <t>ジュギョウリョウトウ</t>
    </rPh>
    <phoneticPr fontId="4"/>
  </si>
  <si>
    <t>「野菜・海藻」、「菓子類」、「飲料」などによる。</t>
    <rPh sb="1" eb="3">
      <t>ヤサイ</t>
    </rPh>
    <rPh sb="4" eb="6">
      <t>カイソウ</t>
    </rPh>
    <rPh sb="9" eb="12">
      <t>カシルイ</t>
    </rPh>
    <rPh sb="15" eb="17">
      <t>インリョウ</t>
    </rPh>
    <phoneticPr fontId="7"/>
  </si>
  <si>
    <t>「設備修繕・維持」、「家賃」による。</t>
    <rPh sb="1" eb="3">
      <t>セツビ</t>
    </rPh>
    <rPh sb="3" eb="5">
      <t>シュウゼン</t>
    </rPh>
    <rPh sb="6" eb="8">
      <t>イジ</t>
    </rPh>
    <rPh sb="11" eb="13">
      <t>ヤチン</t>
    </rPh>
    <phoneticPr fontId="4"/>
  </si>
  <si>
    <t>「通信」、「交通」による。</t>
    <rPh sb="1" eb="3">
      <t>ツウシン</t>
    </rPh>
    <rPh sb="6" eb="8">
      <t>コウツウ</t>
    </rPh>
    <phoneticPr fontId="4"/>
  </si>
  <si>
    <t>「家庭用耐久財」、「家事用消耗品」、「寝具類」などによる。</t>
    <phoneticPr fontId="7"/>
  </si>
  <si>
    <t>「他の光熱」、「ガス代」による。</t>
    <rPh sb="1" eb="2">
      <t>ホカ</t>
    </rPh>
    <rPh sb="3" eb="5">
      <t>コウネツ</t>
    </rPh>
    <rPh sb="10" eb="11">
      <t>ダイ</t>
    </rPh>
    <phoneticPr fontId="7"/>
  </si>
  <si>
    <t>「教養娯楽サービス」、「書籍・他の印刷物」、「教養娯楽用品」による。</t>
    <rPh sb="1" eb="3">
      <t>キョウヨウ</t>
    </rPh>
    <rPh sb="3" eb="5">
      <t>ゴラク</t>
    </rPh>
    <rPh sb="12" eb="14">
      <t>ショセキ</t>
    </rPh>
    <rPh sb="15" eb="16">
      <t>ホカ</t>
    </rPh>
    <rPh sb="17" eb="20">
      <t>インサツブツ</t>
    </rPh>
    <phoneticPr fontId="4"/>
  </si>
  <si>
    <t>「理美容用品」、「他の諸雑費」、「たばこ」などによる。</t>
    <rPh sb="1" eb="4">
      <t>リビヨウ</t>
    </rPh>
    <rPh sb="4" eb="6">
      <t>ヨウヒン</t>
    </rPh>
    <phoneticPr fontId="4"/>
  </si>
  <si>
    <t>「医薬品・健康保持用摂取品」、「保健医療用品・器具」による。</t>
    <rPh sb="1" eb="4">
      <t>イヤクヒン</t>
    </rPh>
    <rPh sb="5" eb="9">
      <t>ケンコウホジ</t>
    </rPh>
    <rPh sb="9" eb="10">
      <t>ヨウ</t>
    </rPh>
    <rPh sb="10" eb="12">
      <t>セッシュ</t>
    </rPh>
    <rPh sb="12" eb="13">
      <t>ヒン</t>
    </rPh>
    <rPh sb="16" eb="18">
      <t>ホケン</t>
    </rPh>
    <rPh sb="18" eb="22">
      <t>イリョウヨウヒン</t>
    </rPh>
    <rPh sb="23" eb="25">
      <t>キグ</t>
    </rPh>
    <phoneticPr fontId="4"/>
  </si>
  <si>
    <t>令和８年
(2026年)
５月</t>
    <rPh sb="0" eb="2">
      <t>レイワ</t>
    </rPh>
    <rPh sb="3" eb="4">
      <t>ネン</t>
    </rPh>
    <rPh sb="10" eb="11">
      <t>ネン</t>
    </rPh>
    <rPh sb="14" eb="15">
      <t>ガツ</t>
    </rPh>
    <phoneticPr fontId="4"/>
  </si>
  <si>
    <t>令和７年(2025年)５月</t>
    <rPh sb="0" eb="2">
      <t>レイワ</t>
    </rPh>
    <rPh sb="3" eb="4">
      <t>ネン</t>
    </rPh>
    <rPh sb="9" eb="10">
      <t>ネン</t>
    </rPh>
    <rPh sb="12" eb="13">
      <t>ガツ</t>
    </rPh>
    <phoneticPr fontId="11"/>
  </si>
  <si>
    <t>　日本銀行「企業物価指数（2026年５月速報）」</t>
    <rPh sb="17" eb="18">
      <t>ネン</t>
    </rPh>
    <rPh sb="19" eb="20">
      <t>ガツ</t>
    </rPh>
    <rPh sb="20" eb="22">
      <t>ソクホウ</t>
    </rPh>
    <phoneticPr fontId="7"/>
  </si>
  <si>
    <t>「衣料」、「履物類」、「他の被服」などによる。</t>
    <rPh sb="1" eb="3">
      <t>イリョウ</t>
    </rPh>
    <rPh sb="6" eb="8">
      <t>ハキモノ</t>
    </rPh>
    <rPh sb="8" eb="9">
      <t>ルイ</t>
    </rPh>
    <rPh sb="12" eb="13">
      <t>ホカ</t>
    </rPh>
    <rPh sb="14" eb="16">
      <t>ヒフク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</si>
</sst>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quot;▲ &quot;#,##0.0"/>
    <numFmt numFmtId="177" formatCode="0.0;&quot;▲ &quot;0.0"/>
    <numFmt numFmtId="178" formatCode="#,##0.00;&quot;▲ &quot;#,##0.00"/>
    <numFmt numFmtId="179" formatCode="\(#,##0\);\(&quot;▲ &quot;#,##0\)"/>
    <numFmt numFmtId="180" formatCode="#,##0.0_);[Red]\(#,##0.0\)"/>
    <numFmt numFmtId="181" formatCode="0.0_ "/>
    <numFmt numFmtId="182" formatCode="#,##0_);[Red]\(#,##0\)"/>
    <numFmt numFmtId="183" formatCode="0.0_);[Red]\(0.0\)"/>
    <numFmt numFmtId="184" formatCode="0.0"/>
    <numFmt numFmtId="185" formatCode="\(&quot; 　 &quot;#,##0.0\);\(&quot; ▲ &quot;#,##0.0\)"/>
    <numFmt numFmtId="186" formatCode="#,##0.0\);&quot;▲ &quot;#,##0.0\)"/>
  </numFmts>
  <fonts count="55" x14ac:knownFonts="1">
    <font>
      <sz val="11"/>
      <color theme="1"/>
      <name val="HGSｺﾞｼｯｸM"/>
      <family val="2"/>
      <charset val="128"/>
    </font>
    <font>
      <sz val="11"/>
      <color theme="1"/>
      <name val="HGSｺﾞｼｯｸM"/>
      <family val="2"/>
      <charset val="128"/>
      <scheme val="minor"/>
    </font>
    <font>
      <sz val="11"/>
      <color theme="1"/>
      <name val="HGSｺﾞｼｯｸM"/>
      <family val="2"/>
      <charset val="128"/>
      <scheme val="minor"/>
    </font>
    <font>
      <sz val="11"/>
      <color theme="1"/>
      <name val="HGSｺﾞｼｯｸM"/>
      <family val="2"/>
      <charset val="128"/>
      <scheme val="minor"/>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color theme="1"/>
      <name val="HGPｺﾞｼｯｸM"/>
      <family val="3"/>
      <charset val="128"/>
    </font>
    <font>
      <sz val="18"/>
      <color theme="3"/>
      <name val="HGSｺﾞｼｯｸM"/>
      <family val="2"/>
      <charset val="128"/>
      <scheme val="major"/>
    </font>
    <font>
      <b/>
      <sz val="15"/>
      <color theme="3"/>
      <name val="HGSｺﾞｼｯｸM"/>
      <family val="2"/>
      <charset val="128"/>
      <scheme val="minor"/>
    </font>
    <font>
      <b/>
      <sz val="13"/>
      <color theme="3"/>
      <name val="HGSｺﾞｼｯｸM"/>
      <family val="2"/>
      <charset val="128"/>
      <scheme val="minor"/>
    </font>
    <font>
      <b/>
      <sz val="11"/>
      <color theme="3"/>
      <name val="HGSｺﾞｼｯｸM"/>
      <family val="2"/>
      <charset val="128"/>
      <scheme val="minor"/>
    </font>
    <font>
      <sz val="11"/>
      <color rgb="FF006100"/>
      <name val="HGSｺﾞｼｯｸM"/>
      <family val="2"/>
      <charset val="128"/>
      <scheme val="minor"/>
    </font>
    <font>
      <sz val="11"/>
      <color rgb="FF9C0006"/>
      <name val="HGSｺﾞｼｯｸM"/>
      <family val="2"/>
      <charset val="128"/>
      <scheme val="minor"/>
    </font>
    <font>
      <sz val="11"/>
      <color rgb="FF9C6500"/>
      <name val="HGSｺﾞｼｯｸM"/>
      <family val="2"/>
      <charset val="128"/>
      <scheme val="minor"/>
    </font>
    <font>
      <sz val="11"/>
      <color rgb="FF3F3F76"/>
      <name val="HGSｺﾞｼｯｸM"/>
      <family val="2"/>
      <charset val="128"/>
      <scheme val="minor"/>
    </font>
    <font>
      <b/>
      <sz val="11"/>
      <color rgb="FF3F3F3F"/>
      <name val="HGSｺﾞｼｯｸM"/>
      <family val="2"/>
      <charset val="128"/>
      <scheme val="minor"/>
    </font>
    <font>
      <b/>
      <sz val="11"/>
      <color rgb="FFFA7D00"/>
      <name val="HGSｺﾞｼｯｸM"/>
      <family val="2"/>
      <charset val="128"/>
      <scheme val="minor"/>
    </font>
    <font>
      <sz val="11"/>
      <color rgb="FFFA7D00"/>
      <name val="HGSｺﾞｼｯｸM"/>
      <family val="2"/>
      <charset val="128"/>
      <scheme val="minor"/>
    </font>
    <font>
      <b/>
      <sz val="11"/>
      <color theme="0"/>
      <name val="HGSｺﾞｼｯｸM"/>
      <family val="2"/>
      <charset val="128"/>
      <scheme val="minor"/>
    </font>
    <font>
      <sz val="11"/>
      <color rgb="FFFF0000"/>
      <name val="HGSｺﾞｼｯｸM"/>
      <family val="2"/>
      <charset val="128"/>
      <scheme val="minor"/>
    </font>
    <font>
      <i/>
      <sz val="11"/>
      <color rgb="FF7F7F7F"/>
      <name val="HGSｺﾞｼｯｸM"/>
      <family val="2"/>
      <charset val="128"/>
      <scheme val="minor"/>
    </font>
    <font>
      <b/>
      <sz val="11"/>
      <color theme="1"/>
      <name val="HGSｺﾞｼｯｸM"/>
      <family val="2"/>
      <charset val="128"/>
      <scheme val="minor"/>
    </font>
    <font>
      <sz val="11"/>
      <color theme="0"/>
      <name val="HGSｺﾞｼｯｸM"/>
      <family val="2"/>
      <charset val="128"/>
      <scheme val="minor"/>
    </font>
    <font>
      <sz val="12"/>
      <name val="HGSｺﾞｼｯｸE"/>
      <family val="3"/>
      <charset val="128"/>
    </font>
    <font>
      <sz val="11"/>
      <name val="HGSｺﾞｼｯｸM"/>
      <family val="2"/>
      <charset val="128"/>
    </font>
    <font>
      <sz val="11"/>
      <name val="HGPｺﾞｼｯｸM"/>
      <family val="3"/>
      <charset val="128"/>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5">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bottom style="thin">
        <color indexed="64"/>
      </bottom>
      <diagonal/>
    </border>
  </borders>
  <cellStyleXfs count="86">
    <xf numFmtId="0" fontId="0" fillId="0" borderId="0">
      <alignment vertical="center"/>
    </xf>
    <xf numFmtId="38" fontId="5"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65" applyNumberFormat="0" applyFill="0" applyAlignment="0" applyProtection="0">
      <alignment vertical="center"/>
    </xf>
    <xf numFmtId="0" fontId="38" fillId="0" borderId="66" applyNumberFormat="0" applyFill="0" applyAlignment="0" applyProtection="0">
      <alignment vertical="center"/>
    </xf>
    <xf numFmtId="0" fontId="39" fillId="0" borderId="67" applyNumberFormat="0" applyFill="0" applyAlignment="0" applyProtection="0">
      <alignment vertical="center"/>
    </xf>
    <xf numFmtId="0" fontId="39" fillId="0" borderId="0" applyNumberFormat="0" applyFill="0" applyBorder="0" applyAlignment="0" applyProtection="0">
      <alignment vertical="center"/>
    </xf>
    <xf numFmtId="0" fontId="40" fillId="3" borderId="0" applyNumberFormat="0" applyBorder="0" applyAlignment="0" applyProtection="0">
      <alignment vertical="center"/>
    </xf>
    <xf numFmtId="0" fontId="41" fillId="4" borderId="0" applyNumberFormat="0" applyBorder="0" applyAlignment="0" applyProtection="0">
      <alignment vertical="center"/>
    </xf>
    <xf numFmtId="0" fontId="42" fillId="5" borderId="0" applyNumberFormat="0" applyBorder="0" applyAlignment="0" applyProtection="0">
      <alignment vertical="center"/>
    </xf>
    <xf numFmtId="0" fontId="43" fillId="6" borderId="68" applyNumberFormat="0" applyAlignment="0" applyProtection="0">
      <alignment vertical="center"/>
    </xf>
    <xf numFmtId="0" fontId="44" fillId="7" borderId="69" applyNumberFormat="0" applyAlignment="0" applyProtection="0">
      <alignment vertical="center"/>
    </xf>
    <xf numFmtId="0" fontId="45" fillId="7" borderId="68" applyNumberFormat="0" applyAlignment="0" applyProtection="0">
      <alignment vertical="center"/>
    </xf>
    <xf numFmtId="0" fontId="46" fillId="0" borderId="70" applyNumberFormat="0" applyFill="0" applyAlignment="0" applyProtection="0">
      <alignment vertical="center"/>
    </xf>
    <xf numFmtId="0" fontId="47" fillId="8" borderId="71" applyNumberFormat="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73" applyNumberFormat="0" applyFill="0" applyAlignment="0" applyProtection="0">
      <alignment vertical="center"/>
    </xf>
    <xf numFmtId="0" fontId="51"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51" fillId="17" borderId="0" applyNumberFormat="0" applyBorder="0" applyAlignment="0" applyProtection="0">
      <alignment vertical="center"/>
    </xf>
    <xf numFmtId="0" fontId="51"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51" fillId="21" borderId="0" applyNumberFormat="0" applyBorder="0" applyAlignment="0" applyProtection="0">
      <alignment vertical="center"/>
    </xf>
    <xf numFmtId="0" fontId="51"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51" fillId="25" borderId="0" applyNumberFormat="0" applyBorder="0" applyAlignment="0" applyProtection="0">
      <alignment vertical="center"/>
    </xf>
    <xf numFmtId="0" fontId="51"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51" fillId="29" borderId="0" applyNumberFormat="0" applyBorder="0" applyAlignment="0" applyProtection="0">
      <alignment vertical="center"/>
    </xf>
    <xf numFmtId="0" fontId="51"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51" fillId="33" borderId="0" applyNumberFormat="0" applyBorder="0" applyAlignment="0" applyProtection="0">
      <alignment vertical="center"/>
    </xf>
    <xf numFmtId="0" fontId="3" fillId="0" borderId="0">
      <alignment vertical="center"/>
    </xf>
    <xf numFmtId="0" fontId="3" fillId="9" borderId="72" applyNumberFormat="0" applyFont="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7" borderId="0" applyNumberFormat="0" applyBorder="0" applyAlignment="0" applyProtection="0">
      <alignment vertical="center"/>
    </xf>
    <xf numFmtId="0" fontId="2" fillId="28" borderId="0" applyNumberFormat="0" applyBorder="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xf numFmtId="0" fontId="2" fillId="0" borderId="0">
      <alignment vertical="center"/>
    </xf>
    <xf numFmtId="0" fontId="2" fillId="9" borderId="72" applyNumberFormat="0" applyFont="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 fillId="0" borderId="0">
      <alignment vertical="center"/>
    </xf>
    <xf numFmtId="0" fontId="1" fillId="9" borderId="72" applyNumberFormat="0" applyFont="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 fillId="0" borderId="0">
      <alignment vertical="center"/>
    </xf>
    <xf numFmtId="0" fontId="1" fillId="9" borderId="72" applyNumberFormat="0" applyFont="0" applyAlignment="0" applyProtection="0">
      <alignment vertical="center"/>
    </xf>
  </cellStyleXfs>
  <cellXfs count="286">
    <xf numFmtId="0" fontId="0" fillId="0" borderId="0" xfId="0">
      <alignment vertical="center"/>
    </xf>
    <xf numFmtId="0" fontId="0" fillId="0" borderId="0" xfId="0" applyAlignment="1">
      <alignment horizontal="center"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horizontal="right" vertical="center"/>
    </xf>
    <xf numFmtId="176" fontId="0" fillId="0" borderId="0" xfId="1" applyNumberFormat="1" applyFont="1" applyAlignment="1">
      <alignment vertical="center" wrapText="1"/>
    </xf>
    <xf numFmtId="176" fontId="0" fillId="0" borderId="0" xfId="1" applyNumberFormat="1" applyFont="1" applyBorder="1">
      <alignment vertical="center"/>
    </xf>
    <xf numFmtId="176" fontId="9" fillId="0" borderId="0" xfId="1" applyNumberFormat="1" applyFont="1">
      <alignment vertical="center"/>
    </xf>
    <xf numFmtId="0" fontId="8" fillId="0" borderId="0" xfId="0" applyFont="1">
      <alignment vertical="center"/>
    </xf>
    <xf numFmtId="0" fontId="9"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9"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8" fillId="0" borderId="0" xfId="0" applyNumberFormat="1" applyFont="1">
      <alignment vertical="center"/>
    </xf>
    <xf numFmtId="0" fontId="13" fillId="0" borderId="16" xfId="0" applyFont="1" applyBorder="1" applyAlignment="1">
      <alignment horizontal="distributed" vertical="center" wrapText="1"/>
    </xf>
    <xf numFmtId="0" fontId="0" fillId="0" borderId="6" xfId="0" applyBorder="1" applyAlignment="1">
      <alignment horizontal="centerContinuous" vertical="center"/>
    </xf>
    <xf numFmtId="0" fontId="16" fillId="0" borderId="18" xfId="0" applyFont="1" applyBorder="1" applyAlignment="1">
      <alignment horizontal="centerContinuous" vertical="center"/>
    </xf>
    <xf numFmtId="0" fontId="16" fillId="0" borderId="5" xfId="0" applyFont="1" applyBorder="1" applyAlignment="1">
      <alignment horizontal="centerContinuous" vertical="center"/>
    </xf>
    <xf numFmtId="0" fontId="16" fillId="0" borderId="6" xfId="0" applyFont="1" applyBorder="1" applyAlignment="1">
      <alignment horizontal="center" vertical="center"/>
    </xf>
    <xf numFmtId="0" fontId="16" fillId="0" borderId="6" xfId="0" applyFont="1" applyBorder="1" applyAlignment="1">
      <alignment horizontal="centerContinuous" vertical="center"/>
    </xf>
    <xf numFmtId="0" fontId="16" fillId="0" borderId="3" xfId="0" applyFont="1" applyBorder="1" applyAlignment="1">
      <alignment horizontal="center" vertical="center" wrapText="1"/>
    </xf>
    <xf numFmtId="0" fontId="16" fillId="0" borderId="0" xfId="0" applyFont="1">
      <alignment vertical="center"/>
    </xf>
    <xf numFmtId="177" fontId="16" fillId="0" borderId="0" xfId="0" applyNumberFormat="1" applyFont="1">
      <alignment vertical="center"/>
    </xf>
    <xf numFmtId="0" fontId="0" fillId="0" borderId="14" xfId="0" applyBorder="1">
      <alignment vertical="center"/>
    </xf>
    <xf numFmtId="0" fontId="0" fillId="0" borderId="15" xfId="0" applyBorder="1">
      <alignment vertical="center"/>
    </xf>
    <xf numFmtId="0" fontId="0" fillId="0" borderId="3" xfId="0" applyBorder="1" applyAlignment="1">
      <alignment horizontal="center" vertical="center" wrapText="1"/>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6" fillId="0" borderId="22" xfId="0" applyFont="1" applyBorder="1" applyAlignment="1">
      <alignment horizontal="distributed"/>
    </xf>
    <xf numFmtId="0" fontId="0" fillId="0" borderId="21" xfId="0" applyBorder="1" applyAlignment="1"/>
    <xf numFmtId="0" fontId="16" fillId="0" borderId="0" xfId="0" applyFont="1" applyAlignment="1">
      <alignment horizontal="distributed"/>
    </xf>
    <xf numFmtId="0" fontId="0" fillId="0" borderId="19" xfId="0" applyBorder="1" applyAlignment="1"/>
    <xf numFmtId="0" fontId="16" fillId="0" borderId="4" xfId="0" applyFont="1" applyBorder="1" applyAlignment="1">
      <alignment horizontal="distributed"/>
    </xf>
    <xf numFmtId="0" fontId="16" fillId="0" borderId="20" xfId="0" applyFont="1" applyBorder="1" applyAlignment="1">
      <alignment horizontal="distributed"/>
    </xf>
    <xf numFmtId="0" fontId="0" fillId="0" borderId="13" xfId="0" applyBorder="1" applyAlignment="1"/>
    <xf numFmtId="0" fontId="16" fillId="0" borderId="0" xfId="0" applyFont="1" applyAlignment="1"/>
    <xf numFmtId="0" fontId="16" fillId="0" borderId="22" xfId="0" applyFont="1" applyBorder="1" applyAlignment="1"/>
    <xf numFmtId="0" fontId="18" fillId="0" borderId="22" xfId="0" applyFont="1" applyBorder="1" applyAlignment="1">
      <alignment horizontal="distributed"/>
    </xf>
    <xf numFmtId="0" fontId="18" fillId="0" borderId="15" xfId="0" applyFont="1" applyBorder="1" applyAlignment="1">
      <alignment horizontal="distributed"/>
    </xf>
    <xf numFmtId="0" fontId="0" fillId="0" borderId="0" xfId="0" applyAlignment="1">
      <alignment horizontal="right" vertical="center"/>
    </xf>
    <xf numFmtId="0" fontId="0" fillId="0" borderId="3" xfId="0" applyBorder="1" applyAlignment="1">
      <alignment horizontal="center" vertical="center"/>
    </xf>
    <xf numFmtId="0" fontId="0" fillId="0" borderId="0" xfId="0" applyAlignment="1">
      <alignment horizontal="right" vertical="top"/>
    </xf>
    <xf numFmtId="0" fontId="0" fillId="0" borderId="0" xfId="0"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8" fillId="0" borderId="25" xfId="0" applyNumberFormat="1" applyFont="1" applyBorder="1" applyAlignment="1">
      <alignment horizontal="right" vertical="center" indent="1"/>
    </xf>
    <xf numFmtId="179" fontId="7" fillId="0" borderId="17" xfId="0" applyNumberFormat="1" applyFont="1" applyBorder="1" applyAlignment="1">
      <alignment horizontal="right" vertical="center"/>
    </xf>
    <xf numFmtId="179" fontId="14" fillId="0" borderId="17" xfId="0" applyNumberFormat="1" applyFont="1" applyBorder="1" applyAlignment="1">
      <alignment horizontal="right" vertical="center"/>
    </xf>
    <xf numFmtId="176" fontId="0" fillId="0" borderId="19" xfId="0" applyNumberFormat="1" applyBorder="1" applyAlignment="1">
      <alignment horizontal="right" vertical="center"/>
    </xf>
    <xf numFmtId="176" fontId="0" fillId="0" borderId="4" xfId="0" applyNumberFormat="1" applyBorder="1" applyAlignment="1">
      <alignment horizontal="right" vertical="center"/>
    </xf>
    <xf numFmtId="176" fontId="0" fillId="0" borderId="17" xfId="0" applyNumberFormat="1" applyBorder="1" applyAlignment="1">
      <alignment horizontal="right" vertical="center" indent="1"/>
    </xf>
    <xf numFmtId="176" fontId="0" fillId="0" borderId="4" xfId="0" applyNumberFormat="1" applyBorder="1">
      <alignment vertical="center"/>
    </xf>
    <xf numFmtId="176" fontId="0" fillId="0" borderId="19" xfId="0" applyNumberFormat="1" applyBorder="1">
      <alignment vertical="center"/>
    </xf>
    <xf numFmtId="0" fontId="0" fillId="0" borderId="0" xfId="0" applyAlignment="1"/>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20" fillId="0" borderId="0" xfId="0" applyFont="1">
      <alignment vertical="center"/>
    </xf>
    <xf numFmtId="0" fontId="20" fillId="0" borderId="0" xfId="0" applyFont="1" applyAlignment="1">
      <alignment horizontal="right" vertical="center"/>
    </xf>
    <xf numFmtId="0" fontId="19" fillId="0" borderId="0" xfId="0" applyFont="1">
      <alignment vertical="center"/>
    </xf>
    <xf numFmtId="0" fontId="20" fillId="0" borderId="0" xfId="0" applyFont="1" applyAlignment="1">
      <alignment horizontal="centerContinuous" vertical="center"/>
    </xf>
    <xf numFmtId="0" fontId="22" fillId="0" borderId="0" xfId="0" applyFont="1" applyAlignment="1">
      <alignment horizontal="centerContinuous" vertical="center"/>
    </xf>
    <xf numFmtId="0" fontId="25" fillId="0" borderId="0" xfId="0" applyFont="1" applyAlignment="1">
      <alignment horizontal="centerContinuous" vertical="center"/>
    </xf>
    <xf numFmtId="0" fontId="8" fillId="0" borderId="0" xfId="0" applyFont="1" applyAlignment="1">
      <alignment horizontal="centerContinuous" vertical="center"/>
    </xf>
    <xf numFmtId="0" fontId="28" fillId="0" borderId="0" xfId="0" applyFont="1">
      <alignment vertical="center"/>
    </xf>
    <xf numFmtId="177" fontId="0" fillId="0" borderId="0" xfId="0" applyNumberFormat="1">
      <alignment vertical="center"/>
    </xf>
    <xf numFmtId="0" fontId="30" fillId="0" borderId="6" xfId="0" applyFont="1" applyBorder="1" applyAlignment="1">
      <alignment horizontal="centerContinuous" vertical="center"/>
    </xf>
    <xf numFmtId="0" fontId="30" fillId="0" borderId="18" xfId="0" applyFont="1" applyBorder="1" applyAlignment="1">
      <alignment horizontal="centerContinuous" vertical="center"/>
    </xf>
    <xf numFmtId="0" fontId="30" fillId="0" borderId="5" xfId="0" applyFont="1" applyBorder="1" applyAlignment="1">
      <alignment horizontal="centerContinuous" vertical="center"/>
    </xf>
    <xf numFmtId="177" fontId="32" fillId="0" borderId="52" xfId="0" applyNumberFormat="1" applyFont="1" applyBorder="1" applyAlignment="1">
      <alignment vertical="center" shrinkToFit="1"/>
    </xf>
    <xf numFmtId="177" fontId="32" fillId="0" borderId="37" xfId="0" applyNumberFormat="1" applyFont="1" applyBorder="1" applyAlignment="1">
      <alignment vertical="center" shrinkToFit="1"/>
    </xf>
    <xf numFmtId="0" fontId="33" fillId="0" borderId="33"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35" xfId="0" applyFont="1" applyBorder="1" applyAlignment="1">
      <alignment horizontal="center" vertical="center" wrapText="1"/>
    </xf>
    <xf numFmtId="0" fontId="29" fillId="0" borderId="28" xfId="0" applyFont="1" applyBorder="1">
      <alignment vertical="center"/>
    </xf>
    <xf numFmtId="49" fontId="14" fillId="0" borderId="29" xfId="0" applyNumberFormat="1" applyFont="1" applyBorder="1" applyAlignment="1">
      <alignment horizontal="right" vertical="center"/>
    </xf>
    <xf numFmtId="0" fontId="29" fillId="0" borderId="54" xfId="0" applyFont="1" applyBorder="1">
      <alignment vertical="center"/>
    </xf>
    <xf numFmtId="49" fontId="14" fillId="0" borderId="53" xfId="0" applyNumberFormat="1" applyFont="1" applyBorder="1" applyAlignment="1">
      <alignment horizontal="right" vertical="center"/>
    </xf>
    <xf numFmtId="0" fontId="30" fillId="0" borderId="4" xfId="0" applyFont="1" applyBorder="1">
      <alignment vertical="center"/>
    </xf>
    <xf numFmtId="0" fontId="30" fillId="0" borderId="14" xfId="0" applyFont="1" applyBorder="1">
      <alignment vertical="center"/>
    </xf>
    <xf numFmtId="0" fontId="31" fillId="0" borderId="14" xfId="0" applyFont="1" applyBorder="1">
      <alignment vertical="center"/>
    </xf>
    <xf numFmtId="184" fontId="16" fillId="0" borderId="0" xfId="0" applyNumberFormat="1" applyFont="1">
      <alignment vertical="center"/>
    </xf>
    <xf numFmtId="0" fontId="16" fillId="0" borderId="21" xfId="0" applyFont="1" applyBorder="1">
      <alignment vertical="center"/>
    </xf>
    <xf numFmtId="0" fontId="30" fillId="0" borderId="4" xfId="0" applyFont="1" applyBorder="1" applyAlignment="1">
      <alignment horizontal="right" vertical="center"/>
    </xf>
    <xf numFmtId="185" fontId="0" fillId="0" borderId="20" xfId="0" applyNumberFormat="1" applyBorder="1" applyAlignment="1">
      <alignment horizontal="right" vertical="center" indent="1"/>
    </xf>
    <xf numFmtId="177" fontId="32" fillId="0" borderId="38" xfId="0" applyNumberFormat="1" applyFont="1" applyBorder="1" applyAlignment="1">
      <alignment vertical="center" shrinkToFit="1"/>
    </xf>
    <xf numFmtId="177" fontId="32" fillId="0" borderId="39" xfId="0" applyNumberFormat="1" applyFont="1" applyBorder="1" applyAlignment="1">
      <alignment vertical="center" shrinkToFit="1"/>
    </xf>
    <xf numFmtId="177" fontId="32" fillId="0" borderId="41" xfId="0" applyNumberFormat="1" applyFont="1" applyBorder="1" applyAlignment="1">
      <alignment vertical="center" shrinkToFit="1"/>
    </xf>
    <xf numFmtId="177" fontId="32" fillId="0" borderId="42" xfId="0" applyNumberFormat="1" applyFont="1" applyBorder="1" applyAlignment="1">
      <alignment vertical="center" shrinkToFit="1"/>
    </xf>
    <xf numFmtId="177" fontId="32" fillId="0" borderId="43" xfId="0" applyNumberFormat="1" applyFont="1" applyBorder="1" applyAlignment="1">
      <alignment vertical="center" shrinkToFit="1"/>
    </xf>
    <xf numFmtId="177" fontId="32" fillId="0" borderId="46" xfId="0" applyNumberFormat="1" applyFont="1" applyBorder="1" applyAlignment="1">
      <alignment vertical="center" shrinkToFit="1"/>
    </xf>
    <xf numFmtId="177" fontId="32" fillId="0" borderId="47" xfId="0" applyNumberFormat="1" applyFont="1" applyBorder="1" applyAlignment="1">
      <alignment vertical="center" shrinkToFit="1"/>
    </xf>
    <xf numFmtId="177" fontId="32" fillId="0" borderId="48" xfId="0" applyNumberFormat="1" applyFont="1" applyBorder="1" applyAlignment="1">
      <alignment vertical="center" shrinkToFit="1"/>
    </xf>
    <xf numFmtId="177" fontId="32" fillId="0" borderId="50" xfId="0" applyNumberFormat="1" applyFont="1" applyBorder="1" applyAlignment="1">
      <alignment vertical="center" shrinkToFit="1"/>
    </xf>
    <xf numFmtId="177" fontId="32" fillId="0" borderId="51" xfId="0" applyNumberFormat="1" applyFont="1" applyBorder="1" applyAlignment="1">
      <alignment vertical="center" shrinkToFit="1"/>
    </xf>
    <xf numFmtId="177" fontId="32" fillId="0" borderId="54" xfId="0" applyNumberFormat="1" applyFont="1" applyBorder="1" applyAlignment="1">
      <alignment vertical="center" shrinkToFit="1"/>
    </xf>
    <xf numFmtId="177" fontId="32" fillId="0" borderId="55" xfId="0" applyNumberFormat="1" applyFont="1" applyBorder="1" applyAlignment="1">
      <alignment vertical="center" shrinkToFit="1"/>
    </xf>
    <xf numFmtId="177" fontId="32" fillId="0" borderId="56" xfId="0" applyNumberFormat="1" applyFont="1" applyBorder="1" applyAlignment="1">
      <alignment vertical="center" shrinkToFit="1"/>
    </xf>
    <xf numFmtId="177" fontId="32" fillId="0" borderId="57" xfId="0" applyNumberFormat="1" applyFont="1" applyBorder="1" applyAlignment="1">
      <alignment vertical="center" shrinkToFit="1"/>
    </xf>
    <xf numFmtId="177" fontId="32" fillId="0" borderId="49" xfId="0" applyNumberFormat="1" applyFont="1" applyBorder="1" applyAlignment="1">
      <alignment vertical="center" shrinkToFit="1"/>
    </xf>
    <xf numFmtId="177" fontId="32" fillId="0" borderId="58" xfId="0" applyNumberFormat="1" applyFont="1" applyBorder="1" applyAlignment="1">
      <alignment vertical="center" shrinkToFit="1"/>
    </xf>
    <xf numFmtId="177" fontId="32" fillId="0" borderId="28" xfId="0" applyNumberFormat="1" applyFont="1" applyBorder="1" applyAlignment="1">
      <alignment vertical="center" shrinkToFit="1"/>
    </xf>
    <xf numFmtId="177" fontId="32" fillId="0" borderId="59" xfId="0" applyNumberFormat="1" applyFont="1" applyBorder="1" applyAlignment="1">
      <alignment vertical="center" shrinkToFit="1"/>
    </xf>
    <xf numFmtId="177" fontId="32" fillId="0" borderId="60" xfId="0" applyNumberFormat="1" applyFont="1" applyBorder="1" applyAlignment="1">
      <alignment vertical="center" shrinkToFit="1"/>
    </xf>
    <xf numFmtId="177" fontId="32" fillId="0" borderId="61" xfId="0" applyNumberFormat="1" applyFont="1" applyBorder="1" applyAlignment="1">
      <alignment vertical="center" shrinkToFit="1"/>
    </xf>
    <xf numFmtId="177" fontId="32" fillId="0" borderId="62" xfId="0" applyNumberFormat="1" applyFont="1" applyBorder="1" applyAlignment="1">
      <alignment vertical="center" shrinkToFit="1"/>
    </xf>
    <xf numFmtId="176" fontId="34" fillId="0" borderId="0" xfId="1" applyNumberFormat="1" applyFont="1" applyAlignment="1">
      <alignment horizontal="left" vertical="center"/>
    </xf>
    <xf numFmtId="176" fontId="34" fillId="0" borderId="0" xfId="1" applyNumberFormat="1" applyFont="1">
      <alignment vertical="center"/>
    </xf>
    <xf numFmtId="176" fontId="34" fillId="0" borderId="0" xfId="1" applyNumberFormat="1" applyFont="1" applyAlignment="1">
      <alignment vertical="center"/>
    </xf>
    <xf numFmtId="0" fontId="12"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30" fillId="0" borderId="13" xfId="0" applyFont="1" applyBorder="1">
      <alignment vertical="center"/>
    </xf>
    <xf numFmtId="0" fontId="30" fillId="0" borderId="15" xfId="0" applyFont="1" applyBorder="1">
      <alignment vertical="center"/>
    </xf>
    <xf numFmtId="0" fontId="30" fillId="0" borderId="19" xfId="0" applyFont="1" applyBorder="1">
      <alignment vertical="center"/>
    </xf>
    <xf numFmtId="0" fontId="30" fillId="0" borderId="20" xfId="0" applyFont="1" applyBorder="1">
      <alignment vertical="center"/>
    </xf>
    <xf numFmtId="0" fontId="30" fillId="0" borderId="21" xfId="0" applyFont="1" applyBorder="1" applyAlignment="1">
      <alignment horizontal="centerContinuous" vertical="center"/>
    </xf>
    <xf numFmtId="0" fontId="30" fillId="0" borderId="22" xfId="0" applyFont="1" applyBorder="1" applyAlignment="1">
      <alignment horizontal="centerContinuous" vertical="center"/>
    </xf>
    <xf numFmtId="176" fontId="16" fillId="0" borderId="0" xfId="1" applyNumberFormat="1" applyFont="1" applyAlignment="1">
      <alignment vertical="center" wrapText="1"/>
    </xf>
    <xf numFmtId="0" fontId="24" fillId="0" borderId="0" xfId="0" applyFont="1">
      <alignment vertical="center"/>
    </xf>
    <xf numFmtId="0" fontId="0" fillId="0" borderId="18" xfId="0" applyBorder="1" applyAlignment="1">
      <alignment horizontal="centerContinuous" vertical="center"/>
    </xf>
    <xf numFmtId="0" fontId="0" fillId="0" borderId="5" xfId="0" applyBorder="1" applyAlignment="1">
      <alignment horizontal="centerContinuous" vertical="center"/>
    </xf>
    <xf numFmtId="0" fontId="35" fillId="0" borderId="6" xfId="0" applyFont="1" applyBorder="1" applyAlignment="1">
      <alignment horizontal="centerContinuous" vertical="center" wrapText="1"/>
    </xf>
    <xf numFmtId="176" fontId="0" fillId="0" borderId="21" xfId="0" applyNumberFormat="1" applyBorder="1" applyAlignment="1">
      <alignment horizontal="right" vertical="center"/>
    </xf>
    <xf numFmtId="176" fontId="0" fillId="0" borderId="0" xfId="0" applyNumberFormat="1" applyAlignment="1">
      <alignment horizontal="right" vertical="center"/>
    </xf>
    <xf numFmtId="185" fontId="0" fillId="0" borderId="22" xfId="0" applyNumberFormat="1" applyBorder="1" applyAlignment="1">
      <alignment horizontal="right" vertical="center" indent="1"/>
    </xf>
    <xf numFmtId="49" fontId="24" fillId="0" borderId="0" xfId="0" applyNumberFormat="1" applyFont="1" applyAlignment="1">
      <alignment horizontal="centerContinuous" vertical="center"/>
    </xf>
    <xf numFmtId="49" fontId="29" fillId="0" borderId="37" xfId="0" applyNumberFormat="1" applyFont="1" applyBorder="1" applyAlignment="1">
      <alignment horizontal="right" vertical="center"/>
    </xf>
    <xf numFmtId="49" fontId="29" fillId="0" borderId="43" xfId="0" applyNumberFormat="1" applyFont="1" applyBorder="1" applyAlignment="1">
      <alignment horizontal="right" vertical="center"/>
    </xf>
    <xf numFmtId="0" fontId="29" fillId="0" borderId="37" xfId="0" applyFont="1" applyBorder="1" applyAlignment="1">
      <alignment horizontal="right" vertical="center"/>
    </xf>
    <xf numFmtId="49" fontId="29" fillId="0" borderId="50" xfId="0" applyNumberFormat="1" applyFont="1" applyBorder="1">
      <alignment vertical="center"/>
    </xf>
    <xf numFmtId="0" fontId="29" fillId="0" borderId="63" xfId="0" applyFont="1" applyBorder="1" applyAlignment="1">
      <alignment horizontal="right" vertical="center"/>
    </xf>
    <xf numFmtId="0" fontId="16" fillId="0" borderId="3" xfId="0" applyFont="1" applyBorder="1" applyAlignment="1">
      <alignment horizontal="center" vertical="center"/>
    </xf>
    <xf numFmtId="176" fontId="0" fillId="0" borderId="64" xfId="0" applyNumberFormat="1" applyBorder="1" applyAlignment="1">
      <alignment horizontal="right" vertical="center" indent="1"/>
    </xf>
    <xf numFmtId="176" fontId="0" fillId="0" borderId="21" xfId="0" applyNumberFormat="1" applyBorder="1">
      <alignment vertical="center"/>
    </xf>
    <xf numFmtId="182" fontId="29" fillId="0" borderId="0" xfId="0" applyNumberFormat="1" applyFont="1">
      <alignment vertical="center"/>
    </xf>
    <xf numFmtId="177" fontId="16" fillId="0" borderId="0" xfId="0" applyNumberFormat="1" applyFont="1" applyAlignment="1"/>
    <xf numFmtId="180" fontId="16" fillId="0" borderId="0" xfId="0" applyNumberFormat="1" applyFont="1" applyAlignment="1">
      <alignment horizontal="right"/>
    </xf>
    <xf numFmtId="181" fontId="16" fillId="0" borderId="0" xfId="0" applyNumberFormat="1" applyFont="1" applyAlignment="1">
      <alignment horizontal="right"/>
    </xf>
    <xf numFmtId="181" fontId="29" fillId="0" borderId="0" xfId="0" applyNumberFormat="1" applyFont="1" applyAlignment="1"/>
    <xf numFmtId="180" fontId="30" fillId="0" borderId="0" xfId="0" applyNumberFormat="1" applyFont="1" applyAlignment="1">
      <alignment horizontal="right"/>
    </xf>
    <xf numFmtId="181" fontId="30" fillId="0" borderId="0" xfId="0" applyNumberFormat="1" applyFont="1" applyAlignment="1">
      <alignment horizontal="right"/>
    </xf>
    <xf numFmtId="183" fontId="16" fillId="0" borderId="0" xfId="0" applyNumberFormat="1" applyFont="1" applyAlignment="1">
      <alignment horizontal="right"/>
    </xf>
    <xf numFmtId="177" fontId="0" fillId="0" borderId="0" xfId="0" applyNumberFormat="1" applyAlignment="1"/>
    <xf numFmtId="183" fontId="0" fillId="0" borderId="0" xfId="0" applyNumberFormat="1" applyAlignment="1"/>
    <xf numFmtId="183" fontId="0" fillId="0" borderId="0" xfId="0" applyNumberFormat="1">
      <alignment vertical="center"/>
    </xf>
    <xf numFmtId="183" fontId="16" fillId="0" borderId="0" xfId="0" applyNumberFormat="1" applyFont="1" applyAlignment="1"/>
    <xf numFmtId="178" fontId="29" fillId="0" borderId="3" xfId="0" applyNumberFormat="1" applyFont="1" applyBorder="1">
      <alignment vertical="center"/>
    </xf>
    <xf numFmtId="178" fontId="29" fillId="2" borderId="3" xfId="0" applyNumberFormat="1" applyFont="1" applyFill="1" applyBorder="1">
      <alignment vertical="center"/>
    </xf>
    <xf numFmtId="178" fontId="29" fillId="2" borderId="3" xfId="0" applyNumberFormat="1" applyFont="1" applyFill="1" applyBorder="1" applyAlignment="1">
      <alignment horizontal="right" vertical="center"/>
    </xf>
    <xf numFmtId="176" fontId="29" fillId="0" borderId="3" xfId="0" applyNumberFormat="1" applyFont="1" applyBorder="1">
      <alignment vertical="center"/>
    </xf>
    <xf numFmtId="177" fontId="52" fillId="0" borderId="13" xfId="0" applyNumberFormat="1" applyFont="1" applyBorder="1" applyAlignment="1"/>
    <xf numFmtId="177" fontId="52" fillId="0" borderId="14" xfId="0" applyNumberFormat="1" applyFont="1" applyBorder="1" applyAlignment="1"/>
    <xf numFmtId="177" fontId="52" fillId="0" borderId="15" xfId="0" applyNumberFormat="1" applyFont="1" applyBorder="1" applyAlignment="1"/>
    <xf numFmtId="177" fontId="30" fillId="0" borderId="21" xfId="0" applyNumberFormat="1" applyFont="1" applyBorder="1" applyAlignment="1"/>
    <xf numFmtId="177" fontId="30" fillId="0" borderId="0" xfId="0" applyNumberFormat="1" applyFont="1" applyAlignment="1"/>
    <xf numFmtId="177" fontId="30" fillId="0" borderId="22" xfId="0" applyNumberFormat="1" applyFont="1" applyBorder="1" applyAlignment="1"/>
    <xf numFmtId="177" fontId="52" fillId="0" borderId="21" xfId="0" applyNumberFormat="1" applyFont="1" applyBorder="1" applyAlignment="1"/>
    <xf numFmtId="177" fontId="52" fillId="0" borderId="0" xfId="0" applyNumberFormat="1" applyFont="1" applyAlignment="1"/>
    <xf numFmtId="177" fontId="52" fillId="0" borderId="22" xfId="0" applyNumberFormat="1" applyFont="1" applyBorder="1" applyAlignment="1"/>
    <xf numFmtId="177" fontId="30" fillId="0" borderId="19" xfId="0" applyNumberFormat="1" applyFont="1" applyBorder="1" applyAlignment="1"/>
    <xf numFmtId="177" fontId="30" fillId="0" borderId="4" xfId="0" applyNumberFormat="1" applyFont="1" applyBorder="1" applyAlignment="1"/>
    <xf numFmtId="177" fontId="30" fillId="0" borderId="20" xfId="0" applyNumberFormat="1" applyFont="1" applyBorder="1" applyAlignment="1"/>
    <xf numFmtId="176" fontId="53" fillId="0" borderId="22" xfId="0" applyNumberFormat="1" applyFont="1" applyBorder="1" applyAlignment="1">
      <alignment horizontal="right" vertical="center" indent="1"/>
    </xf>
    <xf numFmtId="176" fontId="53" fillId="0" borderId="20" xfId="0" applyNumberFormat="1" applyFont="1" applyBorder="1" applyAlignment="1">
      <alignment horizontal="right" vertical="center" indent="1"/>
    </xf>
    <xf numFmtId="0" fontId="54" fillId="0" borderId="18" xfId="0" applyFont="1" applyBorder="1" applyAlignment="1">
      <alignment horizontal="centerContinuous" vertical="center" wrapText="1"/>
    </xf>
    <xf numFmtId="0" fontId="30" fillId="0" borderId="64" xfId="0" applyFont="1" applyBorder="1" applyAlignment="1">
      <alignment horizontal="right" vertical="center"/>
    </xf>
    <xf numFmtId="0" fontId="30" fillId="0" borderId="17" xfId="0" applyFont="1" applyBorder="1" applyAlignment="1">
      <alignment horizontal="right" vertical="center"/>
    </xf>
    <xf numFmtId="186" fontId="53" fillId="0" borderId="22" xfId="0" applyNumberFormat="1" applyFont="1" applyBorder="1" applyAlignment="1">
      <alignment horizontal="right" vertical="center" indent="1"/>
    </xf>
    <xf numFmtId="186" fontId="53" fillId="0" borderId="20" xfId="0" applyNumberFormat="1" applyFont="1" applyBorder="1" applyAlignment="1">
      <alignment horizontal="right" vertical="center" indent="1"/>
    </xf>
    <xf numFmtId="0" fontId="26" fillId="0" borderId="0" xfId="0" applyFont="1" applyAlignment="1">
      <alignment horizontal="centerContinuous" vertical="center"/>
    </xf>
    <xf numFmtId="0" fontId="30" fillId="0" borderId="64" xfId="0" applyFont="1" applyBorder="1" applyAlignment="1">
      <alignment horizontal="center" vertical="center"/>
    </xf>
    <xf numFmtId="176" fontId="30" fillId="0" borderId="21" xfId="0" applyNumberFormat="1" applyFont="1" applyBorder="1" applyAlignment="1">
      <alignment horizontal="right" vertical="center"/>
    </xf>
    <xf numFmtId="176" fontId="30" fillId="0" borderId="22" xfId="0" applyNumberFormat="1" applyFont="1" applyBorder="1" applyAlignment="1">
      <alignment horizontal="right" vertical="center" indent="1"/>
    </xf>
    <xf numFmtId="176" fontId="30" fillId="0" borderId="0" xfId="0" applyNumberFormat="1" applyFont="1" applyAlignment="1">
      <alignment horizontal="right" vertical="center"/>
    </xf>
    <xf numFmtId="176" fontId="30" fillId="0" borderId="22" xfId="0" applyNumberFormat="1" applyFont="1" applyBorder="1">
      <alignment vertical="center"/>
    </xf>
    <xf numFmtId="176" fontId="30" fillId="0" borderId="64" xfId="0" applyNumberFormat="1" applyFont="1" applyBorder="1" applyAlignment="1">
      <alignment horizontal="right" vertical="center" indent="1"/>
    </xf>
    <xf numFmtId="0" fontId="30" fillId="0" borderId="17" xfId="0" applyFont="1" applyBorder="1" applyAlignment="1">
      <alignment horizontal="center" vertical="center"/>
    </xf>
    <xf numFmtId="176" fontId="30" fillId="0" borderId="19" xfId="0" applyNumberFormat="1" applyFont="1" applyBorder="1" applyAlignment="1">
      <alignment horizontal="right" vertical="center"/>
    </xf>
    <xf numFmtId="176" fontId="30" fillId="0" borderId="20" xfId="0" applyNumberFormat="1" applyFont="1" applyBorder="1" applyAlignment="1">
      <alignment horizontal="right" vertical="center" indent="1"/>
    </xf>
    <xf numFmtId="176" fontId="30" fillId="0" borderId="4" xfId="0" applyNumberFormat="1" applyFont="1" applyBorder="1" applyAlignment="1">
      <alignment horizontal="right" vertical="center"/>
    </xf>
    <xf numFmtId="176" fontId="30" fillId="0" borderId="20" xfId="0" applyNumberFormat="1" applyFont="1" applyBorder="1">
      <alignment vertical="center"/>
    </xf>
    <xf numFmtId="176" fontId="30" fillId="0" borderId="17" xfId="0" applyNumberFormat="1" applyFont="1" applyBorder="1" applyAlignment="1">
      <alignment horizontal="right" vertical="center" indent="1"/>
    </xf>
    <xf numFmtId="176" fontId="29" fillId="2" borderId="3" xfId="0" applyNumberFormat="1" applyFont="1" applyFill="1" applyBorder="1">
      <alignment vertical="center"/>
    </xf>
    <xf numFmtId="178" fontId="29" fillId="0" borderId="3" xfId="0" applyNumberFormat="1" applyFont="1" applyBorder="1" applyAlignment="1">
      <alignment horizontal="center" vertical="center"/>
    </xf>
    <xf numFmtId="0" fontId="0" fillId="0" borderId="14" xfId="0" applyBorder="1" applyAlignment="1">
      <alignment horizontal="right" vertical="center"/>
    </xf>
    <xf numFmtId="0" fontId="30" fillId="0" borderId="0" xfId="0" applyFont="1" applyAlignment="1">
      <alignment horizontal="left" vertical="center"/>
    </xf>
    <xf numFmtId="176" fontId="29" fillId="0" borderId="0" xfId="0" applyNumberFormat="1" applyFont="1">
      <alignment vertical="center"/>
    </xf>
    <xf numFmtId="178" fontId="29" fillId="0" borderId="0" xfId="0" applyNumberFormat="1" applyFont="1">
      <alignment vertical="center"/>
    </xf>
    <xf numFmtId="0" fontId="16" fillId="0" borderId="0" xfId="0" applyFont="1" applyAlignment="1">
      <alignment vertical="center" wrapText="1"/>
    </xf>
    <xf numFmtId="0" fontId="30" fillId="0" borderId="3" xfId="0" applyFont="1" applyBorder="1" applyAlignment="1">
      <alignment horizontal="center" vertical="center"/>
    </xf>
    <xf numFmtId="0" fontId="30" fillId="0" borderId="0" xfId="0" applyFont="1">
      <alignment vertical="center"/>
    </xf>
    <xf numFmtId="0" fontId="30" fillId="0" borderId="6" xfId="0" applyFont="1" applyBorder="1" applyAlignment="1">
      <alignment horizontal="center" vertical="center"/>
    </xf>
    <xf numFmtId="176" fontId="0" fillId="0" borderId="0" xfId="0" applyNumberFormat="1">
      <alignment vertical="center"/>
    </xf>
    <xf numFmtId="177" fontId="32" fillId="0" borderId="44" xfId="0" applyNumberFormat="1" applyFont="1" applyBorder="1" applyAlignment="1">
      <alignment vertical="center" shrinkToFit="1"/>
    </xf>
    <xf numFmtId="177" fontId="32" fillId="0" borderId="74" xfId="0" applyNumberFormat="1" applyFont="1" applyBorder="1" applyAlignment="1">
      <alignment vertical="center" shrinkToFit="1"/>
    </xf>
    <xf numFmtId="177" fontId="32" fillId="0" borderId="45" xfId="0" applyNumberFormat="1" applyFont="1" applyBorder="1" applyAlignment="1">
      <alignment vertical="center" shrinkToFit="1"/>
    </xf>
    <xf numFmtId="184" fontId="0" fillId="0" borderId="0" xfId="0" applyNumberFormat="1">
      <alignment vertical="center"/>
    </xf>
    <xf numFmtId="0" fontId="14" fillId="0" borderId="3" xfId="0" applyFont="1" applyBorder="1" applyAlignment="1">
      <alignment horizontal="center" vertical="center" wrapText="1"/>
    </xf>
    <xf numFmtId="0" fontId="0" fillId="0" borderId="0" xfId="1" applyNumberFormat="1" applyFont="1" applyBorder="1" applyAlignment="1">
      <alignment horizontal="centerContinuous" vertical="center" wrapText="1"/>
    </xf>
    <xf numFmtId="0" fontId="29" fillId="0" borderId="3" xfId="0" applyFont="1" applyBorder="1" applyAlignment="1">
      <alignment horizontal="center" vertical="center" wrapText="1"/>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4" fillId="0" borderId="17" xfId="0" applyFont="1" applyBorder="1" applyAlignment="1">
      <alignment horizontal="center" vertical="center"/>
    </xf>
    <xf numFmtId="0" fontId="14" fillId="0" borderId="3" xfId="0" applyFont="1" applyBorder="1" applyAlignment="1">
      <alignment horizontal="center" vertical="center"/>
    </xf>
    <xf numFmtId="0" fontId="14" fillId="0" borderId="3" xfId="0" applyFont="1" applyBorder="1" applyAlignment="1">
      <alignment horizontal="center" vertical="center" wrapText="1"/>
    </xf>
    <xf numFmtId="0" fontId="30" fillId="0" borderId="6" xfId="0" applyFont="1" applyBorder="1" applyAlignment="1">
      <alignment horizontal="distributed" vertical="center"/>
    </xf>
    <xf numFmtId="0" fontId="30" fillId="0" borderId="18" xfId="0" applyFont="1" applyBorder="1" applyAlignment="1">
      <alignment horizontal="distributed" vertical="center"/>
    </xf>
    <xf numFmtId="0" fontId="30" fillId="0" borderId="5" xfId="0" applyFont="1" applyBorder="1" applyAlignment="1">
      <alignment horizontal="distributed" vertical="center"/>
    </xf>
    <xf numFmtId="0" fontId="30" fillId="0" borderId="3" xfId="0" applyFont="1" applyBorder="1" applyAlignment="1">
      <alignment vertical="center" wrapText="1"/>
    </xf>
    <xf numFmtId="0" fontId="30" fillId="0" borderId="3" xfId="0" applyFont="1" applyBorder="1" applyAlignment="1">
      <alignment horizontal="distributed" vertical="center"/>
    </xf>
    <xf numFmtId="0" fontId="16" fillId="0" borderId="6" xfId="0" applyFont="1" applyBorder="1" applyAlignment="1">
      <alignment horizontal="distributed" vertical="center"/>
    </xf>
    <xf numFmtId="0" fontId="16" fillId="0" borderId="18" xfId="0" applyFont="1" applyBorder="1" applyAlignment="1">
      <alignment horizontal="distributed" vertical="center"/>
    </xf>
    <xf numFmtId="0" fontId="16" fillId="0" borderId="5" xfId="0" applyFont="1" applyBorder="1" applyAlignment="1">
      <alignment horizontal="distributed" vertical="center"/>
    </xf>
    <xf numFmtId="0" fontId="16" fillId="0" borderId="3" xfId="0" applyFont="1" applyBorder="1" applyAlignment="1">
      <alignment vertical="center" wrapText="1"/>
    </xf>
    <xf numFmtId="0" fontId="16" fillId="0" borderId="6" xfId="0" applyFont="1" applyBorder="1" applyAlignment="1">
      <alignment vertical="center" wrapText="1"/>
    </xf>
    <xf numFmtId="0" fontId="16" fillId="0" borderId="18" xfId="0" applyFont="1" applyBorder="1" applyAlignment="1">
      <alignment vertical="center" wrapText="1"/>
    </xf>
    <xf numFmtId="0" fontId="16" fillId="0" borderId="5" xfId="0" applyFont="1" applyBorder="1" applyAlignment="1">
      <alignment vertical="center" wrapText="1"/>
    </xf>
    <xf numFmtId="0" fontId="30" fillId="0" borderId="6" xfId="0" applyFont="1" applyBorder="1" applyAlignment="1">
      <alignment vertical="center" wrapText="1"/>
    </xf>
    <xf numFmtId="0" fontId="30" fillId="0" borderId="18" xfId="0" applyFont="1" applyBorder="1" applyAlignment="1">
      <alignment vertical="center" wrapText="1"/>
    </xf>
    <xf numFmtId="0" fontId="30" fillId="0" borderId="5" xfId="0" applyFont="1" applyBorder="1" applyAlignment="1">
      <alignment vertical="center" wrapText="1"/>
    </xf>
    <xf numFmtId="0" fontId="21" fillId="0" borderId="0" xfId="0" applyFont="1" applyAlignment="1">
      <alignment horizontal="distributed" vertical="center"/>
    </xf>
    <xf numFmtId="0" fontId="26" fillId="0" borderId="30" xfId="0" applyFont="1" applyBorder="1" applyAlignment="1">
      <alignment horizontal="distributed" vertical="center"/>
    </xf>
    <xf numFmtId="0" fontId="27" fillId="0" borderId="31" xfId="0" applyFont="1" applyBorder="1" applyAlignment="1">
      <alignment horizontal="distributed" vertical="center"/>
    </xf>
    <xf numFmtId="0" fontId="27" fillId="0" borderId="32" xfId="0" applyFont="1" applyBorder="1" applyAlignment="1">
      <alignment horizontal="distributed" vertical="center"/>
    </xf>
    <xf numFmtId="0" fontId="0" fillId="0" borderId="0" xfId="0" applyAlignment="1">
      <alignment horizontal="center" vertical="center"/>
    </xf>
    <xf numFmtId="0" fontId="0" fillId="0" borderId="0" xfId="0" applyAlignment="1">
      <alignment horizontal="center" vertical="top"/>
    </xf>
    <xf numFmtId="0" fontId="0" fillId="0" borderId="0" xfId="0">
      <alignment vertical="center"/>
    </xf>
    <xf numFmtId="0" fontId="0" fillId="0" borderId="0" xfId="0" applyAlignment="1">
      <alignment vertical="top"/>
    </xf>
    <xf numFmtId="0" fontId="0" fillId="0" borderId="0" xfId="0" applyAlignment="1">
      <alignment horizontal="center" vertical="center" wrapText="1"/>
    </xf>
    <xf numFmtId="0" fontId="0" fillId="0" borderId="0" xfId="0" applyAlignment="1">
      <alignment vertical="center" wrapText="1"/>
    </xf>
    <xf numFmtId="0" fontId="23" fillId="0" borderId="0" xfId="0" applyFont="1" applyAlignment="1">
      <alignment horizontal="distributed" vertical="center"/>
    </xf>
    <xf numFmtId="176" fontId="16" fillId="0" borderId="0" xfId="1" applyNumberFormat="1" applyFont="1" applyAlignment="1">
      <alignment vertical="center" wrapText="1"/>
    </xf>
    <xf numFmtId="0" fontId="16" fillId="0" borderId="6" xfId="0" applyFont="1" applyBorder="1" applyAlignment="1">
      <alignment horizontal="distributed" vertical="center" wrapText="1"/>
    </xf>
    <xf numFmtId="0" fontId="18" fillId="0" borderId="0" xfId="0" applyFont="1" applyAlignment="1">
      <alignment horizontal="distributed"/>
    </xf>
    <xf numFmtId="0" fontId="16" fillId="0" borderId="0" xfId="0" applyFont="1" applyAlignment="1">
      <alignment horizontal="distributed"/>
    </xf>
    <xf numFmtId="0" fontId="16" fillId="0" borderId="0" xfId="0" applyFont="1" applyAlignment="1">
      <alignment wrapText="1"/>
    </xf>
    <xf numFmtId="0" fontId="16" fillId="0" borderId="0" xfId="0" applyFont="1" applyAlignment="1"/>
    <xf numFmtId="0" fontId="18" fillId="0" borderId="14" xfId="0" applyFont="1" applyBorder="1" applyAlignment="1">
      <alignment horizontal="distributed"/>
    </xf>
    <xf numFmtId="0" fontId="16" fillId="0" borderId="4" xfId="0" applyFont="1" applyBorder="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29" fillId="0" borderId="36" xfId="0" applyFont="1" applyBorder="1" applyAlignment="1">
      <alignment horizontal="center" vertical="distributed" textRotation="255" justifyLastLine="1"/>
    </xf>
    <xf numFmtId="0" fontId="29" fillId="0" borderId="40" xfId="0" applyFont="1" applyBorder="1" applyAlignment="1">
      <alignment horizontal="center" vertical="distributed" textRotation="255" justifyLastLine="1"/>
    </xf>
    <xf numFmtId="0" fontId="29" fillId="0" borderId="44" xfId="0" applyFont="1" applyBorder="1" applyAlignment="1">
      <alignment horizontal="center" vertical="distributed" textRotation="255" justifyLastLine="1"/>
    </xf>
    <xf numFmtId="0" fontId="30" fillId="0" borderId="13" xfId="0" applyFont="1" applyBorder="1" applyAlignment="1">
      <alignment horizontal="center" vertical="center"/>
    </xf>
    <xf numFmtId="0" fontId="30" fillId="0" borderId="15" xfId="0" applyFont="1" applyBorder="1" applyAlignment="1">
      <alignment horizontal="center" vertical="center"/>
    </xf>
    <xf numFmtId="0" fontId="30" fillId="0" borderId="21" xfId="0" applyFont="1" applyBorder="1" applyAlignment="1">
      <alignment horizontal="center" vertical="center"/>
    </xf>
    <xf numFmtId="0" fontId="30" fillId="0" borderId="22" xfId="0" applyFont="1" applyBorder="1" applyAlignment="1">
      <alignment horizontal="center" vertical="center"/>
    </xf>
    <xf numFmtId="0" fontId="30" fillId="0" borderId="19" xfId="0" applyFont="1" applyBorder="1" applyAlignment="1">
      <alignment horizontal="center" vertical="center"/>
    </xf>
    <xf numFmtId="0" fontId="30" fillId="0" borderId="20" xfId="0" applyFont="1" applyBorder="1" applyAlignment="1">
      <alignment horizontal="center" vertical="center"/>
    </xf>
    <xf numFmtId="0" fontId="18" fillId="0" borderId="26" xfId="0" applyFont="1" applyBorder="1" applyAlignment="1">
      <alignment horizontal="distributed" vertical="center" indent="1"/>
    </xf>
    <xf numFmtId="0" fontId="18" fillId="0" borderId="27" xfId="0" applyFont="1" applyBorder="1" applyAlignment="1">
      <alignment horizontal="distributed" vertical="center" indent="1"/>
    </xf>
    <xf numFmtId="0" fontId="0" fillId="0" borderId="0" xfId="0" applyAlignment="1">
      <alignment vertical="top" wrapText="1"/>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0" fillId="0" borderId="0" xfId="0" applyAlignment="1">
      <alignment horizontal="left" vertical="top"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8" fillId="0" borderId="0" xfId="0" applyFont="1" applyAlignment="1">
      <alignment horizontal="center" vertical="center"/>
    </xf>
    <xf numFmtId="0" fontId="16" fillId="0" borderId="0" xfId="0" applyFont="1"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86">
    <cellStyle name="20% - アクセント 1" xfId="19" builtinId="30" customBuiltin="1"/>
    <cellStyle name="20% - アクセント 1 2" xfId="44" xr:uid="{3CAE9C28-D606-48BA-BBB7-966701E6D22A}"/>
    <cellStyle name="20% - アクセント 1 2 2" xfId="72" xr:uid="{222B5857-DF82-4E33-9703-2A23EF8AFBFC}"/>
    <cellStyle name="20% - アクセント 1 3" xfId="58" xr:uid="{ABD1D983-59EB-4876-9CDE-C9EEC2EAF468}"/>
    <cellStyle name="20% - アクセント 2" xfId="23" builtinId="34" customBuiltin="1"/>
    <cellStyle name="20% - アクセント 2 2" xfId="46" xr:uid="{072A087C-2D8D-423A-9DFD-3E3EE6DA1CA8}"/>
    <cellStyle name="20% - アクセント 2 2 2" xfId="74" xr:uid="{12B78768-C3AD-42BE-A558-9EC3BA6FFE78}"/>
    <cellStyle name="20% - アクセント 2 3" xfId="60" xr:uid="{8CABEC0D-AE5F-4A64-BB02-27879522B73C}"/>
    <cellStyle name="20% - アクセント 3" xfId="27" builtinId="38" customBuiltin="1"/>
    <cellStyle name="20% - アクセント 3 2" xfId="48" xr:uid="{CC928272-10E5-47CA-AF98-FB5B850D7C17}"/>
    <cellStyle name="20% - アクセント 3 2 2" xfId="76" xr:uid="{8F27C523-1FAD-4B16-B5D8-4A112E129052}"/>
    <cellStyle name="20% - アクセント 3 3" xfId="62" xr:uid="{EB5AB8F5-3B85-46B5-9911-16DCBCF50DE6}"/>
    <cellStyle name="20% - アクセント 4" xfId="31" builtinId="42" customBuiltin="1"/>
    <cellStyle name="20% - アクセント 4 2" xfId="50" xr:uid="{FB54B698-5F86-4DD5-8CE4-65CA429EE1DB}"/>
    <cellStyle name="20% - アクセント 4 2 2" xfId="78" xr:uid="{E493BB7A-FB3C-4FB4-96D1-57B115764755}"/>
    <cellStyle name="20% - アクセント 4 3" xfId="64" xr:uid="{0C7E7E53-0CCB-492D-A8D3-2F6E5D1176E4}"/>
    <cellStyle name="20% - アクセント 5" xfId="35" builtinId="46" customBuiltin="1"/>
    <cellStyle name="20% - アクセント 5 2" xfId="52" xr:uid="{DC8773C6-A565-4047-9188-C5C812752611}"/>
    <cellStyle name="20% - アクセント 5 2 2" xfId="80" xr:uid="{E94B008E-BD8A-4170-AB31-19CAEC177A76}"/>
    <cellStyle name="20% - アクセント 5 3" xfId="66" xr:uid="{3DE3EF99-898C-434B-B59B-B06E697F1E72}"/>
    <cellStyle name="20% - アクセント 6" xfId="39" builtinId="50" customBuiltin="1"/>
    <cellStyle name="20% - アクセント 6 2" xfId="54" xr:uid="{EE4588D7-A586-4796-96C6-18CA28A9977F}"/>
    <cellStyle name="20% - アクセント 6 2 2" xfId="82" xr:uid="{F7F95597-FC57-4D0F-A1B8-52505ED12A15}"/>
    <cellStyle name="20% - アクセント 6 3" xfId="68" xr:uid="{E1162987-8D3A-4B2E-9612-291DE6975530}"/>
    <cellStyle name="40% - アクセント 1" xfId="20" builtinId="31" customBuiltin="1"/>
    <cellStyle name="40% - アクセント 1 2" xfId="45" xr:uid="{B25D57D1-C545-482B-8F46-2DBF9787A26E}"/>
    <cellStyle name="40% - アクセント 1 2 2" xfId="73" xr:uid="{E8070BCB-A0ED-4D77-BFCE-FD7A92CC9441}"/>
    <cellStyle name="40% - アクセント 1 3" xfId="59" xr:uid="{9EECE2DD-8586-42F3-9DEA-EE5861224F2C}"/>
    <cellStyle name="40% - アクセント 2" xfId="24" builtinId="35" customBuiltin="1"/>
    <cellStyle name="40% - アクセント 2 2" xfId="47" xr:uid="{8A56B5CB-A471-4D7B-8B4E-A02AA65D0E65}"/>
    <cellStyle name="40% - アクセント 2 2 2" xfId="75" xr:uid="{E04D7ABD-40E6-4600-942F-C5E1BCDA6786}"/>
    <cellStyle name="40% - アクセント 2 3" xfId="61" xr:uid="{1B89D747-97FA-4484-8A92-5100061B1544}"/>
    <cellStyle name="40% - アクセント 3" xfId="28" builtinId="39" customBuiltin="1"/>
    <cellStyle name="40% - アクセント 3 2" xfId="49" xr:uid="{DE7E5A9C-CD61-4C08-BC44-52268CF70765}"/>
    <cellStyle name="40% - アクセント 3 2 2" xfId="77" xr:uid="{85322687-5E78-44F1-8285-095D229C2456}"/>
    <cellStyle name="40% - アクセント 3 3" xfId="63" xr:uid="{1E969336-7F89-403C-BF6E-16812375E0F3}"/>
    <cellStyle name="40% - アクセント 4" xfId="32" builtinId="43" customBuiltin="1"/>
    <cellStyle name="40% - アクセント 4 2" xfId="51" xr:uid="{0D3FC710-0BA6-42A7-A071-2B2A74D3C849}"/>
    <cellStyle name="40% - アクセント 4 2 2" xfId="79" xr:uid="{33DA135F-4563-4580-B7B0-5C4043D66521}"/>
    <cellStyle name="40% - アクセント 4 3" xfId="65" xr:uid="{54F6D8BC-E192-47EF-B941-A86E806E4DCC}"/>
    <cellStyle name="40% - アクセント 5" xfId="36" builtinId="47" customBuiltin="1"/>
    <cellStyle name="40% - アクセント 5 2" xfId="53" xr:uid="{56D7EF16-BC3D-418E-9661-B2473E5E3845}"/>
    <cellStyle name="40% - アクセント 5 2 2" xfId="81" xr:uid="{B5BA70A1-00FA-48F4-9B1E-489374E0312F}"/>
    <cellStyle name="40% - アクセント 5 3" xfId="67" xr:uid="{D1279780-F162-45E9-809E-34C65E0BD95C}"/>
    <cellStyle name="40% - アクセント 6" xfId="40" builtinId="51" customBuiltin="1"/>
    <cellStyle name="40% - アクセント 6 2" xfId="55" xr:uid="{18CB5A05-D1BA-4774-82A8-82A0D0E059A9}"/>
    <cellStyle name="40% - アクセント 6 2 2" xfId="83" xr:uid="{00DA9B83-C36E-4908-94DD-17D13FC08B86}"/>
    <cellStyle name="40% - アクセント 6 3" xfId="69" xr:uid="{B5682802-99C5-43A3-8F16-E4CD4DAC2962}"/>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3" xr:uid="{00000000-0005-0000-0000-00001B000000}"/>
    <cellStyle name="メモ 2 2" xfId="57" xr:uid="{4C42F168-3745-42ED-9355-26D835669BAD}"/>
    <cellStyle name="メモ 2 2 2" xfId="85" xr:uid="{6B588019-BDA3-4A47-87B2-27B93C5CBBF8}"/>
    <cellStyle name="メモ 2 3" xfId="71" xr:uid="{6990EFC5-99C7-4E39-9EF0-535637BBAA20}"/>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xr:uid="{00000000-0005-0000-0000-00002A000000}"/>
    <cellStyle name="標準 2 2" xfId="56" xr:uid="{B303B791-239E-4B0C-AC5D-21A19CCADFDF}"/>
    <cellStyle name="標準 2 2 2" xfId="84" xr:uid="{482D01E5-EB47-4281-95A9-1624ADDFEA3C}"/>
    <cellStyle name="標準 2 3" xfId="70" xr:uid="{4C4E7FD4-3197-4C74-AF60-72F0707333B9}"/>
    <cellStyle name="良い" xfId="7" builtinId="26" customBuiltin="1"/>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4.xml"/><Relationship Id="rId1" Type="http://schemas.microsoft.com/office/2011/relationships/chartStyle" Target="style24.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ltLang="ja-JP"/>
        </a:p>
      </c:txPr>
    </c:title>
    <c:autoTitleDeleted val="0"/>
    <c:plotArea>
      <c:layout>
        <c:manualLayout>
          <c:layoutTarget val="inner"/>
          <c:xMode val="edge"/>
          <c:yMode val="edge"/>
          <c:x val="0.16774089654007643"/>
          <c:y val="7.604310332055067E-2"/>
          <c:w val="0.77017037037037039"/>
          <c:h val="0.80351727642276427"/>
        </c:manualLayout>
      </c:layout>
      <c:lineChart>
        <c:grouping val="standard"/>
        <c:varyColors val="0"/>
        <c:ser>
          <c:idx val="0"/>
          <c:order val="0"/>
          <c:tx>
            <c:strRef>
              <c:f>データ!$V$3</c:f>
              <c:strCache>
                <c:ptCount val="1"/>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データ!$V$4:$V$16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D6D1-407B-99B1-F7470E32A797}"/>
            </c:ext>
          </c:extLst>
        </c:ser>
        <c:ser>
          <c:idx val="1"/>
          <c:order val="1"/>
          <c:tx>
            <c:strRef>
              <c:f>データ!$W$3</c:f>
              <c:strCache>
                <c:ptCount val="1"/>
                <c:pt idx="0">
                  <c:v>令和６年</c:v>
                </c:pt>
              </c:strCache>
            </c:strRef>
          </c:tx>
          <c:spPr>
            <a:ln w="12700" cap="rnd">
              <a:solidFill>
                <a:schemeClr val="tx1"/>
              </a:solidFill>
              <a:prstDash val="lgDashDotDot"/>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データ!$W$4:$W$16</c:f>
              <c:numCache>
                <c:formatCode>#,##0.0_);[Red]\(#,##0.0\)</c:formatCode>
                <c:ptCount val="13"/>
                <c:pt idx="0">
                  <c:v>107.1</c:v>
                </c:pt>
                <c:pt idx="1">
                  <c:v>107.3</c:v>
                </c:pt>
                <c:pt idx="2">
                  <c:v>107.1</c:v>
                </c:pt>
                <c:pt idx="3">
                  <c:v>107.5</c:v>
                </c:pt>
                <c:pt idx="4">
                  <c:v>108.1</c:v>
                </c:pt>
                <c:pt idx="5">
                  <c:v>108.4</c:v>
                </c:pt>
                <c:pt idx="6">
                  <c:v>108.3</c:v>
                </c:pt>
                <c:pt idx="7">
                  <c:v>108.5</c:v>
                </c:pt>
                <c:pt idx="8">
                  <c:v>108.8</c:v>
                </c:pt>
                <c:pt idx="9">
                  <c:v>109.2</c:v>
                </c:pt>
                <c:pt idx="10">
                  <c:v>109.9</c:v>
                </c:pt>
                <c:pt idx="11">
                  <c:v>110.2</c:v>
                </c:pt>
                <c:pt idx="12">
                  <c:v>110</c:v>
                </c:pt>
              </c:numCache>
            </c:numRef>
          </c:val>
          <c:smooth val="0"/>
          <c:extLst>
            <c:ext xmlns:c16="http://schemas.microsoft.com/office/drawing/2014/chart" uri="{C3380CC4-5D6E-409C-BE32-E72D297353CC}">
              <c16:uniqueId val="{00000001-D6D1-407B-99B1-F7470E32A797}"/>
            </c:ext>
          </c:extLst>
        </c:ser>
        <c:ser>
          <c:idx val="2"/>
          <c:order val="2"/>
          <c:tx>
            <c:strRef>
              <c:f>データ!$X$3</c:f>
              <c:strCache>
                <c:ptCount val="1"/>
                <c:pt idx="0">
                  <c:v>令和７年</c:v>
                </c:pt>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データ!$X$4:$X$16</c:f>
              <c:numCache>
                <c:formatCode>#,##0.0_);[Red]\(#,##0.0\)</c:formatCode>
                <c:ptCount val="13"/>
                <c:pt idx="0">
                  <c:v>110</c:v>
                </c:pt>
                <c:pt idx="1">
                  <c:v>110</c:v>
                </c:pt>
                <c:pt idx="2">
                  <c:v>110.1</c:v>
                </c:pt>
                <c:pt idx="3">
                  <c:v>110.7</c:v>
                </c:pt>
                <c:pt idx="4">
                  <c:v>111</c:v>
                </c:pt>
                <c:pt idx="5">
                  <c:v>111.4</c:v>
                </c:pt>
                <c:pt idx="6">
                  <c:v>111.9</c:v>
                </c:pt>
                <c:pt idx="7">
                  <c:v>112.2</c:v>
                </c:pt>
                <c:pt idx="8">
                  <c:v>112.2</c:v>
                </c:pt>
                <c:pt idx="9">
                  <c:v>112.9</c:v>
                </c:pt>
                <c:pt idx="10" formatCode="0.0_);[Red]\(0.0\)">
                  <c:v>113.8</c:v>
                </c:pt>
                <c:pt idx="11">
                  <c:v>113.9</c:v>
                </c:pt>
                <c:pt idx="12" formatCode="0.0_);[Red]\(0.0\)">
                  <c:v>113.7</c:v>
                </c:pt>
              </c:numCache>
            </c:numRef>
          </c:val>
          <c:smooth val="0"/>
          <c:extLst>
            <c:ext xmlns:c16="http://schemas.microsoft.com/office/drawing/2014/chart" uri="{C3380CC4-5D6E-409C-BE32-E72D297353CC}">
              <c16:uniqueId val="{00000002-D6D1-407B-99B1-F7470E32A797}"/>
            </c:ext>
          </c:extLst>
        </c:ser>
        <c:ser>
          <c:idx val="3"/>
          <c:order val="3"/>
          <c:tx>
            <c:strRef>
              <c:f>データ!$Y$3</c:f>
              <c:strCache>
                <c:ptCount val="1"/>
                <c:pt idx="0">
                  <c:v>令和８年</c:v>
                </c:pt>
              </c:strCache>
            </c:strRef>
          </c:tx>
          <c:spPr>
            <a:ln w="22225" cap="rnd">
              <a:solidFill>
                <a:schemeClr val="tx1"/>
              </a:solidFill>
              <a:round/>
            </a:ln>
            <a:effectLst/>
          </c:spPr>
          <c:marker>
            <c:symbol val="none"/>
          </c:marker>
          <c:dLbls>
            <c:dLbl>
              <c:idx val="5"/>
              <c:layout>
                <c:manualLayout>
                  <c:x val="-0.11288665902895745"/>
                  <c:y val="-0.1061368848239297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DEF-4139-8D48-AA80F4D920F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データ!$Y$4:$Y$16</c:f>
              <c:numCache>
                <c:formatCode>#,##0.0_);[Red]\(#,##0.0\)</c:formatCode>
                <c:ptCount val="13"/>
                <c:pt idx="0" formatCode="0.0_);[Red]\(0.0\)">
                  <c:v>113.7</c:v>
                </c:pt>
                <c:pt idx="1">
                  <c:v>113.3</c:v>
                </c:pt>
                <c:pt idx="2">
                  <c:v>113.6</c:v>
                </c:pt>
                <c:pt idx="3">
                  <c:v>114.1</c:v>
                </c:pt>
                <c:pt idx="4">
                  <c:v>114.1</c:v>
                </c:pt>
                <c:pt idx="5">
                  <c:v>114.3</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8"/>
          <c:min val="100"/>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2"/>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411325957085793"/>
          <c:y val="0.68948306549434635"/>
          <c:w val="0.487949554182601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令和６年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データ!$C$68:$C$80</c:f>
              <c:numCache>
                <c:formatCode>#,##0.0_);[Red]\(#,##0.0\)</c:formatCode>
                <c:ptCount val="13"/>
                <c:pt idx="0">
                  <c:v>116.4</c:v>
                </c:pt>
                <c:pt idx="1">
                  <c:v>119.8</c:v>
                </c:pt>
                <c:pt idx="2">
                  <c:v>116.3</c:v>
                </c:pt>
                <c:pt idx="3">
                  <c:v>117.9</c:v>
                </c:pt>
                <c:pt idx="4">
                  <c:v>120.8</c:v>
                </c:pt>
                <c:pt idx="5">
                  <c:v>123.4</c:v>
                </c:pt>
                <c:pt idx="6">
                  <c:v>122.9</c:v>
                </c:pt>
                <c:pt idx="7">
                  <c:v>122.7</c:v>
                </c:pt>
                <c:pt idx="8">
                  <c:v>123.7</c:v>
                </c:pt>
                <c:pt idx="9">
                  <c:v>123.8</c:v>
                </c:pt>
                <c:pt idx="10">
                  <c:v>123.1</c:v>
                </c:pt>
                <c:pt idx="11">
                  <c:v>123.4</c:v>
                </c:pt>
                <c:pt idx="12">
                  <c:v>120.9</c:v>
                </c:pt>
              </c:numCache>
            </c:numRef>
          </c:val>
          <c:smooth val="0"/>
          <c:extLst>
            <c:ext xmlns:c16="http://schemas.microsoft.com/office/drawing/2014/chart" uri="{C3380CC4-5D6E-409C-BE32-E72D297353CC}">
              <c16:uniqueId val="{00000000-BD73-4F02-8EB0-B3EA95A53CB8}"/>
            </c:ext>
          </c:extLst>
        </c:ser>
        <c:ser>
          <c:idx val="1"/>
          <c:order val="1"/>
          <c:tx>
            <c:strRef>
              <c:f>データ!$D$19</c:f>
              <c:strCache>
                <c:ptCount val="1"/>
                <c:pt idx="0">
                  <c:v>令和７年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データ!$D$68:$D$80</c:f>
              <c:numCache>
                <c:formatCode>0.0_ </c:formatCode>
                <c:ptCount val="13"/>
                <c:pt idx="0">
                  <c:v>120.9</c:v>
                </c:pt>
                <c:pt idx="1">
                  <c:v>119.7</c:v>
                </c:pt>
                <c:pt idx="2">
                  <c:v>120.3</c:v>
                </c:pt>
                <c:pt idx="3">
                  <c:v>124.2</c:v>
                </c:pt>
                <c:pt idx="4">
                  <c:v>123.8</c:v>
                </c:pt>
                <c:pt idx="5">
                  <c:v>123.3</c:v>
                </c:pt>
                <c:pt idx="6">
                  <c:v>124</c:v>
                </c:pt>
                <c:pt idx="7">
                  <c:v>125.1</c:v>
                </c:pt>
                <c:pt idx="8">
                  <c:v>124.6</c:v>
                </c:pt>
                <c:pt idx="9">
                  <c:v>124</c:v>
                </c:pt>
                <c:pt idx="10" formatCode="0.0_);[Red]\(0.0\)">
                  <c:v>125.8</c:v>
                </c:pt>
                <c:pt idx="11" formatCode="0.0_);[Red]\(0.0\)">
                  <c:v>125.4</c:v>
                </c:pt>
                <c:pt idx="12" formatCode="0.0_);[Red]\(0.0\)">
                  <c:v>123.6</c:v>
                </c:pt>
              </c:numCache>
            </c:numRef>
          </c:val>
          <c:smooth val="0"/>
          <c:extLst>
            <c:ext xmlns:c16="http://schemas.microsoft.com/office/drawing/2014/chart" uri="{C3380CC4-5D6E-409C-BE32-E72D297353CC}">
              <c16:uniqueId val="{00000001-BD73-4F02-8EB0-B3EA95A53CB8}"/>
            </c:ext>
          </c:extLst>
        </c:ser>
        <c:ser>
          <c:idx val="2"/>
          <c:order val="2"/>
          <c:tx>
            <c:strRef>
              <c:f>データ!$E$19</c:f>
              <c:strCache>
                <c:ptCount val="1"/>
                <c:pt idx="0">
                  <c:v>令和８年</c:v>
                </c:pt>
              </c:strCache>
            </c:strRef>
          </c:tx>
          <c:spPr>
            <a:ln w="22225" cap="rnd">
              <a:solidFill>
                <a:schemeClr val="tx1"/>
              </a:solidFill>
              <a:round/>
            </a:ln>
            <a:effectLst/>
          </c:spPr>
          <c:marker>
            <c:symbol val="none"/>
          </c:marker>
          <c:dLbls>
            <c:dLbl>
              <c:idx val="5"/>
              <c:layout>
                <c:manualLayout>
                  <c:x val="-0.18705035971223022"/>
                  <c:y val="-9.84407486266889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989-4410-A2A6-932902B36F7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データ!$E$68:$E$80</c:f>
              <c:numCache>
                <c:formatCode>0.0_ </c:formatCode>
                <c:ptCount val="13"/>
                <c:pt idx="0" formatCode="0.0_);[Red]\(0.0\)">
                  <c:v>123.6</c:v>
                </c:pt>
                <c:pt idx="1">
                  <c:v>122.1</c:v>
                </c:pt>
                <c:pt idx="2">
                  <c:v>123.2</c:v>
                </c:pt>
                <c:pt idx="3">
                  <c:v>127.3</c:v>
                </c:pt>
                <c:pt idx="4">
                  <c:v>129.5</c:v>
                </c:pt>
                <c:pt idx="5">
                  <c:v>130.5</c:v>
                </c:pt>
              </c:numCache>
            </c:numRef>
          </c:val>
          <c:smooth val="0"/>
          <c:extLst>
            <c:ext xmlns:c16="http://schemas.microsoft.com/office/drawing/2014/chart" uri="{C3380CC4-5D6E-409C-BE32-E72D297353CC}">
              <c16:uniqueId val="{00000002-BD73-4F02-8EB0-B3EA95A53CB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BD73-4F02-8EB0-B3EA95A53CB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5"/>
          <c:min val="11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前年同月比（令和８年）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令和８年</c:v>
                </c:pt>
              </c:strCache>
            </c:strRef>
          </c:tx>
          <c:spPr>
            <a:solidFill>
              <a:schemeClr val="bg1">
                <a:lumMod val="65000"/>
              </a:schemeClr>
            </a:solidFill>
            <a:ln w="3175">
              <a:solidFill>
                <a:schemeClr val="tx1"/>
              </a:solidFill>
            </a:ln>
            <a:effectLst/>
          </c:spPr>
          <c:invertIfNegative val="0"/>
          <c:dLbls>
            <c:dLbl>
              <c:idx val="4"/>
              <c:layout>
                <c:manualLayout>
                  <c:x val="-4.4355965353451501E-3"/>
                  <c:y val="-0.1754387479613448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377-460C-AD2D-4439DAA17A5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データ!$M$69:$M$80</c:f>
              <c:numCache>
                <c:formatCode>0.0;"▲ "0.0</c:formatCode>
                <c:ptCount val="12"/>
                <c:pt idx="0">
                  <c:v>2</c:v>
                </c:pt>
                <c:pt idx="1">
                  <c:v>2.4</c:v>
                </c:pt>
                <c:pt idx="2" formatCode="General">
                  <c:v>2.5</c:v>
                </c:pt>
                <c:pt idx="3">
                  <c:v>4.7</c:v>
                </c:pt>
                <c:pt idx="4">
                  <c:v>5.9</c:v>
                </c:pt>
              </c:numCache>
            </c:numRef>
          </c:val>
          <c:extLst>
            <c:ext xmlns:c16="http://schemas.microsoft.com/office/drawing/2014/chart" uri="{C3380CC4-5D6E-409C-BE32-E72D297353CC}">
              <c16:uniqueId val="{00000000-2DCB-4549-9EC4-945535109EB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令和６年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データ!$C$84:$C$96</c:f>
              <c:numCache>
                <c:formatCode>#,##0.0_);[Red]\(#,##0.0\)</c:formatCode>
                <c:ptCount val="13"/>
                <c:pt idx="0">
                  <c:v>110.2</c:v>
                </c:pt>
                <c:pt idx="1">
                  <c:v>103.5</c:v>
                </c:pt>
                <c:pt idx="2">
                  <c:v>103.3</c:v>
                </c:pt>
                <c:pt idx="3">
                  <c:v>106.2</c:v>
                </c:pt>
                <c:pt idx="4">
                  <c:v>110.8</c:v>
                </c:pt>
                <c:pt idx="5">
                  <c:v>111.2</c:v>
                </c:pt>
                <c:pt idx="6">
                  <c:v>111.7</c:v>
                </c:pt>
                <c:pt idx="7">
                  <c:v>108.1</c:v>
                </c:pt>
                <c:pt idx="8">
                  <c:v>106.8</c:v>
                </c:pt>
                <c:pt idx="9">
                  <c:v>113.4</c:v>
                </c:pt>
                <c:pt idx="10">
                  <c:v>114</c:v>
                </c:pt>
                <c:pt idx="11">
                  <c:v>115</c:v>
                </c:pt>
                <c:pt idx="12">
                  <c:v>115.7</c:v>
                </c:pt>
              </c:numCache>
            </c:numRef>
          </c:val>
          <c:smooth val="0"/>
          <c:extLst>
            <c:ext xmlns:c16="http://schemas.microsoft.com/office/drawing/2014/chart" uri="{C3380CC4-5D6E-409C-BE32-E72D297353CC}">
              <c16:uniqueId val="{00000000-3CDB-42B2-AB84-8755C8B431EE}"/>
            </c:ext>
          </c:extLst>
        </c:ser>
        <c:ser>
          <c:idx val="1"/>
          <c:order val="1"/>
          <c:tx>
            <c:strRef>
              <c:f>データ!$D$19</c:f>
              <c:strCache>
                <c:ptCount val="1"/>
                <c:pt idx="0">
                  <c:v>令和７年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データ!$D$84:$D$96</c:f>
              <c:numCache>
                <c:formatCode>0.0_ </c:formatCode>
                <c:ptCount val="13"/>
                <c:pt idx="0">
                  <c:v>115.7</c:v>
                </c:pt>
                <c:pt idx="1">
                  <c:v>108.3</c:v>
                </c:pt>
                <c:pt idx="2">
                  <c:v>108.9</c:v>
                </c:pt>
                <c:pt idx="3">
                  <c:v>111.3</c:v>
                </c:pt>
                <c:pt idx="4">
                  <c:v>115.9</c:v>
                </c:pt>
                <c:pt idx="5">
                  <c:v>116</c:v>
                </c:pt>
                <c:pt idx="6">
                  <c:v>116.8</c:v>
                </c:pt>
                <c:pt idx="7">
                  <c:v>113.8</c:v>
                </c:pt>
                <c:pt idx="8">
                  <c:v>110.7</c:v>
                </c:pt>
                <c:pt idx="9">
                  <c:v>116.7</c:v>
                </c:pt>
                <c:pt idx="10" formatCode="0.0_);[Red]\(0.0\)">
                  <c:v>117.2</c:v>
                </c:pt>
                <c:pt idx="11" formatCode="0.0_);[Red]\(0.0\)">
                  <c:v>118.1</c:v>
                </c:pt>
                <c:pt idx="12" formatCode="0.0_);[Red]\(0.0\)">
                  <c:v>118.5</c:v>
                </c:pt>
              </c:numCache>
            </c:numRef>
          </c:val>
          <c:smooth val="0"/>
          <c:extLst>
            <c:ext xmlns:c16="http://schemas.microsoft.com/office/drawing/2014/chart" uri="{C3380CC4-5D6E-409C-BE32-E72D297353CC}">
              <c16:uniqueId val="{00000001-3CDB-42B2-AB84-8755C8B431EE}"/>
            </c:ext>
          </c:extLst>
        </c:ser>
        <c:ser>
          <c:idx val="2"/>
          <c:order val="2"/>
          <c:tx>
            <c:strRef>
              <c:f>データ!$E$19</c:f>
              <c:strCache>
                <c:ptCount val="1"/>
                <c:pt idx="0">
                  <c:v>令和８年</c:v>
                </c:pt>
              </c:strCache>
            </c:strRef>
          </c:tx>
          <c:spPr>
            <a:ln w="22225" cap="rnd">
              <a:solidFill>
                <a:schemeClr val="tx1"/>
              </a:solidFill>
              <a:round/>
            </a:ln>
            <a:effectLst/>
          </c:spPr>
          <c:marker>
            <c:symbol val="none"/>
          </c:marker>
          <c:dLbls>
            <c:dLbl>
              <c:idx val="5"/>
              <c:layout>
                <c:manualLayout>
                  <c:x val="-0.19184652278177458"/>
                  <c:y val="-0.121157844463617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FF4-486E-8CBF-EBF115077AD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データ!$E$84:$E$96</c:f>
              <c:numCache>
                <c:formatCode>0.0_ </c:formatCode>
                <c:ptCount val="13"/>
                <c:pt idx="0" formatCode="0.0_);[Red]\(0.0\)">
                  <c:v>118.5</c:v>
                </c:pt>
                <c:pt idx="1">
                  <c:v>110.3</c:v>
                </c:pt>
                <c:pt idx="2">
                  <c:v>111.9</c:v>
                </c:pt>
                <c:pt idx="3">
                  <c:v>114.5</c:v>
                </c:pt>
                <c:pt idx="4">
                  <c:v>117.3</c:v>
                </c:pt>
                <c:pt idx="5">
                  <c:v>117.5</c:v>
                </c:pt>
              </c:numCache>
            </c:numRef>
          </c:val>
          <c:smooth val="0"/>
          <c:extLst>
            <c:ext xmlns:c16="http://schemas.microsoft.com/office/drawing/2014/chart" uri="{C3380CC4-5D6E-409C-BE32-E72D297353CC}">
              <c16:uniqueId val="{00000002-3CDB-42B2-AB84-8755C8B431EE}"/>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3CDB-42B2-AB84-8755C8B431EE}"/>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前年同月比（令和８年）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令和８年</c:v>
                </c:pt>
              </c:strCache>
            </c:strRef>
          </c:tx>
          <c:spPr>
            <a:solidFill>
              <a:schemeClr val="bg1">
                <a:lumMod val="65000"/>
              </a:schemeClr>
            </a:solidFill>
            <a:ln w="3175">
              <a:solidFill>
                <a:schemeClr val="tx1"/>
              </a:solidFill>
            </a:ln>
            <a:effectLst/>
          </c:spPr>
          <c:invertIfNegative val="0"/>
          <c:dLbls>
            <c:dLbl>
              <c:idx val="4"/>
              <c:layout>
                <c:manualLayout>
                  <c:x val="0"/>
                  <c:y val="-0.1096492174758404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5FD-4730-B34C-0192A04F347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データ!$M$85:$M$96</c:f>
              <c:numCache>
                <c:formatCode>0.0;"▲ "0.0</c:formatCode>
                <c:ptCount val="12"/>
                <c:pt idx="0">
                  <c:v>1.9</c:v>
                </c:pt>
                <c:pt idx="1">
                  <c:v>2.8</c:v>
                </c:pt>
                <c:pt idx="2" formatCode="General">
                  <c:v>2.9</c:v>
                </c:pt>
                <c:pt idx="3">
                  <c:v>1.2</c:v>
                </c:pt>
                <c:pt idx="4">
                  <c:v>1.3</c:v>
                </c:pt>
              </c:numCache>
            </c:numRef>
          </c:val>
          <c:extLst>
            <c:ext xmlns:c16="http://schemas.microsoft.com/office/drawing/2014/chart" uri="{C3380CC4-5D6E-409C-BE32-E72D297353CC}">
              <c16:uniqueId val="{00000000-BFCE-42E7-84CD-BBEA49C3B4E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1653883192658472"/>
          <c:y val="0.1286646223267911"/>
          <c:w val="0.85338006942680555"/>
          <c:h val="0.80790741413355827"/>
        </c:manualLayout>
      </c:layout>
      <c:lineChart>
        <c:grouping val="standard"/>
        <c:varyColors val="0"/>
        <c:ser>
          <c:idx val="0"/>
          <c:order val="0"/>
          <c:tx>
            <c:strRef>
              <c:f>データ!$C$19</c:f>
              <c:strCache>
                <c:ptCount val="1"/>
                <c:pt idx="0">
                  <c:v>令和６年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データ!$C$36:$C$48</c:f>
              <c:numCache>
                <c:formatCode>#,##0.0_);[Red]\(#,##0.0\)</c:formatCode>
                <c:ptCount val="13"/>
                <c:pt idx="0">
                  <c:v>104.8</c:v>
                </c:pt>
                <c:pt idx="1">
                  <c:v>104.8</c:v>
                </c:pt>
                <c:pt idx="2">
                  <c:v>104.9</c:v>
                </c:pt>
                <c:pt idx="3">
                  <c:v>104.9</c:v>
                </c:pt>
                <c:pt idx="4">
                  <c:v>104.9</c:v>
                </c:pt>
                <c:pt idx="5">
                  <c:v>104.9</c:v>
                </c:pt>
                <c:pt idx="6">
                  <c:v>105</c:v>
                </c:pt>
                <c:pt idx="7">
                  <c:v>105</c:v>
                </c:pt>
                <c:pt idx="8">
                  <c:v>105</c:v>
                </c:pt>
                <c:pt idx="9">
                  <c:v>105.2</c:v>
                </c:pt>
                <c:pt idx="10">
                  <c:v>105.2</c:v>
                </c:pt>
                <c:pt idx="11">
                  <c:v>105.1</c:v>
                </c:pt>
                <c:pt idx="12">
                  <c:v>105.1</c:v>
                </c:pt>
              </c:numCache>
            </c:numRef>
          </c:val>
          <c:smooth val="0"/>
          <c:extLst>
            <c:ext xmlns:c16="http://schemas.microsoft.com/office/drawing/2014/chart" uri="{C3380CC4-5D6E-409C-BE32-E72D297353CC}">
              <c16:uniqueId val="{00000000-EB17-4070-9CF3-A2747A1D7DAD}"/>
            </c:ext>
          </c:extLst>
        </c:ser>
        <c:ser>
          <c:idx val="1"/>
          <c:order val="1"/>
          <c:tx>
            <c:strRef>
              <c:f>データ!$D$19</c:f>
              <c:strCache>
                <c:ptCount val="1"/>
                <c:pt idx="0">
                  <c:v>令和７年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データ!$D$36:$D$48</c:f>
              <c:numCache>
                <c:formatCode>0.0_ </c:formatCode>
                <c:ptCount val="13"/>
                <c:pt idx="0">
                  <c:v>105.1</c:v>
                </c:pt>
                <c:pt idx="1">
                  <c:v>105.1</c:v>
                </c:pt>
                <c:pt idx="2">
                  <c:v>105.2</c:v>
                </c:pt>
                <c:pt idx="3">
                  <c:v>105.2</c:v>
                </c:pt>
                <c:pt idx="4">
                  <c:v>105.5</c:v>
                </c:pt>
                <c:pt idx="5">
                  <c:v>105.5</c:v>
                </c:pt>
                <c:pt idx="6">
                  <c:v>105.6</c:v>
                </c:pt>
                <c:pt idx="7">
                  <c:v>105.6</c:v>
                </c:pt>
                <c:pt idx="8">
                  <c:v>105.9</c:v>
                </c:pt>
                <c:pt idx="9">
                  <c:v>107.4</c:v>
                </c:pt>
                <c:pt idx="10" formatCode="0.0_);[Red]\(0.0\)">
                  <c:v>107.4</c:v>
                </c:pt>
                <c:pt idx="11" formatCode="0.0_);[Red]\(0.0\)">
                  <c:v>107.5</c:v>
                </c:pt>
                <c:pt idx="12" formatCode="0.0_);[Red]\(0.0\)">
                  <c:v>107.4</c:v>
                </c:pt>
              </c:numCache>
            </c:numRef>
          </c:val>
          <c:smooth val="0"/>
          <c:extLst>
            <c:ext xmlns:c16="http://schemas.microsoft.com/office/drawing/2014/chart" uri="{C3380CC4-5D6E-409C-BE32-E72D297353CC}">
              <c16:uniqueId val="{00000001-EB17-4070-9CF3-A2747A1D7DAD}"/>
            </c:ext>
          </c:extLst>
        </c:ser>
        <c:ser>
          <c:idx val="2"/>
          <c:order val="2"/>
          <c:tx>
            <c:strRef>
              <c:f>データ!$E$19</c:f>
              <c:strCache>
                <c:ptCount val="1"/>
                <c:pt idx="0">
                  <c:v>令和８年</c:v>
                </c:pt>
              </c:strCache>
            </c:strRef>
          </c:tx>
          <c:spPr>
            <a:ln w="22225" cap="rnd">
              <a:solidFill>
                <a:schemeClr val="tx1"/>
              </a:solidFill>
              <a:round/>
            </a:ln>
            <a:effectLst/>
          </c:spPr>
          <c:marker>
            <c:symbol val="none"/>
          </c:marker>
          <c:dLbls>
            <c:dLbl>
              <c:idx val="5"/>
              <c:layout>
                <c:manualLayout>
                  <c:x val="-7.1942446043165464E-2"/>
                  <c:y val="-0.1893091319744018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599-4B8F-AD01-D77C3A7A935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データ!$E$36:$E$48</c:f>
              <c:numCache>
                <c:formatCode>0.0_ </c:formatCode>
                <c:ptCount val="13"/>
                <c:pt idx="0" formatCode="0.0_);[Red]\(0.0\)">
                  <c:v>107.4</c:v>
                </c:pt>
                <c:pt idx="1">
                  <c:v>107.5</c:v>
                </c:pt>
                <c:pt idx="2">
                  <c:v>107.5</c:v>
                </c:pt>
                <c:pt idx="3">
                  <c:v>107.5</c:v>
                </c:pt>
                <c:pt idx="4">
                  <c:v>107.6</c:v>
                </c:pt>
                <c:pt idx="5">
                  <c:v>107.7</c:v>
                </c:pt>
              </c:numCache>
            </c:numRef>
          </c:val>
          <c:smooth val="0"/>
          <c:extLst>
            <c:ext xmlns:c16="http://schemas.microsoft.com/office/drawing/2014/chart" uri="{C3380CC4-5D6E-409C-BE32-E72D297353CC}">
              <c16:uniqueId val="{00000002-EB17-4070-9CF3-A2747A1D7DAD}"/>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EB17-4070-9CF3-A2747A1D7DA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前年同月比（令和８年）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令和８年</c:v>
                </c:pt>
              </c:strCache>
            </c:strRef>
          </c:tx>
          <c:spPr>
            <a:solidFill>
              <a:schemeClr val="bg1">
                <a:lumMod val="65000"/>
              </a:schemeClr>
            </a:solidFill>
            <a:ln w="3175">
              <a:solidFill>
                <a:schemeClr val="tx1"/>
              </a:solidFill>
            </a:ln>
            <a:effectLst/>
          </c:spPr>
          <c:invertIfNegative val="0"/>
          <c:dLbls>
            <c:dLbl>
              <c:idx val="4"/>
              <c:layout>
                <c:manualLayout>
                  <c:x val="0"/>
                  <c:y val="-0.1644738262137607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A18-41DA-BB52-22948BA7C9B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データ!$M$37:$M$48</c:f>
              <c:numCache>
                <c:formatCode>0.0;"▲ "0.0</c:formatCode>
                <c:ptCount val="12"/>
                <c:pt idx="0">
                  <c:v>2.2000000000000002</c:v>
                </c:pt>
                <c:pt idx="1">
                  <c:v>2.2000000000000002</c:v>
                </c:pt>
                <c:pt idx="2" formatCode="General">
                  <c:v>2.2000000000000002</c:v>
                </c:pt>
                <c:pt idx="3">
                  <c:v>2</c:v>
                </c:pt>
                <c:pt idx="4">
                  <c:v>2</c:v>
                </c:pt>
              </c:numCache>
            </c:numRef>
          </c:val>
          <c:extLst>
            <c:ext xmlns:c16="http://schemas.microsoft.com/office/drawing/2014/chart" uri="{C3380CC4-5D6E-409C-BE32-E72D297353CC}">
              <c16:uniqueId val="{00000000-2D91-4CEA-A0F7-87AD9B3F7F9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952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令和６年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データ!$C$52:$C$64</c:f>
              <c:numCache>
                <c:formatCode>0.0_ </c:formatCode>
                <c:ptCount val="13"/>
                <c:pt idx="0">
                  <c:v>110.4</c:v>
                </c:pt>
                <c:pt idx="1">
                  <c:v>110.4</c:v>
                </c:pt>
                <c:pt idx="2">
                  <c:v>110.5</c:v>
                </c:pt>
                <c:pt idx="3">
                  <c:v>109.9</c:v>
                </c:pt>
                <c:pt idx="4">
                  <c:v>110.6</c:v>
                </c:pt>
                <c:pt idx="5">
                  <c:v>113.9</c:v>
                </c:pt>
                <c:pt idx="6">
                  <c:v>116.4</c:v>
                </c:pt>
                <c:pt idx="7">
                  <c:v>119</c:v>
                </c:pt>
                <c:pt idx="8">
                  <c:v>118.3</c:v>
                </c:pt>
                <c:pt idx="9">
                  <c:v>112</c:v>
                </c:pt>
                <c:pt idx="10" formatCode="0.0_);[Red]\(0.0\)">
                  <c:v>112.2</c:v>
                </c:pt>
                <c:pt idx="11" formatCode="0.0_);[Red]\(0.0\)">
                  <c:v>114.7</c:v>
                </c:pt>
                <c:pt idx="12" formatCode="0.0_);[Red]\(0.0\)">
                  <c:v>118.5</c:v>
                </c:pt>
              </c:numCache>
            </c:numRef>
          </c:val>
          <c:smooth val="0"/>
          <c:extLst>
            <c:ext xmlns:c16="http://schemas.microsoft.com/office/drawing/2014/chart" uri="{C3380CC4-5D6E-409C-BE32-E72D297353CC}">
              <c16:uniqueId val="{00000000-22A3-49DB-B5FE-4CB9C5E5EDD8}"/>
            </c:ext>
          </c:extLst>
        </c:ser>
        <c:ser>
          <c:idx val="1"/>
          <c:order val="1"/>
          <c:tx>
            <c:strRef>
              <c:f>データ!$D$19</c:f>
              <c:strCache>
                <c:ptCount val="1"/>
                <c:pt idx="0">
                  <c:v>令和７年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データ!$D$52:$D$64</c:f>
              <c:numCache>
                <c:formatCode>0.0_ </c:formatCode>
                <c:ptCount val="13"/>
                <c:pt idx="0">
                  <c:v>118.5</c:v>
                </c:pt>
                <c:pt idx="1">
                  <c:v>118.9</c:v>
                </c:pt>
                <c:pt idx="2">
                  <c:v>114.7</c:v>
                </c:pt>
                <c:pt idx="3">
                  <c:v>114.3</c:v>
                </c:pt>
                <c:pt idx="4">
                  <c:v>118.3</c:v>
                </c:pt>
                <c:pt idx="5">
                  <c:v>124.3</c:v>
                </c:pt>
                <c:pt idx="6">
                  <c:v>123.1</c:v>
                </c:pt>
                <c:pt idx="7">
                  <c:v>122.3</c:v>
                </c:pt>
                <c:pt idx="8">
                  <c:v>118.2</c:v>
                </c:pt>
                <c:pt idx="9">
                  <c:v>117.5</c:v>
                </c:pt>
                <c:pt idx="10" formatCode="0.0_);[Red]\(0.0\)">
                  <c:v>117.7</c:v>
                </c:pt>
                <c:pt idx="11" formatCode="0.0_);[Red]\(0.0\)">
                  <c:v>121.5</c:v>
                </c:pt>
                <c:pt idx="12" formatCode="0.0_);[Red]\(0.0\)">
                  <c:v>121.3</c:v>
                </c:pt>
              </c:numCache>
            </c:numRef>
          </c:val>
          <c:smooth val="0"/>
          <c:extLst>
            <c:ext xmlns:c16="http://schemas.microsoft.com/office/drawing/2014/chart" uri="{C3380CC4-5D6E-409C-BE32-E72D297353CC}">
              <c16:uniqueId val="{00000001-22A3-49DB-B5FE-4CB9C5E5EDD8}"/>
            </c:ext>
          </c:extLst>
        </c:ser>
        <c:ser>
          <c:idx val="2"/>
          <c:order val="2"/>
          <c:tx>
            <c:strRef>
              <c:f>データ!$E$19</c:f>
              <c:strCache>
                <c:ptCount val="1"/>
                <c:pt idx="0">
                  <c:v>令和８年</c:v>
                </c:pt>
              </c:strCache>
            </c:strRef>
          </c:tx>
          <c:spPr>
            <a:ln w="22225" cap="rnd">
              <a:solidFill>
                <a:schemeClr val="tx1"/>
              </a:solidFill>
              <a:round/>
            </a:ln>
            <a:effectLst/>
          </c:spPr>
          <c:marker>
            <c:symbol val="none"/>
          </c:marker>
          <c:dLbls>
            <c:dLbl>
              <c:idx val="5"/>
              <c:layout>
                <c:manualLayout>
                  <c:x val="-0.22541966426858512"/>
                  <c:y val="-1.51447305579521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62D-425E-83AC-E5D374EC57E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データ!$E$52:$E$64</c:f>
              <c:numCache>
                <c:formatCode>0.0_ </c:formatCode>
                <c:ptCount val="13"/>
                <c:pt idx="0" formatCode="0.0_);[Red]\(0.0\)">
                  <c:v>121.3</c:v>
                </c:pt>
                <c:pt idx="1">
                  <c:v>121</c:v>
                </c:pt>
                <c:pt idx="2">
                  <c:v>112.7</c:v>
                </c:pt>
                <c:pt idx="3">
                  <c:v>116.6</c:v>
                </c:pt>
                <c:pt idx="4">
                  <c:v>123.6</c:v>
                </c:pt>
                <c:pt idx="5">
                  <c:v>126.6</c:v>
                </c:pt>
              </c:numCache>
            </c:numRef>
          </c:val>
          <c:smooth val="0"/>
          <c:extLst>
            <c:ext xmlns:c16="http://schemas.microsoft.com/office/drawing/2014/chart" uri="{C3380CC4-5D6E-409C-BE32-E72D297353CC}">
              <c16:uniqueId val="{00000002-22A3-49DB-B5FE-4CB9C5E5EDD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22A3-49DB-B5FE-4CB9C5E5EDD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前年同月比（令和８年）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令和８年</c:v>
                </c:pt>
              </c:strCache>
            </c:strRef>
          </c:tx>
          <c:spPr>
            <a:solidFill>
              <a:schemeClr val="bg1">
                <a:lumMod val="65000"/>
              </a:schemeClr>
            </a:solidFill>
            <a:ln w="3175">
              <a:solidFill>
                <a:schemeClr val="tx1"/>
              </a:solidFill>
            </a:ln>
            <a:effectLst/>
          </c:spPr>
          <c:invertIfNegative val="0"/>
          <c:dLbls>
            <c:dLbl>
              <c:idx val="4"/>
              <c:layout>
                <c:manualLayout>
                  <c:x val="0"/>
                  <c:y val="-9.8684295728256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FED-4E6C-81A8-D2FFEDBDB1F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データ!$M$53:$M$64</c:f>
              <c:numCache>
                <c:formatCode>0.0;"▲ "0.0</c:formatCode>
                <c:ptCount val="12"/>
                <c:pt idx="0">
                  <c:v>1.8</c:v>
                </c:pt>
                <c:pt idx="1">
                  <c:v>-1.7</c:v>
                </c:pt>
                <c:pt idx="2" formatCode="0.0">
                  <c:v>2</c:v>
                </c:pt>
                <c:pt idx="3">
                  <c:v>4.5</c:v>
                </c:pt>
                <c:pt idx="4">
                  <c:v>1.8</c:v>
                </c:pt>
              </c:numCache>
            </c:numRef>
          </c:val>
          <c:extLst>
            <c:ext xmlns:c16="http://schemas.microsoft.com/office/drawing/2014/chart" uri="{C3380CC4-5D6E-409C-BE32-E72D297353CC}">
              <c16:uniqueId val="{00000000-46EC-4038-B94A-437AC2F58DAD}"/>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令和６年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データ!$C$20:$C$32</c:f>
              <c:numCache>
                <c:formatCode>#,##0.0_);[Red]\(#,##0.0\)</c:formatCode>
                <c:ptCount val="13"/>
                <c:pt idx="0">
                  <c:v>117.2</c:v>
                </c:pt>
                <c:pt idx="1">
                  <c:v>117.9</c:v>
                </c:pt>
                <c:pt idx="2">
                  <c:v>117.6</c:v>
                </c:pt>
                <c:pt idx="3">
                  <c:v>117.9</c:v>
                </c:pt>
                <c:pt idx="4">
                  <c:v>119.1</c:v>
                </c:pt>
                <c:pt idx="5">
                  <c:v>119.6</c:v>
                </c:pt>
                <c:pt idx="6">
                  <c:v>118.9</c:v>
                </c:pt>
                <c:pt idx="7">
                  <c:v>119.3</c:v>
                </c:pt>
                <c:pt idx="8">
                  <c:v>120.4</c:v>
                </c:pt>
                <c:pt idx="9">
                  <c:v>122.1</c:v>
                </c:pt>
                <c:pt idx="10">
                  <c:v>123.7</c:v>
                </c:pt>
                <c:pt idx="11">
                  <c:v>123.9</c:v>
                </c:pt>
                <c:pt idx="12">
                  <c:v>124.3</c:v>
                </c:pt>
              </c:numCache>
            </c:numRef>
          </c:val>
          <c:smooth val="0"/>
          <c:extLst>
            <c:ext xmlns:c16="http://schemas.microsoft.com/office/drawing/2014/chart" uri="{C3380CC4-5D6E-409C-BE32-E72D297353CC}">
              <c16:uniqueId val="{00000000-5AE3-4306-B58B-4964AC61FF1A}"/>
            </c:ext>
          </c:extLst>
        </c:ser>
        <c:ser>
          <c:idx val="1"/>
          <c:order val="1"/>
          <c:tx>
            <c:strRef>
              <c:f>データ!$D$19</c:f>
              <c:strCache>
                <c:ptCount val="1"/>
                <c:pt idx="0">
                  <c:v>令和７年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データ!$D$20:$D$32</c:f>
              <c:numCache>
                <c:formatCode>0.0_ </c:formatCode>
                <c:ptCount val="13"/>
                <c:pt idx="0">
                  <c:v>124.3</c:v>
                </c:pt>
                <c:pt idx="1">
                  <c:v>126.6</c:v>
                </c:pt>
                <c:pt idx="2">
                  <c:v>125.5</c:v>
                </c:pt>
                <c:pt idx="3">
                  <c:v>126.1</c:v>
                </c:pt>
                <c:pt idx="4">
                  <c:v>127.1</c:v>
                </c:pt>
                <c:pt idx="5">
                  <c:v>126.6</c:v>
                </c:pt>
                <c:pt idx="6">
                  <c:v>127.4</c:v>
                </c:pt>
                <c:pt idx="7">
                  <c:v>127.7</c:v>
                </c:pt>
                <c:pt idx="8">
                  <c:v>128.6</c:v>
                </c:pt>
                <c:pt idx="9">
                  <c:v>131</c:v>
                </c:pt>
                <c:pt idx="10" formatCode="0.0_);[Red]\(0.0\)">
                  <c:v>132.69999999999999</c:v>
                </c:pt>
                <c:pt idx="11" formatCode="0.0_);[Red]\(0.0\)">
                  <c:v>133.6</c:v>
                </c:pt>
                <c:pt idx="12" formatCode="0.0_);[Red]\(0.0\)">
                  <c:v>134</c:v>
                </c:pt>
              </c:numCache>
            </c:numRef>
          </c:val>
          <c:smooth val="0"/>
          <c:extLst>
            <c:ext xmlns:c16="http://schemas.microsoft.com/office/drawing/2014/chart" uri="{C3380CC4-5D6E-409C-BE32-E72D297353CC}">
              <c16:uniqueId val="{00000001-5AE3-4306-B58B-4964AC61FF1A}"/>
            </c:ext>
          </c:extLst>
        </c:ser>
        <c:ser>
          <c:idx val="2"/>
          <c:order val="2"/>
          <c:tx>
            <c:strRef>
              <c:f>データ!$E$19</c:f>
              <c:strCache>
                <c:ptCount val="1"/>
                <c:pt idx="0">
                  <c:v>令和８年</c:v>
                </c:pt>
              </c:strCache>
            </c:strRef>
          </c:tx>
          <c:spPr>
            <a:ln w="22225" cap="rnd">
              <a:solidFill>
                <a:schemeClr val="tx1"/>
              </a:solidFill>
              <a:round/>
            </a:ln>
            <a:effectLst/>
          </c:spPr>
          <c:marker>
            <c:symbol val="none"/>
          </c:marker>
          <c:dLbls>
            <c:dLbl>
              <c:idx val="5"/>
              <c:layout>
                <c:manualLayout>
                  <c:x val="-5.7553956834532377E-2"/>
                  <c:y val="-9.84407486266889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92-41EA-AD5A-FBCABEAE369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データ!$E$20:$E$32</c:f>
              <c:numCache>
                <c:formatCode>0.0_ </c:formatCode>
                <c:ptCount val="13"/>
                <c:pt idx="0" formatCode="0.0_);[Red]\(0.0\)">
                  <c:v>134</c:v>
                </c:pt>
                <c:pt idx="1">
                  <c:v>134.19999999999999</c:v>
                </c:pt>
                <c:pt idx="2">
                  <c:v>133.9</c:v>
                </c:pt>
                <c:pt idx="3">
                  <c:v>133.9</c:v>
                </c:pt>
                <c:pt idx="4">
                  <c:v>133.4</c:v>
                </c:pt>
                <c:pt idx="5">
                  <c:v>133.30000000000001</c:v>
                </c:pt>
              </c:numCache>
            </c:numRef>
          </c:val>
          <c:smooth val="0"/>
          <c:extLst>
            <c:ext xmlns:c16="http://schemas.microsoft.com/office/drawing/2014/chart" uri="{C3380CC4-5D6E-409C-BE32-E72D297353CC}">
              <c16:uniqueId val="{00000002-5AE3-4306-B58B-4964AC61FF1A}"/>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40"/>
          <c:min val="11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前年同月比（令和８年）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令和８年</c:v>
                </c:pt>
              </c:strCache>
            </c:strRef>
          </c:tx>
          <c:spPr>
            <a:solidFill>
              <a:schemeClr val="bg1">
                <a:lumMod val="65000"/>
              </a:schemeClr>
            </a:solidFill>
            <a:ln w="3175">
              <a:solidFill>
                <a:schemeClr val="tx1"/>
              </a:solidFill>
            </a:ln>
            <a:effectLst/>
          </c:spPr>
          <c:invertIfNegative val="0"/>
          <c:dLbls>
            <c:dLbl>
              <c:idx val="4"/>
              <c:layout>
                <c:manualLayout>
                  <c:x val="0"/>
                  <c:y val="-0.1754387479613447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EE3-4C2F-899E-42F2DF84A33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データ!$M$21:$M$32</c:f>
              <c:numCache>
                <c:formatCode>0.0;"▲ "0.0</c:formatCode>
                <c:ptCount val="12"/>
                <c:pt idx="0">
                  <c:v>6</c:v>
                </c:pt>
                <c:pt idx="1">
                  <c:v>6.7</c:v>
                </c:pt>
                <c:pt idx="2" formatCode="General">
                  <c:v>6.2</c:v>
                </c:pt>
                <c:pt idx="3">
                  <c:v>4.9000000000000004</c:v>
                </c:pt>
                <c:pt idx="4">
                  <c:v>5.3</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2733161352012669"/>
          <c:y val="1.629773448607060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lt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4"/>
          <c:order val="0"/>
          <c:tx>
            <c:strRef>
              <c:f>データ!$P$3</c:f>
              <c:strCache>
                <c:ptCount val="1"/>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データ!$P$4:$P$16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F-3B2C-452C-B3B9-265DF880E7D3}"/>
            </c:ext>
          </c:extLst>
        </c:ser>
        <c:ser>
          <c:idx val="5"/>
          <c:order val="1"/>
          <c:tx>
            <c:strRef>
              <c:f>データ!$Q$3</c:f>
              <c:strCache>
                <c:ptCount val="1"/>
                <c:pt idx="0">
                  <c:v>令和６年</c:v>
                </c:pt>
              </c:strCache>
            </c:strRef>
          </c:tx>
          <c:spPr>
            <a:ln w="12700" cap="rnd">
              <a:solidFill>
                <a:schemeClr val="tx1"/>
              </a:solidFill>
              <a:prstDash val="lgDashDotDot"/>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データ!$Q$4:$Q$16</c:f>
              <c:numCache>
                <c:formatCode>#,##0.0_);[Red]\(#,##0.0\)</c:formatCode>
                <c:ptCount val="13"/>
                <c:pt idx="0">
                  <c:v>108</c:v>
                </c:pt>
                <c:pt idx="1">
                  <c:v>108.1</c:v>
                </c:pt>
                <c:pt idx="2">
                  <c:v>108</c:v>
                </c:pt>
                <c:pt idx="3">
                  <c:v>108.3</c:v>
                </c:pt>
                <c:pt idx="4">
                  <c:v>108.9</c:v>
                </c:pt>
                <c:pt idx="5">
                  <c:v>109.4</c:v>
                </c:pt>
                <c:pt idx="6">
                  <c:v>109.6</c:v>
                </c:pt>
                <c:pt idx="7">
                  <c:v>110.1</c:v>
                </c:pt>
                <c:pt idx="8">
                  <c:v>110.2</c:v>
                </c:pt>
                <c:pt idx="9">
                  <c:v>110</c:v>
                </c:pt>
                <c:pt idx="10">
                  <c:v>110.7</c:v>
                </c:pt>
                <c:pt idx="11">
                  <c:v>111.1</c:v>
                </c:pt>
                <c:pt idx="12">
                  <c:v>111.4</c:v>
                </c:pt>
              </c:numCache>
            </c:numRef>
          </c:val>
          <c:smooth val="0"/>
          <c:extLst>
            <c:ext xmlns:c16="http://schemas.microsoft.com/office/drawing/2014/chart" uri="{C3380CC4-5D6E-409C-BE32-E72D297353CC}">
              <c16:uniqueId val="{00000010-3B2C-452C-B3B9-265DF880E7D3}"/>
            </c:ext>
          </c:extLst>
        </c:ser>
        <c:ser>
          <c:idx val="6"/>
          <c:order val="2"/>
          <c:tx>
            <c:strRef>
              <c:f>データ!$R$3</c:f>
              <c:strCache>
                <c:ptCount val="1"/>
                <c:pt idx="0">
                  <c:v>令和７年</c:v>
                </c:pt>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データ!$R$4:$R$16</c:f>
              <c:numCache>
                <c:formatCode>#,##0.0_);[Red]\(#,##0.0\)</c:formatCode>
                <c:ptCount val="13"/>
                <c:pt idx="0">
                  <c:v>111.4</c:v>
                </c:pt>
                <c:pt idx="1">
                  <c:v>111.6</c:v>
                </c:pt>
                <c:pt idx="2">
                  <c:v>111.3</c:v>
                </c:pt>
                <c:pt idx="3">
                  <c:v>111.8</c:v>
                </c:pt>
                <c:pt idx="4">
                  <c:v>112.4</c:v>
                </c:pt>
                <c:pt idx="5">
                  <c:v>113</c:v>
                </c:pt>
                <c:pt idx="6">
                  <c:v>113.2</c:v>
                </c:pt>
                <c:pt idx="7">
                  <c:v>113.4</c:v>
                </c:pt>
                <c:pt idx="8">
                  <c:v>113.1</c:v>
                </c:pt>
                <c:pt idx="9">
                  <c:v>113.6</c:v>
                </c:pt>
                <c:pt idx="10" formatCode="0.0_);[Red]\(0.0\)">
                  <c:v>114.4</c:v>
                </c:pt>
                <c:pt idx="11">
                  <c:v>114.9</c:v>
                </c:pt>
                <c:pt idx="12" formatCode="0.0_);[Red]\(0.0\)">
                  <c:v>114.4</c:v>
                </c:pt>
              </c:numCache>
            </c:numRef>
          </c:val>
          <c:smooth val="0"/>
          <c:extLst>
            <c:ext xmlns:c16="http://schemas.microsoft.com/office/drawing/2014/chart" uri="{C3380CC4-5D6E-409C-BE32-E72D297353CC}">
              <c16:uniqueId val="{00000011-3B2C-452C-B3B9-265DF880E7D3}"/>
            </c:ext>
          </c:extLst>
        </c:ser>
        <c:ser>
          <c:idx val="7"/>
          <c:order val="3"/>
          <c:tx>
            <c:strRef>
              <c:f>データ!$S$3</c:f>
              <c:strCache>
                <c:ptCount val="1"/>
                <c:pt idx="0">
                  <c:v>令和８年</c:v>
                </c:pt>
              </c:strCache>
            </c:strRef>
          </c:tx>
          <c:spPr>
            <a:ln w="22225" cap="rnd">
              <a:solidFill>
                <a:schemeClr val="tx1"/>
              </a:solidFill>
              <a:round/>
            </a:ln>
            <a:effectLst/>
          </c:spPr>
          <c:marker>
            <c:symbol val="none"/>
          </c:marker>
          <c:dLbls>
            <c:dLbl>
              <c:idx val="5"/>
              <c:layout>
                <c:manualLayout>
                  <c:x val="-9.4219940500478522E-2"/>
                  <c:y val="-6.36821308943578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4F4-4975-AC6A-7D4B16E88DE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データ!$S$4:$S$16</c:f>
              <c:numCache>
                <c:formatCode>#,##0.0_);[Red]\(#,##0.0\)</c:formatCode>
                <c:ptCount val="13"/>
                <c:pt idx="0" formatCode="0.0_);[Red]\(0.0\)">
                  <c:v>114.4</c:v>
                </c:pt>
                <c:pt idx="1">
                  <c:v>114</c:v>
                </c:pt>
                <c:pt idx="2">
                  <c:v>113.4</c:v>
                </c:pt>
                <c:pt idx="3">
                  <c:v>114.7</c:v>
                </c:pt>
                <c:pt idx="4">
                  <c:v>115.1</c:v>
                </c:pt>
                <c:pt idx="5">
                  <c:v>115.6</c:v>
                </c:pt>
              </c:numCache>
            </c:numRef>
          </c:val>
          <c:smooth val="0"/>
          <c:extLst>
            <c:ext xmlns:c16="http://schemas.microsoft.com/office/drawing/2014/chart" uri="{C3380CC4-5D6E-409C-BE32-E72D297353CC}">
              <c16:uniqueId val="{00000012-3B2C-452C-B3B9-265DF880E7D3}"/>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8"/>
          <c:min val="100"/>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2"/>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43921882081064301"/>
          <c:y val="0.68960256074126991"/>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令和６年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データ!$C$116:$C$128</c:f>
              <c:numCache>
                <c:formatCode>0.0_ </c:formatCode>
                <c:ptCount val="13"/>
                <c:pt idx="0">
                  <c:v>97.4</c:v>
                </c:pt>
                <c:pt idx="1">
                  <c:v>97.6</c:v>
                </c:pt>
                <c:pt idx="2">
                  <c:v>97.3</c:v>
                </c:pt>
                <c:pt idx="3">
                  <c:v>97</c:v>
                </c:pt>
                <c:pt idx="4">
                  <c:v>97.2</c:v>
                </c:pt>
                <c:pt idx="5">
                  <c:v>96.6</c:v>
                </c:pt>
                <c:pt idx="6">
                  <c:v>97.1</c:v>
                </c:pt>
                <c:pt idx="7">
                  <c:v>97.1</c:v>
                </c:pt>
                <c:pt idx="8">
                  <c:v>96.7</c:v>
                </c:pt>
                <c:pt idx="9">
                  <c:v>96.8</c:v>
                </c:pt>
                <c:pt idx="10" formatCode="0.0_);[Red]\(0.0\)">
                  <c:v>97.1</c:v>
                </c:pt>
                <c:pt idx="11" formatCode="0.0_);[Red]\(0.0\)">
                  <c:v>97.9</c:v>
                </c:pt>
                <c:pt idx="12" formatCode="0.0_);[Red]\(0.0\)">
                  <c:v>98.2</c:v>
                </c:pt>
              </c:numCache>
            </c:numRef>
          </c:val>
          <c:smooth val="0"/>
          <c:extLst>
            <c:ext xmlns:c16="http://schemas.microsoft.com/office/drawing/2014/chart" uri="{C3380CC4-5D6E-409C-BE32-E72D297353CC}">
              <c16:uniqueId val="{00000000-8948-44F6-AF1A-78D690700289}"/>
            </c:ext>
          </c:extLst>
        </c:ser>
        <c:ser>
          <c:idx val="1"/>
          <c:order val="1"/>
          <c:tx>
            <c:strRef>
              <c:f>データ!$D$19</c:f>
              <c:strCache>
                <c:ptCount val="1"/>
                <c:pt idx="0">
                  <c:v>令和７年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データ!$D$116:$D$128</c:f>
              <c:numCache>
                <c:formatCode>0.0_ </c:formatCode>
                <c:ptCount val="13"/>
                <c:pt idx="0">
                  <c:v>98.2</c:v>
                </c:pt>
                <c:pt idx="1">
                  <c:v>99.3</c:v>
                </c:pt>
                <c:pt idx="2">
                  <c:v>99.5</c:v>
                </c:pt>
                <c:pt idx="3">
                  <c:v>99.7</c:v>
                </c:pt>
                <c:pt idx="4">
                  <c:v>100</c:v>
                </c:pt>
                <c:pt idx="5">
                  <c:v>99.9</c:v>
                </c:pt>
                <c:pt idx="6">
                  <c:v>99.7</c:v>
                </c:pt>
                <c:pt idx="7">
                  <c:v>100.1</c:v>
                </c:pt>
                <c:pt idx="8">
                  <c:v>100.9</c:v>
                </c:pt>
                <c:pt idx="9">
                  <c:v>100.5</c:v>
                </c:pt>
                <c:pt idx="10" formatCode="0.0_);[Red]\(0.0\)">
                  <c:v>101.3</c:v>
                </c:pt>
                <c:pt idx="11" formatCode="0.0_);[Red]\(0.0\)">
                  <c:v>100.9</c:v>
                </c:pt>
                <c:pt idx="12" formatCode="0.0_);[Red]\(0.0\)">
                  <c:v>99.7</c:v>
                </c:pt>
              </c:numCache>
            </c:numRef>
          </c:val>
          <c:smooth val="0"/>
          <c:extLst>
            <c:ext xmlns:c16="http://schemas.microsoft.com/office/drawing/2014/chart" uri="{C3380CC4-5D6E-409C-BE32-E72D297353CC}">
              <c16:uniqueId val="{00000001-8948-44F6-AF1A-78D690700289}"/>
            </c:ext>
          </c:extLst>
        </c:ser>
        <c:ser>
          <c:idx val="2"/>
          <c:order val="2"/>
          <c:tx>
            <c:strRef>
              <c:f>データ!$E$19</c:f>
              <c:strCache>
                <c:ptCount val="1"/>
                <c:pt idx="0">
                  <c:v>令和８年</c:v>
                </c:pt>
              </c:strCache>
            </c:strRef>
          </c:tx>
          <c:spPr>
            <a:ln w="22225" cap="rnd">
              <a:solidFill>
                <a:schemeClr val="tx1"/>
              </a:solidFill>
              <a:round/>
            </a:ln>
            <a:effectLst/>
          </c:spPr>
          <c:marker>
            <c:symbol val="none"/>
          </c:marker>
          <c:dLbls>
            <c:dLbl>
              <c:idx val="5"/>
              <c:layout>
                <c:manualLayout>
                  <c:x val="-0.14388489208633098"/>
                  <c:y val="-9.84407486266889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743-4942-B18A-CC1A1EF7092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データ!$E$116:$E$128</c:f>
              <c:numCache>
                <c:formatCode>0.0_ </c:formatCode>
                <c:ptCount val="13"/>
                <c:pt idx="0" formatCode="0.0_);[Red]\(0.0\)">
                  <c:v>99.7</c:v>
                </c:pt>
                <c:pt idx="1">
                  <c:v>99</c:v>
                </c:pt>
                <c:pt idx="2">
                  <c:v>99.7</c:v>
                </c:pt>
                <c:pt idx="3">
                  <c:v>102.3</c:v>
                </c:pt>
                <c:pt idx="4">
                  <c:v>101.7</c:v>
                </c:pt>
                <c:pt idx="5">
                  <c:v>101.8</c:v>
                </c:pt>
              </c:numCache>
            </c:numRef>
          </c:val>
          <c:smooth val="0"/>
          <c:extLst>
            <c:ext xmlns:c16="http://schemas.microsoft.com/office/drawing/2014/chart" uri="{C3380CC4-5D6E-409C-BE32-E72D297353CC}">
              <c16:uniqueId val="{00000002-8948-44F6-AF1A-78D690700289}"/>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8948-44F6-AF1A-78D69070028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前年同月比（令和８年）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令和８年</c:v>
                </c:pt>
              </c:strCache>
            </c:strRef>
          </c:tx>
          <c:spPr>
            <a:solidFill>
              <a:schemeClr val="bg1">
                <a:lumMod val="65000"/>
              </a:schemeClr>
            </a:solidFill>
            <a:ln w="3175">
              <a:solidFill>
                <a:schemeClr val="tx1"/>
              </a:solidFill>
            </a:ln>
            <a:effectLst/>
          </c:spPr>
          <c:invertIfNegative val="0"/>
          <c:dLbls>
            <c:dLbl>
              <c:idx val="4"/>
              <c:layout>
                <c:manualLayout>
                  <c:x val="0"/>
                  <c:y val="-0.1535089044661766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8DF-4979-9EE4-EDC050F55C7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データ!$M$117:$M$128</c:f>
              <c:numCache>
                <c:formatCode>0.0;"▲ "0.0</c:formatCode>
                <c:ptCount val="12"/>
                <c:pt idx="0">
                  <c:v>-0.3</c:v>
                </c:pt>
                <c:pt idx="1">
                  <c:v>0.3</c:v>
                </c:pt>
                <c:pt idx="2" formatCode="General">
                  <c:v>2.6</c:v>
                </c:pt>
                <c:pt idx="3">
                  <c:v>1.7</c:v>
                </c:pt>
                <c:pt idx="4">
                  <c:v>1.9</c:v>
                </c:pt>
              </c:numCache>
            </c:numRef>
          </c:val>
          <c:extLst>
            <c:ext xmlns:c16="http://schemas.microsoft.com/office/drawing/2014/chart" uri="{C3380CC4-5D6E-409C-BE32-E72D297353CC}">
              <c16:uniqueId val="{00000000-2E2C-4F71-92CB-AC6F23FB1D8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6"/>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2"/>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450901701803404"/>
          <c:y val="0.14364136793973592"/>
          <c:w val="0.85338006942680555"/>
          <c:h val="0.80790741413355827"/>
        </c:manualLayout>
      </c:layout>
      <c:lineChart>
        <c:grouping val="standard"/>
        <c:varyColors val="0"/>
        <c:ser>
          <c:idx val="0"/>
          <c:order val="0"/>
          <c:tx>
            <c:strRef>
              <c:f>データ!$C$19</c:f>
              <c:strCache>
                <c:ptCount val="1"/>
                <c:pt idx="0">
                  <c:v>令和６年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データ!$C$132:$C$144</c:f>
              <c:numCache>
                <c:formatCode>#,##0.0_);[Red]\(#,##0.0\)</c:formatCode>
                <c:ptCount val="13"/>
                <c:pt idx="0">
                  <c:v>103</c:v>
                </c:pt>
                <c:pt idx="1">
                  <c:v>103.1</c:v>
                </c:pt>
                <c:pt idx="2">
                  <c:v>103.1</c:v>
                </c:pt>
                <c:pt idx="3">
                  <c:v>103.1</c:v>
                </c:pt>
                <c:pt idx="4">
                  <c:v>103.8</c:v>
                </c:pt>
                <c:pt idx="5">
                  <c:v>103.8</c:v>
                </c:pt>
                <c:pt idx="6">
                  <c:v>103.8</c:v>
                </c:pt>
                <c:pt idx="7">
                  <c:v>103.8</c:v>
                </c:pt>
                <c:pt idx="8">
                  <c:v>103.8</c:v>
                </c:pt>
                <c:pt idx="9">
                  <c:v>103.8</c:v>
                </c:pt>
                <c:pt idx="10">
                  <c:v>103.8</c:v>
                </c:pt>
                <c:pt idx="11">
                  <c:v>103.8</c:v>
                </c:pt>
                <c:pt idx="12">
                  <c:v>103.8</c:v>
                </c:pt>
              </c:numCache>
            </c:numRef>
          </c:val>
          <c:smooth val="0"/>
          <c:extLst>
            <c:ext xmlns:c16="http://schemas.microsoft.com/office/drawing/2014/chart" uri="{C3380CC4-5D6E-409C-BE32-E72D297353CC}">
              <c16:uniqueId val="{00000000-7432-4CC1-B6E3-A952DCC58F5F}"/>
            </c:ext>
          </c:extLst>
        </c:ser>
        <c:ser>
          <c:idx val="1"/>
          <c:order val="1"/>
          <c:tx>
            <c:strRef>
              <c:f>データ!$D$19</c:f>
              <c:strCache>
                <c:ptCount val="1"/>
                <c:pt idx="0">
                  <c:v>令和７年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データ!$D$132:$D$144</c:f>
              <c:numCache>
                <c:formatCode>0.0_ </c:formatCode>
                <c:ptCount val="13"/>
                <c:pt idx="0" formatCode="#,##0.0_);[Red]\(#,##0.0\)">
                  <c:v>103.8</c:v>
                </c:pt>
                <c:pt idx="1">
                  <c:v>103.8</c:v>
                </c:pt>
                <c:pt idx="2">
                  <c:v>103.8</c:v>
                </c:pt>
                <c:pt idx="3">
                  <c:v>103.8</c:v>
                </c:pt>
                <c:pt idx="4">
                  <c:v>84</c:v>
                </c:pt>
                <c:pt idx="5">
                  <c:v>83.9</c:v>
                </c:pt>
                <c:pt idx="6">
                  <c:v>83.9</c:v>
                </c:pt>
                <c:pt idx="7">
                  <c:v>83.9</c:v>
                </c:pt>
                <c:pt idx="8">
                  <c:v>83.9</c:v>
                </c:pt>
                <c:pt idx="9">
                  <c:v>83.9</c:v>
                </c:pt>
                <c:pt idx="10" formatCode="0.0_);[Red]\(0.0\)">
                  <c:v>83.9</c:v>
                </c:pt>
                <c:pt idx="11" formatCode="0.0_);[Red]\(0.0\)">
                  <c:v>83.9</c:v>
                </c:pt>
                <c:pt idx="12" formatCode="0.0_);[Red]\(0.0\)">
                  <c:v>83.9</c:v>
                </c:pt>
              </c:numCache>
            </c:numRef>
          </c:val>
          <c:smooth val="0"/>
          <c:extLst>
            <c:ext xmlns:c16="http://schemas.microsoft.com/office/drawing/2014/chart" uri="{C3380CC4-5D6E-409C-BE32-E72D297353CC}">
              <c16:uniqueId val="{00000001-7432-4CC1-B6E3-A952DCC58F5F}"/>
            </c:ext>
          </c:extLst>
        </c:ser>
        <c:ser>
          <c:idx val="2"/>
          <c:order val="2"/>
          <c:tx>
            <c:strRef>
              <c:f>データ!$E$19</c:f>
              <c:strCache>
                <c:ptCount val="1"/>
                <c:pt idx="0">
                  <c:v>令和８年</c:v>
                </c:pt>
              </c:strCache>
            </c:strRef>
          </c:tx>
          <c:spPr>
            <a:ln w="22225" cap="rnd">
              <a:solidFill>
                <a:schemeClr val="tx1"/>
              </a:solidFill>
              <a:round/>
            </a:ln>
            <a:effectLst/>
          </c:spPr>
          <c:marker>
            <c:symbol val="none"/>
          </c:marker>
          <c:dLbls>
            <c:dLbl>
              <c:idx val="5"/>
              <c:layout>
                <c:manualLayout>
                  <c:x val="0"/>
                  <c:y val="0.1060131139056648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8A9-4B6A-B1A1-B1BC991268B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データ!$E$132:$E$144</c:f>
              <c:numCache>
                <c:formatCode>0.0_ </c:formatCode>
                <c:ptCount val="13"/>
                <c:pt idx="0" formatCode="0.0_);[Red]\(0.0\)">
                  <c:v>83.9</c:v>
                </c:pt>
                <c:pt idx="1">
                  <c:v>83.9</c:v>
                </c:pt>
                <c:pt idx="2">
                  <c:v>83.9</c:v>
                </c:pt>
                <c:pt idx="3">
                  <c:v>83.9</c:v>
                </c:pt>
                <c:pt idx="4">
                  <c:v>71.7</c:v>
                </c:pt>
                <c:pt idx="5">
                  <c:v>71.7</c:v>
                </c:pt>
              </c:numCache>
            </c:numRef>
          </c:val>
          <c:smooth val="0"/>
          <c:extLst>
            <c:ext xmlns:c16="http://schemas.microsoft.com/office/drawing/2014/chart" uri="{C3380CC4-5D6E-409C-BE32-E72D297353CC}">
              <c16:uniqueId val="{00000003-7432-4CC1-B6E3-A952DCC58F5F}"/>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7432-4CC1-B6E3-A952DCC58F5F}"/>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6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10"/>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前年同月比（令和８年）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令和８年</c:v>
                </c:pt>
              </c:strCache>
            </c:strRef>
          </c:tx>
          <c:spPr>
            <a:solidFill>
              <a:schemeClr val="bg1">
                <a:lumMod val="65000"/>
              </a:schemeClr>
            </a:solidFill>
            <a:ln w="3175">
              <a:solidFill>
                <a:schemeClr val="tx1"/>
              </a:solidFill>
            </a:ln>
            <a:effectLst/>
          </c:spPr>
          <c:invertIfNegative val="0"/>
          <c:dLbls>
            <c:dLbl>
              <c:idx val="4"/>
              <c:layout>
                <c:manualLayout>
                  <c:x val="-4.0659165209183713E-17"/>
                  <c:y val="0.263158121942017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F71-41B6-9A97-ECE0785DD8B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データ!$M$133:$M$144</c:f>
              <c:numCache>
                <c:formatCode>0.0;"▲ "0.0</c:formatCode>
                <c:ptCount val="12"/>
                <c:pt idx="0">
                  <c:v>-19.2</c:v>
                </c:pt>
                <c:pt idx="1">
                  <c:v>-19.100000000000001</c:v>
                </c:pt>
                <c:pt idx="2">
                  <c:v>-19.100000000000001</c:v>
                </c:pt>
                <c:pt idx="3">
                  <c:v>-14.7</c:v>
                </c:pt>
                <c:pt idx="4">
                  <c:v>-14.5</c:v>
                </c:pt>
              </c:numCache>
            </c:numRef>
          </c:val>
          <c:extLst>
            <c:ext xmlns:c16="http://schemas.microsoft.com/office/drawing/2014/chart" uri="{C3380CC4-5D6E-409C-BE32-E72D297353CC}">
              <c16:uniqueId val="{00000001-C351-4A30-A8F6-5B9074CB269C}"/>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2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chemeClr val="tx1"/>
                </a:solidFill>
                <a:latin typeface="HGSｺﾞｼｯｸM" panose="020B0600000000000000" pitchFamily="50" charset="-128"/>
                <a:ea typeface="HGSｺﾞｼｯｸM" panose="020B0600000000000000" pitchFamily="50" charset="-128"/>
                <a:cs typeface="+mn-cs"/>
              </a:defRPr>
            </a:pPr>
            <a:r>
              <a:rPr lang="ja-JP" altLang="ja-JP" sz="1100" b="0" i="0" baseline="0">
                <a:solidFill>
                  <a:schemeClr val="tx1"/>
                </a:solidFill>
                <a:effectLst/>
                <a:latin typeface="HGSｺﾞｼｯｸE" panose="020B0900000000000000" pitchFamily="50" charset="-128"/>
                <a:ea typeface="HGSｺﾞｼｯｸE" panose="020B0900000000000000" pitchFamily="50" charset="-128"/>
              </a:rPr>
              <a:t>盛岡市の消費者物価指数（</a:t>
            </a:r>
            <a:r>
              <a:rPr lang="ja-JP" altLang="en-US" sz="1100" b="0" i="0" baseline="0">
                <a:solidFill>
                  <a:schemeClr val="tx1"/>
                </a:solidFill>
                <a:effectLst/>
                <a:latin typeface="HGSｺﾞｼｯｸE" panose="020B0900000000000000" pitchFamily="50" charset="-128"/>
                <a:ea typeface="HGSｺﾞｼｯｸE" panose="020B0900000000000000" pitchFamily="50" charset="-128"/>
              </a:rPr>
              <a:t>被服及び履物</a:t>
            </a:r>
            <a:r>
              <a:rPr lang="ja-JP" altLang="ja-JP" sz="1100" b="0" i="0" baseline="0">
                <a:solidFill>
                  <a:schemeClr val="tx1"/>
                </a:solidFill>
                <a:effectLst/>
                <a:latin typeface="HGSｺﾞｼｯｸE" panose="020B0900000000000000" pitchFamily="50" charset="-128"/>
                <a:ea typeface="HGSｺﾞｼｯｸE" panose="020B0900000000000000" pitchFamily="50" charset="-128"/>
              </a:rPr>
              <a:t>）の長期推移</a:t>
            </a:r>
            <a:endParaRPr lang="ja-JP" altLang="en-US">
              <a:solidFill>
                <a:schemeClr val="tx1"/>
              </a:solidFill>
              <a:latin typeface="HGSｺﾞｼｯｸE" panose="020B0900000000000000" pitchFamily="50" charset="-128"/>
              <a:ea typeface="HGSｺﾞｼｯｸE" panose="020B0900000000000000" pitchFamily="50" charset="-128"/>
            </a:endParaRPr>
          </a:p>
        </c:rich>
      </c:tx>
      <c:layout>
        <c:manualLayout>
          <c:xMode val="edge"/>
          <c:yMode val="edge"/>
          <c:x val="8.9705079076959293E-2"/>
          <c:y val="2.9657375750171265E-2"/>
        </c:manualLayout>
      </c:layout>
      <c:overlay val="0"/>
      <c:spPr>
        <a:noFill/>
        <a:ln>
          <a:noFill/>
        </a:ln>
        <a:effectLst/>
      </c:spPr>
      <c:txPr>
        <a:bodyPr rot="0" spcFirstLastPara="1" vertOverflow="ellipsis" vert="horz" wrap="square"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autoTitleDeleted val="0"/>
    <c:plotArea>
      <c:layout>
        <c:manualLayout>
          <c:layoutTarget val="inner"/>
          <c:xMode val="edge"/>
          <c:yMode val="edge"/>
          <c:x val="8.1384295713035876E-2"/>
          <c:y val="0.20001578477148385"/>
          <c:w val="0.85596240740740737"/>
          <c:h val="0.71887574543583332"/>
        </c:manualLayout>
      </c:layout>
      <c:lineChart>
        <c:grouping val="standard"/>
        <c:varyColors val="0"/>
        <c:ser>
          <c:idx val="1"/>
          <c:order val="0"/>
          <c:spPr>
            <a:ln w="28575" cap="rnd">
              <a:solidFill>
                <a:schemeClr val="tx1"/>
              </a:solidFill>
              <a:round/>
            </a:ln>
            <a:effectLst/>
          </c:spPr>
          <c:marker>
            <c:symbol val="none"/>
          </c:marker>
          <c:dLbls>
            <c:dLbl>
              <c:idx val="0"/>
              <c:layout>
                <c:manualLayout>
                  <c:x val="-3.1219852434494696E-2"/>
                  <c:y val="-0.13704070261174828"/>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fld id="{5BE61EB6-C14D-4FC0-B4C2-16675AAA3CC6}" type="VALUE">
                      <a:rPr lang="en-US" altLang="ja-JP" sz="1000">
                        <a:solidFill>
                          <a:schemeClr val="tx1"/>
                        </a:solidFill>
                      </a:rPr>
                      <a:pPr>
                        <a:defRPr>
                          <a:solidFill>
                            <a:schemeClr val="tx1"/>
                          </a:solidFill>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endParaRPr lang="ja-JP" altLang="en-US"/>
                </a:p>
              </c:txPr>
              <c:dLblPos val="r"/>
              <c:showLegendKey val="0"/>
              <c:showVal val="1"/>
              <c:showCatName val="0"/>
              <c:showSerName val="0"/>
              <c:showPercent val="0"/>
              <c:showBubbleSize val="0"/>
              <c:extLst>
                <c:ext xmlns:c15="http://schemas.microsoft.com/office/drawing/2012/chart" uri="{CE6537A1-D6FC-4f65-9D91-7224C49458BB}">
                  <c15:layout>
                    <c:manualLayout>
                      <c:w val="0.1006468596110859"/>
                      <c:h val="8.2314742029479623E-2"/>
                    </c:manualLayout>
                  </c15:layout>
                  <c15:dlblFieldTable/>
                  <c15:showDataLabelsRange val="0"/>
                </c:ext>
                <c:ext xmlns:c16="http://schemas.microsoft.com/office/drawing/2014/chart" uri="{C3380CC4-5D6E-409C-BE32-E72D297353CC}">
                  <c16:uniqueId val="{00000003-64B4-43F5-8C7C-BE2B4F34D21C}"/>
                </c:ext>
              </c:extLst>
            </c:dLbl>
            <c:dLbl>
              <c:idx val="30"/>
              <c:layout>
                <c:manualLayout>
                  <c:x val="-6.9048219297803318E-2"/>
                  <c:y val="-3.8609551049529421E-2"/>
                </c:manualLayout>
              </c:layout>
              <c:spPr>
                <a:noFill/>
                <a:ln>
                  <a:noFill/>
                </a:ln>
                <a:effectLst/>
              </c:spPr>
              <c:txPr>
                <a:bodyPr rot="0" spcFirstLastPara="1" vertOverflow="ellipsis" vert="horz" wrap="square" lIns="38100" tIns="19050" rIns="38100" bIns="19050" anchor="ctr" anchorCtr="1">
                  <a:noAutofit/>
                </a:bodyPr>
                <a:lstStyle/>
                <a:p>
                  <a:pPr>
                    <a:defRPr sz="1000" b="0" i="0" u="none" strike="noStrike" kern="1200" baseline="0">
                      <a:solidFill>
                        <a:schemeClr val="tx1"/>
                      </a:solidFill>
                      <a:latin typeface="+mn-lt"/>
                      <a:ea typeface="+mn-ea"/>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8.4090555555555543E-2"/>
                      <c:h val="8.1138888888888885E-2"/>
                    </c:manualLayout>
                  </c15:layout>
                </c:ext>
                <c:ext xmlns:c16="http://schemas.microsoft.com/office/drawing/2014/chart" uri="{C3380CC4-5D6E-409C-BE32-E72D297353CC}">
                  <c16:uniqueId val="{00000004-64B4-43F5-8C7C-BE2B4F34D21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おまけグラフ!$A$2:$A$32</c:f>
              <c:strCache>
                <c:ptCount val="31"/>
                <c:pt idx="0">
                  <c:v>平成７</c:v>
                </c:pt>
                <c:pt idx="1">
                  <c:v>平成８</c:v>
                </c:pt>
                <c:pt idx="2">
                  <c:v>平成９</c:v>
                </c:pt>
                <c:pt idx="3">
                  <c:v>平成10</c:v>
                </c:pt>
                <c:pt idx="4">
                  <c:v>平成11</c:v>
                </c:pt>
                <c:pt idx="5">
                  <c:v>平成12</c:v>
                </c:pt>
                <c:pt idx="6">
                  <c:v>平成13</c:v>
                </c:pt>
                <c:pt idx="7">
                  <c:v>平成14</c:v>
                </c:pt>
                <c:pt idx="8">
                  <c:v>平成15</c:v>
                </c:pt>
                <c:pt idx="9">
                  <c:v>平成16</c:v>
                </c:pt>
                <c:pt idx="10">
                  <c:v>平成17</c:v>
                </c:pt>
                <c:pt idx="11">
                  <c:v>平成18</c:v>
                </c:pt>
                <c:pt idx="12">
                  <c:v>平成19</c:v>
                </c:pt>
                <c:pt idx="13">
                  <c:v>平成20</c:v>
                </c:pt>
                <c:pt idx="14">
                  <c:v>平成21</c:v>
                </c:pt>
                <c:pt idx="15">
                  <c:v>平成22</c:v>
                </c:pt>
                <c:pt idx="16">
                  <c:v>平成23</c:v>
                </c:pt>
                <c:pt idx="17">
                  <c:v>平成24</c:v>
                </c:pt>
                <c:pt idx="18">
                  <c:v>平成25</c:v>
                </c:pt>
                <c:pt idx="19">
                  <c:v>平成26</c:v>
                </c:pt>
                <c:pt idx="20">
                  <c:v>平成27</c:v>
                </c:pt>
                <c:pt idx="21">
                  <c:v>平成28</c:v>
                </c:pt>
                <c:pt idx="22">
                  <c:v>平成29</c:v>
                </c:pt>
                <c:pt idx="23">
                  <c:v>平成30</c:v>
                </c:pt>
                <c:pt idx="24">
                  <c:v>令和元</c:v>
                </c:pt>
                <c:pt idx="25">
                  <c:v>令和２</c:v>
                </c:pt>
                <c:pt idx="26">
                  <c:v>令和３</c:v>
                </c:pt>
                <c:pt idx="27">
                  <c:v>令和４</c:v>
                </c:pt>
                <c:pt idx="28">
                  <c:v>令和５</c:v>
                </c:pt>
                <c:pt idx="29">
                  <c:v>令和６</c:v>
                </c:pt>
                <c:pt idx="30">
                  <c:v>令和７</c:v>
                </c:pt>
              </c:strCache>
            </c:strRef>
          </c:cat>
          <c:val>
            <c:numRef>
              <c:f>おまけグラフ!$B$2:$B$32</c:f>
              <c:numCache>
                <c:formatCode>0.0;"▲ "0.0</c:formatCode>
                <c:ptCount val="31"/>
                <c:pt idx="0">
                  <c:v>84.6</c:v>
                </c:pt>
                <c:pt idx="1">
                  <c:v>84.6</c:v>
                </c:pt>
                <c:pt idx="2">
                  <c:v>87.2</c:v>
                </c:pt>
                <c:pt idx="3">
                  <c:v>88.1</c:v>
                </c:pt>
                <c:pt idx="4">
                  <c:v>87.2</c:v>
                </c:pt>
                <c:pt idx="5">
                  <c:v>85.3</c:v>
                </c:pt>
                <c:pt idx="6">
                  <c:v>84</c:v>
                </c:pt>
                <c:pt idx="7">
                  <c:v>82.8</c:v>
                </c:pt>
                <c:pt idx="8">
                  <c:v>82</c:v>
                </c:pt>
                <c:pt idx="9">
                  <c:v>83.4</c:v>
                </c:pt>
                <c:pt idx="10">
                  <c:v>85.2</c:v>
                </c:pt>
                <c:pt idx="11">
                  <c:v>85.8</c:v>
                </c:pt>
                <c:pt idx="12">
                  <c:v>86.1</c:v>
                </c:pt>
                <c:pt idx="13">
                  <c:v>89.4</c:v>
                </c:pt>
                <c:pt idx="14">
                  <c:v>89.1</c:v>
                </c:pt>
                <c:pt idx="15">
                  <c:v>88.2</c:v>
                </c:pt>
                <c:pt idx="16">
                  <c:v>87.6</c:v>
                </c:pt>
                <c:pt idx="17">
                  <c:v>86.6</c:v>
                </c:pt>
                <c:pt idx="18">
                  <c:v>88.2</c:v>
                </c:pt>
                <c:pt idx="19">
                  <c:v>91</c:v>
                </c:pt>
                <c:pt idx="20">
                  <c:v>94.9</c:v>
                </c:pt>
                <c:pt idx="21">
                  <c:v>94.8</c:v>
                </c:pt>
                <c:pt idx="22">
                  <c:v>96</c:v>
                </c:pt>
                <c:pt idx="23">
                  <c:v>97.1</c:v>
                </c:pt>
                <c:pt idx="24">
                  <c:v>97.8</c:v>
                </c:pt>
                <c:pt idx="25">
                  <c:v>100</c:v>
                </c:pt>
                <c:pt idx="26">
                  <c:v>99.9</c:v>
                </c:pt>
                <c:pt idx="27">
                  <c:v>100.6</c:v>
                </c:pt>
                <c:pt idx="28">
                  <c:v>105.2</c:v>
                </c:pt>
                <c:pt idx="29">
                  <c:v>110</c:v>
                </c:pt>
                <c:pt idx="30">
                  <c:v>114.3</c:v>
                </c:pt>
              </c:numCache>
            </c:numRef>
          </c:val>
          <c:smooth val="0"/>
          <c:extLst>
            <c:ext xmlns:c16="http://schemas.microsoft.com/office/drawing/2014/chart" uri="{C3380CC4-5D6E-409C-BE32-E72D297353CC}">
              <c16:uniqueId val="{00000001-64B4-43F5-8C7C-BE2B4F34D21C}"/>
            </c:ext>
          </c:extLst>
        </c:ser>
        <c:ser>
          <c:idx val="0"/>
          <c:order val="1"/>
          <c:spPr>
            <a:ln w="12700" cap="rnd">
              <a:solidFill>
                <a:schemeClr val="tx1"/>
              </a:solidFill>
              <a:round/>
            </a:ln>
            <a:effectLst/>
          </c:spPr>
          <c:marker>
            <c:symbol val="none"/>
          </c:marker>
          <c:cat>
            <c:strRef>
              <c:f>おまけグラフ!$A$2:$A$32</c:f>
              <c:strCache>
                <c:ptCount val="31"/>
                <c:pt idx="0">
                  <c:v>平成７</c:v>
                </c:pt>
                <c:pt idx="1">
                  <c:v>平成８</c:v>
                </c:pt>
                <c:pt idx="2">
                  <c:v>平成９</c:v>
                </c:pt>
                <c:pt idx="3">
                  <c:v>平成10</c:v>
                </c:pt>
                <c:pt idx="4">
                  <c:v>平成11</c:v>
                </c:pt>
                <c:pt idx="5">
                  <c:v>平成12</c:v>
                </c:pt>
                <c:pt idx="6">
                  <c:v>平成13</c:v>
                </c:pt>
                <c:pt idx="7">
                  <c:v>平成14</c:v>
                </c:pt>
                <c:pt idx="8">
                  <c:v>平成15</c:v>
                </c:pt>
                <c:pt idx="9">
                  <c:v>平成16</c:v>
                </c:pt>
                <c:pt idx="10">
                  <c:v>平成17</c:v>
                </c:pt>
                <c:pt idx="11">
                  <c:v>平成18</c:v>
                </c:pt>
                <c:pt idx="12">
                  <c:v>平成19</c:v>
                </c:pt>
                <c:pt idx="13">
                  <c:v>平成20</c:v>
                </c:pt>
                <c:pt idx="14">
                  <c:v>平成21</c:v>
                </c:pt>
                <c:pt idx="15">
                  <c:v>平成22</c:v>
                </c:pt>
                <c:pt idx="16">
                  <c:v>平成23</c:v>
                </c:pt>
                <c:pt idx="17">
                  <c:v>平成24</c:v>
                </c:pt>
                <c:pt idx="18">
                  <c:v>平成25</c:v>
                </c:pt>
                <c:pt idx="19">
                  <c:v>平成26</c:v>
                </c:pt>
                <c:pt idx="20">
                  <c:v>平成27</c:v>
                </c:pt>
                <c:pt idx="21">
                  <c:v>平成28</c:v>
                </c:pt>
                <c:pt idx="22">
                  <c:v>平成29</c:v>
                </c:pt>
                <c:pt idx="23">
                  <c:v>平成30</c:v>
                </c:pt>
                <c:pt idx="24">
                  <c:v>令和元</c:v>
                </c:pt>
                <c:pt idx="25">
                  <c:v>令和２</c:v>
                </c:pt>
                <c:pt idx="26">
                  <c:v>令和３</c:v>
                </c:pt>
                <c:pt idx="27">
                  <c:v>令和４</c:v>
                </c:pt>
                <c:pt idx="28">
                  <c:v>令和５</c:v>
                </c:pt>
                <c:pt idx="29">
                  <c:v>令和６</c:v>
                </c:pt>
                <c:pt idx="30">
                  <c:v>令和７</c:v>
                </c:pt>
              </c:strCache>
            </c:strRef>
          </c:cat>
          <c:val>
            <c:numRef>
              <c:f>おまけグラフ!$C$2:$C$32</c:f>
              <c:numCache>
                <c:formatCode>General</c:formatCode>
                <c:ptCount val="31"/>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numCache>
            </c:numRef>
          </c:val>
          <c:smooth val="0"/>
          <c:extLst>
            <c:ext xmlns:c16="http://schemas.microsoft.com/office/drawing/2014/chart" uri="{C3380CC4-5D6E-409C-BE32-E72D297353CC}">
              <c16:uniqueId val="{00000000-F588-467D-B048-B06ED65509D7}"/>
            </c:ext>
          </c:extLst>
        </c:ser>
        <c:dLbls>
          <c:showLegendKey val="0"/>
          <c:showVal val="0"/>
          <c:showCatName val="0"/>
          <c:showSerName val="0"/>
          <c:showPercent val="0"/>
          <c:showBubbleSize val="0"/>
        </c:dLbls>
        <c:smooth val="0"/>
        <c:axId val="1070620152"/>
        <c:axId val="1070621792"/>
      </c:lineChart>
      <c:catAx>
        <c:axId val="1070620152"/>
        <c:scaling>
          <c:orientation val="minMax"/>
        </c:scaling>
        <c:delete val="0"/>
        <c:axPos val="b"/>
        <c:minorGridlines>
          <c:spPr>
            <a:ln w="9525" cap="flat" cmpd="sng" algn="ctr">
              <a:noFill/>
              <a:round/>
            </a:ln>
            <a:effectLst/>
          </c:spPr>
        </c:minorGridlines>
        <c:title>
          <c:tx>
            <c:rich>
              <a:bodyPr rot="0" spcFirstLastPara="1" vertOverflow="ellipsis" vert="horz" wrap="square" anchor="ctr" anchorCtr="1"/>
              <a:lstStyle/>
              <a:p>
                <a:pPr>
                  <a:defRPr sz="10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a:solidFill>
                      <a:schemeClr val="tx1"/>
                    </a:solidFill>
                    <a:latin typeface="HGSｺﾞｼｯｸM" panose="020B0600000000000000" pitchFamily="50" charset="-128"/>
                    <a:ea typeface="HGSｺﾞｼｯｸM" panose="020B0600000000000000" pitchFamily="50" charset="-128"/>
                  </a:rPr>
                  <a:t>(</a:t>
                </a:r>
                <a:r>
                  <a:rPr lang="ja-JP" altLang="en-US">
                    <a:solidFill>
                      <a:schemeClr val="tx1"/>
                    </a:solidFill>
                    <a:latin typeface="HGSｺﾞｼｯｸM" panose="020B0600000000000000" pitchFamily="50" charset="-128"/>
                    <a:ea typeface="HGSｺﾞｼｯｸM" panose="020B0600000000000000" pitchFamily="50" charset="-128"/>
                  </a:rPr>
                  <a:t>年</a:t>
                </a:r>
                <a:r>
                  <a:rPr lang="en-US" altLang="ja-JP">
                    <a:solidFill>
                      <a:schemeClr val="tx1"/>
                    </a:solidFill>
                    <a:latin typeface="HGSｺﾞｼｯｸM" panose="020B0600000000000000" pitchFamily="50" charset="-128"/>
                    <a:ea typeface="HGSｺﾞｼｯｸM" panose="020B0600000000000000" pitchFamily="50" charset="-128"/>
                  </a:rPr>
                  <a:t>)</a:t>
                </a:r>
                <a:endParaRPr lang="ja-JP" altLang="en-US">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4462037037037039"/>
              <c:y val="0.8945679012345678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70621792"/>
        <c:crosses val="autoZero"/>
        <c:auto val="1"/>
        <c:lblAlgn val="ctr"/>
        <c:lblOffset val="100"/>
        <c:tickLblSkip val="5"/>
        <c:tickMarkSkip val="5"/>
        <c:noMultiLvlLbl val="0"/>
      </c:catAx>
      <c:valAx>
        <c:axId val="1070621792"/>
        <c:scaling>
          <c:orientation val="minMax"/>
          <c:max val="120"/>
          <c:min val="80"/>
        </c:scaling>
        <c:delete val="0"/>
        <c:axPos val="l"/>
        <c:majorGridlines>
          <c:spPr>
            <a:ln w="3175" cap="flat" cmpd="sng" algn="ctr">
              <a:solidFill>
                <a:schemeClr val="tx1">
                  <a:lumMod val="75000"/>
                  <a:lumOff val="25000"/>
                </a:schemeClr>
              </a:solidFill>
              <a:round/>
            </a:ln>
            <a:effectLst/>
          </c:spPr>
        </c:majorGridlines>
        <c:minorGridlines>
          <c:spPr>
            <a:ln w="9525" cap="flat" cmpd="sng" algn="ctr">
              <a:solidFill>
                <a:schemeClr val="tx1">
                  <a:lumMod val="5000"/>
                  <a:lumOff val="95000"/>
                </a:schemeClr>
              </a:solidFill>
              <a:round/>
            </a:ln>
            <a:effectLst/>
          </c:spPr>
        </c:min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70620152"/>
        <c:crosses val="autoZero"/>
        <c:crossBetween val="midCat"/>
        <c:majorUnit val="10"/>
        <c:minorUnit val="10"/>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solidFill>
        <a:srgbClr val="000000"/>
      </a:solidFill>
      <a:round/>
    </a:ln>
    <a:effectLst/>
  </c:spPr>
  <c:txPr>
    <a:bodyPr/>
    <a:lstStyle/>
    <a:p>
      <a:pPr>
        <a:defRPr/>
      </a:pPr>
      <a:endParaRPr lang="ja-JP"/>
    </a:p>
  </c:txPr>
  <c:printSettings>
    <c:headerFooter/>
    <c:pageMargins b="0.75" l="0.7" r="0.7" t="0.75" header="0.3" footer="0.3"/>
    <c:pageSetup orientation="portrait"/>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2175828709625337"/>
          <c:y val="1.220719638383548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lt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データ!$B$3</c:f>
              <c:strCache>
                <c:ptCount val="1"/>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データ!$B$4:$B$16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A0BE-461D-9983-46209796DA14}"/>
            </c:ext>
          </c:extLst>
        </c:ser>
        <c:ser>
          <c:idx val="1"/>
          <c:order val="1"/>
          <c:tx>
            <c:strRef>
              <c:f>データ!$C$3</c:f>
              <c:strCache>
                <c:ptCount val="1"/>
                <c:pt idx="0">
                  <c:v>令和６年（2024年）</c:v>
                </c:pt>
              </c:strCache>
            </c:strRef>
          </c:tx>
          <c:spPr>
            <a:ln w="12700" cap="rnd">
              <a:solidFill>
                <a:schemeClr val="tx1"/>
              </a:solidFill>
              <a:prstDash val="lgDashDotDot"/>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データ!$C$4:$C$16</c:f>
              <c:numCache>
                <c:formatCode>#,##0.0_);[Red]\(#,##0.0\)</c:formatCode>
                <c:ptCount val="13"/>
                <c:pt idx="0">
                  <c:v>108.2</c:v>
                </c:pt>
                <c:pt idx="1">
                  <c:v>108.3</c:v>
                </c:pt>
                <c:pt idx="2">
                  <c:v>108.2</c:v>
                </c:pt>
                <c:pt idx="3">
                  <c:v>108.4</c:v>
                </c:pt>
                <c:pt idx="4">
                  <c:v>109.2</c:v>
                </c:pt>
                <c:pt idx="5">
                  <c:v>109.8</c:v>
                </c:pt>
                <c:pt idx="6">
                  <c:v>109.8</c:v>
                </c:pt>
                <c:pt idx="7">
                  <c:v>110.2</c:v>
                </c:pt>
                <c:pt idx="8">
                  <c:v>110.6</c:v>
                </c:pt>
                <c:pt idx="9">
                  <c:v>110.5</c:v>
                </c:pt>
                <c:pt idx="10">
                  <c:v>111.2</c:v>
                </c:pt>
                <c:pt idx="11">
                  <c:v>111.6</c:v>
                </c:pt>
                <c:pt idx="12">
                  <c:v>112</c:v>
                </c:pt>
              </c:numCache>
            </c:numRef>
          </c:val>
          <c:smooth val="0"/>
          <c:extLst>
            <c:ext xmlns:c16="http://schemas.microsoft.com/office/drawing/2014/chart" uri="{C3380CC4-5D6E-409C-BE32-E72D297353CC}">
              <c16:uniqueId val="{00000001-A0BE-461D-9983-46209796DA14}"/>
            </c:ext>
          </c:extLst>
        </c:ser>
        <c:ser>
          <c:idx val="2"/>
          <c:order val="2"/>
          <c:tx>
            <c:strRef>
              <c:f>データ!$D$3</c:f>
              <c:strCache>
                <c:ptCount val="1"/>
                <c:pt idx="0">
                  <c:v>令和７年（2025年）</c:v>
                </c:pt>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データ!$D$4:$D$16</c:f>
              <c:numCache>
                <c:formatCode>0.0_);[Red]\(0.0\)</c:formatCode>
                <c:ptCount val="13"/>
                <c:pt idx="0" formatCode="#,##0.0_);[Red]\(#,##0.0\)">
                  <c:v>112</c:v>
                </c:pt>
                <c:pt idx="1">
                  <c:v>112.5</c:v>
                </c:pt>
                <c:pt idx="2" formatCode="0.0_ ">
                  <c:v>111.9</c:v>
                </c:pt>
                <c:pt idx="3" formatCode="0.0_ ">
                  <c:v>112.4</c:v>
                </c:pt>
                <c:pt idx="4" formatCode="0.0_ ">
                  <c:v>112.9</c:v>
                </c:pt>
                <c:pt idx="5" formatCode="0.0_ ">
                  <c:v>113.4</c:v>
                </c:pt>
                <c:pt idx="6" formatCode="0.0_ ">
                  <c:v>113.4</c:v>
                </c:pt>
                <c:pt idx="7" formatCode="0.0_ ">
                  <c:v>113.6</c:v>
                </c:pt>
                <c:pt idx="8" formatCode="0.0_ ">
                  <c:v>113.6</c:v>
                </c:pt>
                <c:pt idx="9" formatCode="0.0_ ">
                  <c:v>114.5</c:v>
                </c:pt>
                <c:pt idx="10">
                  <c:v>115.3</c:v>
                </c:pt>
                <c:pt idx="11">
                  <c:v>115.8</c:v>
                </c:pt>
                <c:pt idx="12">
                  <c:v>115.7</c:v>
                </c:pt>
              </c:numCache>
            </c:numRef>
          </c:val>
          <c:smooth val="0"/>
          <c:extLst>
            <c:ext xmlns:c16="http://schemas.microsoft.com/office/drawing/2014/chart" uri="{C3380CC4-5D6E-409C-BE32-E72D297353CC}">
              <c16:uniqueId val="{00000002-A0BE-461D-9983-46209796DA14}"/>
            </c:ext>
          </c:extLst>
        </c:ser>
        <c:ser>
          <c:idx val="3"/>
          <c:order val="3"/>
          <c:tx>
            <c:strRef>
              <c:f>データ!$E$3</c:f>
              <c:strCache>
                <c:ptCount val="1"/>
                <c:pt idx="0">
                  <c:v>令和８年（2026年）</c:v>
                </c:pt>
              </c:strCache>
            </c:strRef>
          </c:tx>
          <c:spPr>
            <a:ln w="22225" cap="rnd">
              <a:solidFill>
                <a:schemeClr val="tx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2-D9A1-4ACE-B9C3-9066A8570EE5}"/>
                </c:ext>
              </c:extLst>
            </c:dLbl>
            <c:dLbl>
              <c:idx val="1"/>
              <c:delete val="1"/>
              <c:extLst>
                <c:ext xmlns:c15="http://schemas.microsoft.com/office/drawing/2012/chart" uri="{CE6537A1-D6FC-4f65-9D91-7224C49458BB}"/>
                <c:ext xmlns:c16="http://schemas.microsoft.com/office/drawing/2014/chart" uri="{C3380CC4-5D6E-409C-BE32-E72D297353CC}">
                  <c16:uniqueId val="{00000001-D9A1-4ACE-B9C3-9066A8570EE5}"/>
                </c:ext>
              </c:extLst>
            </c:dLbl>
            <c:dLbl>
              <c:idx val="2"/>
              <c:delete val="1"/>
              <c:extLst>
                <c:ext xmlns:c15="http://schemas.microsoft.com/office/drawing/2012/chart" uri="{CE6537A1-D6FC-4f65-9D91-7224C49458BB}"/>
                <c:ext xmlns:c16="http://schemas.microsoft.com/office/drawing/2014/chart" uri="{C3380CC4-5D6E-409C-BE32-E72D297353CC}">
                  <c16:uniqueId val="{00000000-100D-4137-8EA0-DFC16A8F342D}"/>
                </c:ext>
              </c:extLst>
            </c:dLbl>
            <c:dLbl>
              <c:idx val="3"/>
              <c:delete val="1"/>
              <c:extLst>
                <c:ext xmlns:c15="http://schemas.microsoft.com/office/drawing/2012/chart" uri="{CE6537A1-D6FC-4f65-9D91-7224C49458BB}"/>
                <c:ext xmlns:c16="http://schemas.microsoft.com/office/drawing/2014/chart" uri="{C3380CC4-5D6E-409C-BE32-E72D297353CC}">
                  <c16:uniqueId val="{00000000-D9A1-4ACE-B9C3-9066A8570EE5}"/>
                </c:ext>
              </c:extLst>
            </c:dLbl>
            <c:dLbl>
              <c:idx val="4"/>
              <c:delete val="1"/>
              <c:extLst>
                <c:ext xmlns:c15="http://schemas.microsoft.com/office/drawing/2012/chart" uri="{CE6537A1-D6FC-4f65-9D91-7224C49458BB}"/>
                <c:ext xmlns:c16="http://schemas.microsoft.com/office/drawing/2014/chart" uri="{C3380CC4-5D6E-409C-BE32-E72D297353CC}">
                  <c16:uniqueId val="{00000000-508A-479B-A628-423E8FBDB371}"/>
                </c:ext>
              </c:extLst>
            </c:dLbl>
            <c:dLbl>
              <c:idx val="5"/>
              <c:layout>
                <c:manualLayout>
                  <c:x val="3.1259383968612622E-2"/>
                  <c:y val="-2.97183277507003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666-4C52-94F3-881BED8C40D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データ!$E$4:$E$16</c:f>
              <c:numCache>
                <c:formatCode>0.0_);[Red]\(0.0\)</c:formatCode>
                <c:ptCount val="13"/>
                <c:pt idx="0">
                  <c:v>115.7</c:v>
                </c:pt>
                <c:pt idx="1">
                  <c:v>115.1</c:v>
                </c:pt>
                <c:pt idx="2" formatCode="0.0_ ">
                  <c:v>114.6</c:v>
                </c:pt>
                <c:pt idx="3" formatCode="0.0_ ">
                  <c:v>115.7</c:v>
                </c:pt>
                <c:pt idx="4" formatCode="0.0_ ">
                  <c:v>116</c:v>
                </c:pt>
                <c:pt idx="5" formatCode="0.0_ ">
                  <c:v>116.4</c:v>
                </c:pt>
              </c:numCache>
            </c:numRef>
          </c:val>
          <c:smooth val="0"/>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8"/>
          <c:min val="100"/>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2"/>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162932299537858"/>
          <c:y val="0.68972222222222213"/>
          <c:w val="0.688308474056552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令和６年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データ!$C$148:$C$160</c:f>
              <c:numCache>
                <c:formatCode>#,##0.0_);[Red]\(#,##0.0\)</c:formatCode>
                <c:ptCount val="13"/>
                <c:pt idx="0">
                  <c:v>109</c:v>
                </c:pt>
                <c:pt idx="1">
                  <c:v>109.1</c:v>
                </c:pt>
                <c:pt idx="2">
                  <c:v>110</c:v>
                </c:pt>
                <c:pt idx="3">
                  <c:v>110.8</c:v>
                </c:pt>
                <c:pt idx="4">
                  <c:v>112.2</c:v>
                </c:pt>
                <c:pt idx="5">
                  <c:v>112.6</c:v>
                </c:pt>
                <c:pt idx="6">
                  <c:v>111.4</c:v>
                </c:pt>
                <c:pt idx="7">
                  <c:v>112.7</c:v>
                </c:pt>
                <c:pt idx="8">
                  <c:v>115.5</c:v>
                </c:pt>
                <c:pt idx="9">
                  <c:v>113.2</c:v>
                </c:pt>
                <c:pt idx="10">
                  <c:v>113.7</c:v>
                </c:pt>
                <c:pt idx="11">
                  <c:v>113.5</c:v>
                </c:pt>
                <c:pt idx="12">
                  <c:v>113.5</c:v>
                </c:pt>
              </c:numCache>
            </c:numRef>
          </c:val>
          <c:smooth val="0"/>
          <c:extLst>
            <c:ext xmlns:c16="http://schemas.microsoft.com/office/drawing/2014/chart" uri="{C3380CC4-5D6E-409C-BE32-E72D297353CC}">
              <c16:uniqueId val="{00000000-E89A-4324-9AE8-4AC5ECEEB96B}"/>
            </c:ext>
          </c:extLst>
        </c:ser>
        <c:ser>
          <c:idx val="1"/>
          <c:order val="1"/>
          <c:tx>
            <c:strRef>
              <c:f>データ!$D$19</c:f>
              <c:strCache>
                <c:ptCount val="1"/>
                <c:pt idx="0">
                  <c:v>令和７年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データ!$D$148:$D$160</c:f>
              <c:numCache>
                <c:formatCode>0.0_ </c:formatCode>
                <c:ptCount val="13"/>
                <c:pt idx="0">
                  <c:v>113.5</c:v>
                </c:pt>
                <c:pt idx="1">
                  <c:v>112.7</c:v>
                </c:pt>
                <c:pt idx="2">
                  <c:v>113.1</c:v>
                </c:pt>
                <c:pt idx="3">
                  <c:v>113.7</c:v>
                </c:pt>
                <c:pt idx="4">
                  <c:v>115.7</c:v>
                </c:pt>
                <c:pt idx="5">
                  <c:v>115.9</c:v>
                </c:pt>
                <c:pt idx="6">
                  <c:v>115.2</c:v>
                </c:pt>
                <c:pt idx="7">
                  <c:v>116.6</c:v>
                </c:pt>
                <c:pt idx="8">
                  <c:v>118.3</c:v>
                </c:pt>
                <c:pt idx="9">
                  <c:v>116</c:v>
                </c:pt>
                <c:pt idx="10" formatCode="0.0_);[Red]\(0.0\)">
                  <c:v>117.1</c:v>
                </c:pt>
                <c:pt idx="11" formatCode="0.0_);[Red]\(0.0\)">
                  <c:v>116.8</c:v>
                </c:pt>
                <c:pt idx="12" formatCode="0.0_);[Red]\(0.0\)">
                  <c:v>116.8</c:v>
                </c:pt>
              </c:numCache>
            </c:numRef>
          </c:val>
          <c:smooth val="0"/>
          <c:extLst>
            <c:ext xmlns:c16="http://schemas.microsoft.com/office/drawing/2014/chart" uri="{C3380CC4-5D6E-409C-BE32-E72D297353CC}">
              <c16:uniqueId val="{00000001-E89A-4324-9AE8-4AC5ECEEB96B}"/>
            </c:ext>
          </c:extLst>
        </c:ser>
        <c:ser>
          <c:idx val="2"/>
          <c:order val="2"/>
          <c:tx>
            <c:strRef>
              <c:f>データ!$E$19</c:f>
              <c:strCache>
                <c:ptCount val="1"/>
                <c:pt idx="0">
                  <c:v>令和８年</c:v>
                </c:pt>
              </c:strCache>
            </c:strRef>
          </c:tx>
          <c:spPr>
            <a:ln w="22225" cap="rnd">
              <a:solidFill>
                <a:schemeClr val="tx1"/>
              </a:solidFill>
              <a:round/>
            </a:ln>
            <a:effectLst/>
          </c:spPr>
          <c:marker>
            <c:symbol val="none"/>
          </c:marker>
          <c:dLbls>
            <c:dLbl>
              <c:idx val="5"/>
              <c:layout>
                <c:manualLayout>
                  <c:x val="-0.15827338129496402"/>
                  <c:y val="-0.1590196708584975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6F6-43BA-9252-77B8664DF26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データ!$E$148:$E$160</c:f>
              <c:numCache>
                <c:formatCode>0.0_ </c:formatCode>
                <c:ptCount val="13"/>
                <c:pt idx="0" formatCode="0.0_);[Red]\(0.0\)">
                  <c:v>116.8</c:v>
                </c:pt>
                <c:pt idx="1">
                  <c:v>115.7</c:v>
                </c:pt>
                <c:pt idx="2">
                  <c:v>116.6</c:v>
                </c:pt>
                <c:pt idx="3">
                  <c:v>117.1</c:v>
                </c:pt>
                <c:pt idx="4">
                  <c:v>116.9</c:v>
                </c:pt>
                <c:pt idx="5">
                  <c:v>117.4</c:v>
                </c:pt>
              </c:numCache>
            </c:numRef>
          </c:val>
          <c:smooth val="0"/>
          <c:extLst>
            <c:ext xmlns:c16="http://schemas.microsoft.com/office/drawing/2014/chart" uri="{C3380CC4-5D6E-409C-BE32-E72D297353CC}">
              <c16:uniqueId val="{00000003-E89A-4324-9AE8-4AC5ECEEB96B}"/>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E89A-4324-9AE8-4AC5ECEEB96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5"/>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前年同月比（令和８年）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spPr>
            <a:solidFill>
              <a:schemeClr val="bg1">
                <a:lumMod val="65000"/>
              </a:schemeClr>
            </a:solidFill>
            <a:ln w="3175">
              <a:solidFill>
                <a:schemeClr val="tx1"/>
              </a:solidFill>
            </a:ln>
            <a:effectLst/>
          </c:spPr>
          <c:invertIfNegative val="0"/>
          <c:dLbls>
            <c:dLbl>
              <c:idx val="4"/>
              <c:layout>
                <c:manualLayout>
                  <c:x val="0"/>
                  <c:y val="-0.1535089044661766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B26-4D5C-BF63-F0E2E234C60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データ!$M$149:$M$160</c:f>
              <c:numCache>
                <c:formatCode>0.0;"▲ "0.0</c:formatCode>
                <c:ptCount val="12"/>
                <c:pt idx="0">
                  <c:v>2.6</c:v>
                </c:pt>
                <c:pt idx="1">
                  <c:v>3</c:v>
                </c:pt>
                <c:pt idx="2" formatCode="0.0">
                  <c:v>3</c:v>
                </c:pt>
                <c:pt idx="3">
                  <c:v>1.1000000000000001</c:v>
                </c:pt>
                <c:pt idx="4">
                  <c:v>1.3</c:v>
                </c:pt>
              </c:numCache>
            </c:numRef>
          </c:val>
          <c:extLst>
            <c:ext xmlns:c16="http://schemas.microsoft.com/office/drawing/2014/chart" uri="{C3380CC4-5D6E-409C-BE32-E72D297353CC}">
              <c16:uniqueId val="{00000001-E8BA-482A-8591-26EBE058D56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8"/>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2"/>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令和６年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データ!$C$164:$C$176</c:f>
              <c:numCache>
                <c:formatCode>#,##0.0_);[Red]\(#,##0.0\)</c:formatCode>
                <c:ptCount val="13"/>
                <c:pt idx="0">
                  <c:v>104.4</c:v>
                </c:pt>
                <c:pt idx="1">
                  <c:v>104.8</c:v>
                </c:pt>
                <c:pt idx="2">
                  <c:v>104.7</c:v>
                </c:pt>
                <c:pt idx="3">
                  <c:v>104.7</c:v>
                </c:pt>
                <c:pt idx="4">
                  <c:v>105</c:v>
                </c:pt>
                <c:pt idx="5">
                  <c:v>105</c:v>
                </c:pt>
                <c:pt idx="6">
                  <c:v>105.2</c:v>
                </c:pt>
                <c:pt idx="7">
                  <c:v>105.6</c:v>
                </c:pt>
                <c:pt idx="8">
                  <c:v>105.8</c:v>
                </c:pt>
                <c:pt idx="9">
                  <c:v>105.3</c:v>
                </c:pt>
                <c:pt idx="10">
                  <c:v>105.8</c:v>
                </c:pt>
                <c:pt idx="11">
                  <c:v>105.9</c:v>
                </c:pt>
                <c:pt idx="12">
                  <c:v>105.7</c:v>
                </c:pt>
              </c:numCache>
            </c:numRef>
          </c:val>
          <c:smooth val="0"/>
          <c:extLst>
            <c:ext xmlns:c16="http://schemas.microsoft.com/office/drawing/2014/chart" uri="{C3380CC4-5D6E-409C-BE32-E72D297353CC}">
              <c16:uniqueId val="{00000000-FCA2-49C9-8E1E-3E965F4E9F92}"/>
            </c:ext>
          </c:extLst>
        </c:ser>
        <c:ser>
          <c:idx val="1"/>
          <c:order val="1"/>
          <c:tx>
            <c:strRef>
              <c:f>データ!$D$19</c:f>
              <c:strCache>
                <c:ptCount val="1"/>
                <c:pt idx="0">
                  <c:v>令和７年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データ!$D$164:$D$176</c:f>
              <c:numCache>
                <c:formatCode>0.0_ </c:formatCode>
                <c:ptCount val="13"/>
                <c:pt idx="0">
                  <c:v>105.7</c:v>
                </c:pt>
                <c:pt idx="1">
                  <c:v>105.9</c:v>
                </c:pt>
                <c:pt idx="2">
                  <c:v>105.8</c:v>
                </c:pt>
                <c:pt idx="3">
                  <c:v>106.1</c:v>
                </c:pt>
                <c:pt idx="4">
                  <c:v>106.3</c:v>
                </c:pt>
                <c:pt idx="5">
                  <c:v>106.8</c:v>
                </c:pt>
                <c:pt idx="6">
                  <c:v>106.5</c:v>
                </c:pt>
                <c:pt idx="7">
                  <c:v>106.8</c:v>
                </c:pt>
                <c:pt idx="8">
                  <c:v>106.5</c:v>
                </c:pt>
                <c:pt idx="9">
                  <c:v>106.7</c:v>
                </c:pt>
                <c:pt idx="10" formatCode="0.0_);[Red]\(0.0\)">
                  <c:v>107.3</c:v>
                </c:pt>
                <c:pt idx="11" formatCode="0.0_);[Red]\(0.0\)">
                  <c:v>107</c:v>
                </c:pt>
                <c:pt idx="12" formatCode="0.0_);[Red]\(0.0\)">
                  <c:v>107.1</c:v>
                </c:pt>
              </c:numCache>
            </c:numRef>
          </c:val>
          <c:smooth val="0"/>
          <c:extLst>
            <c:ext xmlns:c16="http://schemas.microsoft.com/office/drawing/2014/chart" uri="{C3380CC4-5D6E-409C-BE32-E72D297353CC}">
              <c16:uniqueId val="{00000001-FCA2-49C9-8E1E-3E965F4E9F92}"/>
            </c:ext>
          </c:extLst>
        </c:ser>
        <c:ser>
          <c:idx val="2"/>
          <c:order val="2"/>
          <c:tx>
            <c:strRef>
              <c:f>データ!$E$19</c:f>
              <c:strCache>
                <c:ptCount val="1"/>
                <c:pt idx="0">
                  <c:v>令和８年</c:v>
                </c:pt>
              </c:strCache>
            </c:strRef>
          </c:tx>
          <c:spPr>
            <a:ln w="22225" cap="rnd">
              <a:solidFill>
                <a:schemeClr val="tx1"/>
              </a:solidFill>
              <a:round/>
            </a:ln>
            <a:effectLst/>
          </c:spPr>
          <c:marker>
            <c:symbol val="none"/>
          </c:marker>
          <c:dLbls>
            <c:dLbl>
              <c:idx val="5"/>
              <c:layout>
                <c:manualLayout>
                  <c:x val="-0.22062350119904076"/>
                  <c:y val="-9.08683833477128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044-4114-893F-C80D223F97C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データ!$E$164:$E$176</c:f>
              <c:numCache>
                <c:formatCode>0.0_ </c:formatCode>
                <c:ptCount val="13"/>
                <c:pt idx="0" formatCode="0.0_);[Red]\(0.0\)">
                  <c:v>107.1</c:v>
                </c:pt>
                <c:pt idx="1">
                  <c:v>106.7</c:v>
                </c:pt>
                <c:pt idx="2">
                  <c:v>106.7</c:v>
                </c:pt>
                <c:pt idx="3">
                  <c:v>107.4</c:v>
                </c:pt>
                <c:pt idx="4">
                  <c:v>107.5</c:v>
                </c:pt>
                <c:pt idx="5">
                  <c:v>108</c:v>
                </c:pt>
              </c:numCache>
            </c:numRef>
          </c:val>
          <c:smooth val="0"/>
          <c:extLst>
            <c:ext xmlns:c16="http://schemas.microsoft.com/office/drawing/2014/chart" uri="{C3380CC4-5D6E-409C-BE32-E72D297353CC}">
              <c16:uniqueId val="{00000003-FCA2-49C9-8E1E-3E965F4E9F92}"/>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FCA2-49C9-8E1E-3E965F4E9F92}"/>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2"/>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前年同月比（令和８年）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令和８年</c:v>
                </c:pt>
              </c:strCache>
            </c:strRef>
          </c:tx>
          <c:spPr>
            <a:solidFill>
              <a:schemeClr val="bg1">
                <a:lumMod val="65000"/>
              </a:schemeClr>
            </a:solidFill>
            <a:ln w="3175">
              <a:solidFill>
                <a:schemeClr val="tx1"/>
              </a:solidFill>
            </a:ln>
            <a:effectLst/>
          </c:spPr>
          <c:invertIfNegative val="0"/>
          <c:dLbls>
            <c:dLbl>
              <c:idx val="4"/>
              <c:layout>
                <c:manualLayout>
                  <c:x val="0"/>
                  <c:y val="-0.131579060971008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772-48BA-9BD0-E35C79AB075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データ!$M$165:$M$176</c:f>
              <c:numCache>
                <c:formatCode>0.0;"▲ "0.0</c:formatCode>
                <c:ptCount val="12"/>
                <c:pt idx="0">
                  <c:v>0.7</c:v>
                </c:pt>
                <c:pt idx="1">
                  <c:v>0.9</c:v>
                </c:pt>
                <c:pt idx="2" formatCode="General">
                  <c:v>1.2</c:v>
                </c:pt>
                <c:pt idx="3">
                  <c:v>1.1000000000000001</c:v>
                </c:pt>
                <c:pt idx="4">
                  <c:v>1.2</c:v>
                </c:pt>
              </c:numCache>
            </c:numRef>
          </c:val>
          <c:extLst>
            <c:ext xmlns:c16="http://schemas.microsoft.com/office/drawing/2014/chart" uri="{C3380CC4-5D6E-409C-BE32-E72D297353CC}">
              <c16:uniqueId val="{00000001-3898-485A-8B3E-903A64C0C3D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令和６年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データ!$C$100:$C$112</c:f>
              <c:numCache>
                <c:formatCode>#,##0.0_);[Red]\(#,##0.0\)</c:formatCode>
                <c:ptCount val="13"/>
                <c:pt idx="0">
                  <c:v>100.9</c:v>
                </c:pt>
                <c:pt idx="1">
                  <c:v>101</c:v>
                </c:pt>
                <c:pt idx="2">
                  <c:v>100.5</c:v>
                </c:pt>
                <c:pt idx="3">
                  <c:v>100.6</c:v>
                </c:pt>
                <c:pt idx="4">
                  <c:v>100.5</c:v>
                </c:pt>
                <c:pt idx="5">
                  <c:v>101.4</c:v>
                </c:pt>
                <c:pt idx="6">
                  <c:v>101.8</c:v>
                </c:pt>
                <c:pt idx="7">
                  <c:v>101.8</c:v>
                </c:pt>
                <c:pt idx="8">
                  <c:v>102.1</c:v>
                </c:pt>
                <c:pt idx="9">
                  <c:v>102.2</c:v>
                </c:pt>
                <c:pt idx="10">
                  <c:v>102.8</c:v>
                </c:pt>
                <c:pt idx="11">
                  <c:v>102.7</c:v>
                </c:pt>
                <c:pt idx="12">
                  <c:v>102.9</c:v>
                </c:pt>
              </c:numCache>
            </c:numRef>
          </c:val>
          <c:smooth val="0"/>
          <c:extLst>
            <c:ext xmlns:c16="http://schemas.microsoft.com/office/drawing/2014/chart" uri="{C3380CC4-5D6E-409C-BE32-E72D297353CC}">
              <c16:uniqueId val="{00000000-8B62-4624-87B0-5EFD96A9D074}"/>
            </c:ext>
          </c:extLst>
        </c:ser>
        <c:ser>
          <c:idx val="1"/>
          <c:order val="1"/>
          <c:tx>
            <c:strRef>
              <c:f>データ!$D$19</c:f>
              <c:strCache>
                <c:ptCount val="1"/>
                <c:pt idx="0">
                  <c:v>令和７年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データ!$D$100:$D$112</c:f>
              <c:numCache>
                <c:formatCode>0.0_ </c:formatCode>
                <c:ptCount val="13"/>
                <c:pt idx="0">
                  <c:v>102.9</c:v>
                </c:pt>
                <c:pt idx="1">
                  <c:v>103</c:v>
                </c:pt>
                <c:pt idx="2">
                  <c:v>102.9</c:v>
                </c:pt>
                <c:pt idx="3">
                  <c:v>102.9</c:v>
                </c:pt>
                <c:pt idx="4">
                  <c:v>102.7</c:v>
                </c:pt>
                <c:pt idx="5">
                  <c:v>102.4</c:v>
                </c:pt>
                <c:pt idx="6">
                  <c:v>102.5</c:v>
                </c:pt>
                <c:pt idx="7">
                  <c:v>102.5</c:v>
                </c:pt>
                <c:pt idx="8">
                  <c:v>102.1</c:v>
                </c:pt>
                <c:pt idx="9">
                  <c:v>103.1</c:v>
                </c:pt>
                <c:pt idx="10" formatCode="0.0_);[Red]\(0.0\)">
                  <c:v>103.4</c:v>
                </c:pt>
                <c:pt idx="11" formatCode="0.0_);[Red]\(0.0\)">
                  <c:v>103.7</c:v>
                </c:pt>
                <c:pt idx="12" formatCode="0.0_);[Red]\(0.0\)">
                  <c:v>103.4</c:v>
                </c:pt>
              </c:numCache>
            </c:numRef>
          </c:val>
          <c:smooth val="0"/>
          <c:extLst>
            <c:ext xmlns:c16="http://schemas.microsoft.com/office/drawing/2014/chart" uri="{C3380CC4-5D6E-409C-BE32-E72D297353CC}">
              <c16:uniqueId val="{00000001-8B62-4624-87B0-5EFD96A9D074}"/>
            </c:ext>
          </c:extLst>
        </c:ser>
        <c:ser>
          <c:idx val="2"/>
          <c:order val="2"/>
          <c:tx>
            <c:strRef>
              <c:f>データ!$E$19</c:f>
              <c:strCache>
                <c:ptCount val="1"/>
                <c:pt idx="0">
                  <c:v>令和８年</c:v>
                </c:pt>
              </c:strCache>
            </c:strRef>
          </c:tx>
          <c:spPr>
            <a:ln w="22225" cap="rnd">
              <a:solidFill>
                <a:schemeClr val="tx1"/>
              </a:solidFill>
              <a:round/>
            </a:ln>
            <a:effectLst/>
          </c:spPr>
          <c:marker>
            <c:symbol val="none"/>
          </c:marker>
          <c:dLbls>
            <c:dLbl>
              <c:idx val="5"/>
              <c:layout>
                <c:manualLayout>
                  <c:x val="-0.16306954436450841"/>
                  <c:y val="-0.1968814972533778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47F-46A0-87D3-EE303EA187E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データ!$E$100:$E$112</c:f>
              <c:numCache>
                <c:formatCode>0.0_ </c:formatCode>
                <c:ptCount val="13"/>
                <c:pt idx="0" formatCode="0.0_);[Red]\(0.0\)">
                  <c:v>103.4</c:v>
                </c:pt>
                <c:pt idx="1">
                  <c:v>103.1</c:v>
                </c:pt>
                <c:pt idx="2">
                  <c:v>103.3</c:v>
                </c:pt>
                <c:pt idx="3">
                  <c:v>103.4</c:v>
                </c:pt>
                <c:pt idx="4">
                  <c:v>103.6</c:v>
                </c:pt>
                <c:pt idx="5">
                  <c:v>103.9</c:v>
                </c:pt>
              </c:numCache>
            </c:numRef>
          </c:val>
          <c:smooth val="0"/>
          <c:extLst>
            <c:ext xmlns:c16="http://schemas.microsoft.com/office/drawing/2014/chart" uri="{C3380CC4-5D6E-409C-BE32-E72D297353CC}">
              <c16:uniqueId val="{00000003-8B62-4624-87B0-5EFD96A9D074}"/>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8B62-4624-87B0-5EFD96A9D074}"/>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前年同月比（令和８年）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令和８年</c:v>
                </c:pt>
              </c:strCache>
            </c:strRef>
          </c:tx>
          <c:spPr>
            <a:solidFill>
              <a:schemeClr val="bg1">
                <a:lumMod val="65000"/>
              </a:schemeClr>
            </a:solidFill>
            <a:ln w="3175">
              <a:solidFill>
                <a:schemeClr val="tx1"/>
              </a:solidFill>
            </a:ln>
            <a:effectLst/>
          </c:spPr>
          <c:invertIfNegative val="0"/>
          <c:dLbls>
            <c:dLbl>
              <c:idx val="4"/>
              <c:layout>
                <c:manualLayout>
                  <c:x val="0"/>
                  <c:y val="-0.1864036697089287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EC3-4045-B758-B2B5EF09898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データ!$M$101:$M$112</c:f>
              <c:numCache>
                <c:formatCode>0.0;"▲ "0.0</c:formatCode>
                <c:ptCount val="12"/>
                <c:pt idx="0">
                  <c:v>0.2</c:v>
                </c:pt>
                <c:pt idx="1">
                  <c:v>0.3</c:v>
                </c:pt>
                <c:pt idx="2" formatCode="General">
                  <c:v>0.5</c:v>
                </c:pt>
                <c:pt idx="3">
                  <c:v>0.9</c:v>
                </c:pt>
                <c:pt idx="4">
                  <c:v>1.5</c:v>
                </c:pt>
              </c:numCache>
            </c:numRef>
          </c:val>
          <c:extLst>
            <c:ext xmlns:c16="http://schemas.microsoft.com/office/drawing/2014/chart" uri="{C3380CC4-5D6E-409C-BE32-E72D297353CC}">
              <c16:uniqueId val="{00000001-6555-4EBA-A3FC-F29FEE2CB66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21.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chart" Target="../charts/chart20.xml"/><Relationship Id="rId2" Type="http://schemas.openxmlformats.org/officeDocument/2006/relationships/chart" Target="../charts/chart5.xml"/><Relationship Id="rId16" Type="http://schemas.openxmlformats.org/officeDocument/2006/relationships/chart" Target="../charts/chart19.xml"/><Relationship Id="rId20" Type="http://schemas.openxmlformats.org/officeDocument/2006/relationships/chart" Target="../charts/chart23.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5" Type="http://schemas.openxmlformats.org/officeDocument/2006/relationships/chart" Target="../charts/chart8.xml"/><Relationship Id="rId15" Type="http://schemas.openxmlformats.org/officeDocument/2006/relationships/chart" Target="../charts/chart18.xml"/><Relationship Id="rId10" Type="http://schemas.openxmlformats.org/officeDocument/2006/relationships/chart" Target="../charts/chart13.xml"/><Relationship Id="rId19" Type="http://schemas.openxmlformats.org/officeDocument/2006/relationships/chart" Target="../charts/chart22.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7.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4.xml"/></Relationships>
</file>

<file path=xl/drawings/drawing1.xml><?xml version="1.0" encoding="utf-8"?>
<xdr:wsDr xmlns:xdr="http://schemas.openxmlformats.org/drawingml/2006/spreadsheetDrawing" xmlns:a="http://schemas.openxmlformats.org/drawingml/2006/main">
  <xdr:twoCellAnchor>
    <xdr:from>
      <xdr:col>2</xdr:col>
      <xdr:colOff>171449</xdr:colOff>
      <xdr:row>70</xdr:row>
      <xdr:rowOff>47625</xdr:rowOff>
    </xdr:from>
    <xdr:to>
      <xdr:col>21</xdr:col>
      <xdr:colOff>143174</xdr:colOff>
      <xdr:row>70</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48</xdr:row>
      <xdr:rowOff>133350</xdr:rowOff>
    </xdr:from>
    <xdr:to>
      <xdr:col>21</xdr:col>
      <xdr:colOff>38100</xdr:colOff>
      <xdr:row>62</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106680</xdr:colOff>
      <xdr:row>72</xdr:row>
      <xdr:rowOff>0</xdr:rowOff>
    </xdr:from>
    <xdr:to>
      <xdr:col>22</xdr:col>
      <xdr:colOff>3462</xdr:colOff>
      <xdr:row>91</xdr:row>
      <xdr:rowOff>1038</xdr:rowOff>
    </xdr:to>
    <xdr:pic>
      <xdr:nvPicPr>
        <xdr:cNvPr id="4" name="図 3">
          <a:extLst>
            <a:ext uri="{FF2B5EF4-FFF2-40B4-BE49-F238E27FC236}">
              <a16:creationId xmlns:a16="http://schemas.microsoft.com/office/drawing/2014/main" id="{8CEB4938-EEA9-14B7-EC90-9429C658AD56}"/>
            </a:ext>
          </a:extLst>
        </xdr:cNvPr>
        <xdr:cNvPicPr>
          <a:picLocks noChangeAspect="1"/>
        </xdr:cNvPicPr>
      </xdr:nvPicPr>
      <xdr:blipFill>
        <a:blip xmlns:r="http://schemas.openxmlformats.org/officeDocument/2006/relationships" r:embed="rId1"/>
        <a:stretch>
          <a:fillRect/>
        </a:stretch>
      </xdr:blipFill>
      <xdr:spPr>
        <a:xfrm>
          <a:off x="594360" y="14439900"/>
          <a:ext cx="4773582" cy="31823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20636</xdr:colOff>
      <xdr:row>10</xdr:row>
      <xdr:rowOff>161925</xdr:rowOff>
    </xdr:from>
    <xdr:to>
      <xdr:col>18</xdr:col>
      <xdr:colOff>125436</xdr:colOff>
      <xdr:row>28</xdr:row>
      <xdr:rowOff>135825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10</xdr:row>
      <xdr:rowOff>161925</xdr:rowOff>
    </xdr:from>
    <xdr:to>
      <xdr:col>12</xdr:col>
      <xdr:colOff>130200</xdr:colOff>
      <xdr:row>28</xdr:row>
      <xdr:rowOff>135825</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10</xdr:row>
      <xdr:rowOff>161925</xdr:rowOff>
    </xdr:from>
    <xdr:to>
      <xdr:col>6</xdr:col>
      <xdr:colOff>130200</xdr:colOff>
      <xdr:row>28</xdr:row>
      <xdr:rowOff>135825</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34</xdr:row>
      <xdr:rowOff>7620</xdr:rowOff>
    </xdr:from>
    <xdr:to>
      <xdr:col>18</xdr:col>
      <xdr:colOff>137160</xdr:colOff>
      <xdr:row>44</xdr:row>
      <xdr:rowOff>15240</xdr:rowOff>
    </xdr:to>
    <xdr:pic>
      <xdr:nvPicPr>
        <xdr:cNvPr id="3" name="図 2">
          <a:extLst>
            <a:ext uri="{FF2B5EF4-FFF2-40B4-BE49-F238E27FC236}">
              <a16:creationId xmlns:a16="http://schemas.microsoft.com/office/drawing/2014/main" id="{8605239C-5CB6-727D-B893-BE09BAE9833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6416040"/>
          <a:ext cx="5897880" cy="3436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209550</xdr:colOff>
      <xdr:row>99</xdr:row>
      <xdr:rowOff>152400</xdr:rowOff>
    </xdr:from>
    <xdr:to>
      <xdr:col>21</xdr:col>
      <xdr:colOff>41550</xdr:colOff>
      <xdr:row>106</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562350" y="17221200"/>
          <a:ext cx="2880000" cy="108000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104774</xdr:colOff>
      <xdr:row>9</xdr:row>
      <xdr:rowOff>95250</xdr:rowOff>
    </xdr:from>
    <xdr:to>
      <xdr:col>3</xdr:col>
      <xdr:colOff>215174</xdr:colOff>
      <xdr:row>9</xdr:row>
      <xdr:rowOff>95250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409574" y="1685925"/>
          <a:ext cx="72000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11</xdr:row>
      <xdr:rowOff>95250</xdr:rowOff>
    </xdr:from>
    <xdr:to>
      <xdr:col>3</xdr:col>
      <xdr:colOff>215174</xdr:colOff>
      <xdr:row>11</xdr:row>
      <xdr:rowOff>95250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a:off x="714374" y="1685925"/>
          <a:ext cx="72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13</xdr:row>
      <xdr:rowOff>95250</xdr:rowOff>
    </xdr:from>
    <xdr:to>
      <xdr:col>3</xdr:col>
      <xdr:colOff>215174</xdr:colOff>
      <xdr:row>13</xdr:row>
      <xdr:rowOff>95250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409574" y="2371725"/>
          <a:ext cx="720000" cy="0"/>
        </a:xfrm>
        <a:prstGeom prst="line">
          <a:avLst/>
        </a:prstGeom>
        <a:ln w="12700">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152400</xdr:colOff>
      <xdr:row>80</xdr:row>
      <xdr:rowOff>47625</xdr:rowOff>
    </xdr:from>
    <xdr:to>
      <xdr:col>21</xdr:col>
      <xdr:colOff>57150</xdr:colOff>
      <xdr:row>90</xdr:row>
      <xdr:rowOff>48376</xdr:rowOff>
    </xdr:to>
    <xdr:graphicFrame macro="">
      <xdr:nvGraphicFramePr>
        <xdr:cNvPr id="28" name="グラフ 27">
          <a:extLst>
            <a:ext uri="{FF2B5EF4-FFF2-40B4-BE49-F238E27FC236}">
              <a16:creationId xmlns:a16="http://schemas.microsoft.com/office/drawing/2014/main" id="{00000000-0008-0000-0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90</xdr:row>
      <xdr:rowOff>9525</xdr:rowOff>
    </xdr:from>
    <xdr:to>
      <xdr:col>21</xdr:col>
      <xdr:colOff>272400</xdr:colOff>
      <xdr:row>96</xdr:row>
      <xdr:rowOff>161924</xdr:rowOff>
    </xdr:to>
    <xdr:graphicFrame macro="">
      <xdr:nvGraphicFramePr>
        <xdr:cNvPr id="31" name="グラフ 30">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98</xdr:row>
      <xdr:rowOff>47625</xdr:rowOff>
    </xdr:from>
    <xdr:to>
      <xdr:col>10</xdr:col>
      <xdr:colOff>57150</xdr:colOff>
      <xdr:row>108</xdr:row>
      <xdr:rowOff>48376</xdr:rowOff>
    </xdr:to>
    <xdr:graphicFrame macro="">
      <xdr:nvGraphicFramePr>
        <xdr:cNvPr id="32" name="グラフ 31">
          <a:extLst>
            <a:ext uri="{FF2B5EF4-FFF2-40B4-BE49-F238E27FC236}">
              <a16:creationId xmlns:a16="http://schemas.microsoft.com/office/drawing/2014/main" id="{00000000-0008-0000-0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152400</xdr:colOff>
      <xdr:row>108</xdr:row>
      <xdr:rowOff>9525</xdr:rowOff>
    </xdr:from>
    <xdr:to>
      <xdr:col>10</xdr:col>
      <xdr:colOff>272400</xdr:colOff>
      <xdr:row>114</xdr:row>
      <xdr:rowOff>161924</xdr:rowOff>
    </xdr:to>
    <xdr:graphicFrame macro="">
      <xdr:nvGraphicFramePr>
        <xdr:cNvPr id="33" name="グラフ 32">
          <a:extLst>
            <a:ext uri="{FF2B5EF4-FFF2-40B4-BE49-F238E27FC236}">
              <a16:creationId xmlns:a16="http://schemas.microsoft.com/office/drawing/2014/main" id="{00000000-0008-0000-0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152400</xdr:colOff>
      <xdr:row>62</xdr:row>
      <xdr:rowOff>47625</xdr:rowOff>
    </xdr:from>
    <xdr:to>
      <xdr:col>10</xdr:col>
      <xdr:colOff>57150</xdr:colOff>
      <xdr:row>72</xdr:row>
      <xdr:rowOff>48376</xdr:rowOff>
    </xdr:to>
    <xdr:graphicFrame macro="">
      <xdr:nvGraphicFramePr>
        <xdr:cNvPr id="34" name="グラフ 33">
          <a:extLst>
            <a:ext uri="{FF2B5EF4-FFF2-40B4-BE49-F238E27FC236}">
              <a16:creationId xmlns:a16="http://schemas.microsoft.com/office/drawing/2014/main" id="{00000000-0008-0000-0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152400</xdr:colOff>
      <xdr:row>72</xdr:row>
      <xdr:rowOff>9525</xdr:rowOff>
    </xdr:from>
    <xdr:to>
      <xdr:col>10</xdr:col>
      <xdr:colOff>272400</xdr:colOff>
      <xdr:row>78</xdr:row>
      <xdr:rowOff>161924</xdr:rowOff>
    </xdr:to>
    <xdr:graphicFrame macro="">
      <xdr:nvGraphicFramePr>
        <xdr:cNvPr id="35" name="グラフ 34">
          <a:extLst>
            <a:ext uri="{FF2B5EF4-FFF2-40B4-BE49-F238E27FC236}">
              <a16:creationId xmlns:a16="http://schemas.microsoft.com/office/drawing/2014/main" id="{00000000-0008-0000-0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40</xdr:row>
      <xdr:rowOff>47625</xdr:rowOff>
    </xdr:from>
    <xdr:to>
      <xdr:col>10</xdr:col>
      <xdr:colOff>57150</xdr:colOff>
      <xdr:row>50</xdr:row>
      <xdr:rowOff>48376</xdr:rowOff>
    </xdr:to>
    <xdr:graphicFrame macro="">
      <xdr:nvGraphicFramePr>
        <xdr:cNvPr id="36" name="グラフ 35">
          <a:extLst>
            <a:ext uri="{FF2B5EF4-FFF2-40B4-BE49-F238E27FC236}">
              <a16:creationId xmlns:a16="http://schemas.microsoft.com/office/drawing/2014/main" id="{00000000-0008-0000-0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152400</xdr:colOff>
      <xdr:row>50</xdr:row>
      <xdr:rowOff>9525</xdr:rowOff>
    </xdr:from>
    <xdr:to>
      <xdr:col>10</xdr:col>
      <xdr:colOff>272400</xdr:colOff>
      <xdr:row>56</xdr:row>
      <xdr:rowOff>161924</xdr:rowOff>
    </xdr:to>
    <xdr:graphicFrame macro="">
      <xdr:nvGraphicFramePr>
        <xdr:cNvPr id="37" name="グラフ 36">
          <a:extLst>
            <a:ext uri="{FF2B5EF4-FFF2-40B4-BE49-F238E27FC236}">
              <a16:creationId xmlns:a16="http://schemas.microsoft.com/office/drawing/2014/main" id="{00000000-0008-0000-0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152400</xdr:colOff>
      <xdr:row>40</xdr:row>
      <xdr:rowOff>47625</xdr:rowOff>
    </xdr:from>
    <xdr:to>
      <xdr:col>21</xdr:col>
      <xdr:colOff>57150</xdr:colOff>
      <xdr:row>50</xdr:row>
      <xdr:rowOff>48376</xdr:rowOff>
    </xdr:to>
    <xdr:graphicFrame macro="">
      <xdr:nvGraphicFramePr>
        <xdr:cNvPr id="38" name="グラフ 37">
          <a:extLst>
            <a:ext uri="{FF2B5EF4-FFF2-40B4-BE49-F238E27FC236}">
              <a16:creationId xmlns:a16="http://schemas.microsoft.com/office/drawing/2014/main" id="{00000000-0008-0000-0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152400</xdr:colOff>
      <xdr:row>50</xdr:row>
      <xdr:rowOff>9525</xdr:rowOff>
    </xdr:from>
    <xdr:to>
      <xdr:col>21</xdr:col>
      <xdr:colOff>272400</xdr:colOff>
      <xdr:row>56</xdr:row>
      <xdr:rowOff>161924</xdr:rowOff>
    </xdr:to>
    <xdr:graphicFrame macro="">
      <xdr:nvGraphicFramePr>
        <xdr:cNvPr id="39" name="グラフ 38">
          <a:extLst>
            <a:ext uri="{FF2B5EF4-FFF2-40B4-BE49-F238E27FC236}">
              <a16:creationId xmlns:a16="http://schemas.microsoft.com/office/drawing/2014/main" id="{00000000-0008-0000-0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152400</xdr:colOff>
      <xdr:row>22</xdr:row>
      <xdr:rowOff>47625</xdr:rowOff>
    </xdr:from>
    <xdr:to>
      <xdr:col>10</xdr:col>
      <xdr:colOff>57150</xdr:colOff>
      <xdr:row>32</xdr:row>
      <xdr:rowOff>48376</xdr:rowOff>
    </xdr:to>
    <xdr:graphicFrame macro="">
      <xdr:nvGraphicFramePr>
        <xdr:cNvPr id="40" name="グラフ 39">
          <a:extLst>
            <a:ext uri="{FF2B5EF4-FFF2-40B4-BE49-F238E27FC236}">
              <a16:creationId xmlns:a16="http://schemas.microsoft.com/office/drawing/2014/main" id="{00000000-0008-0000-02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152400</xdr:colOff>
      <xdr:row>32</xdr:row>
      <xdr:rowOff>9525</xdr:rowOff>
    </xdr:from>
    <xdr:to>
      <xdr:col>10</xdr:col>
      <xdr:colOff>272400</xdr:colOff>
      <xdr:row>38</xdr:row>
      <xdr:rowOff>161924</xdr:rowOff>
    </xdr:to>
    <xdr:graphicFrame macro="">
      <xdr:nvGraphicFramePr>
        <xdr:cNvPr id="41" name="グラフ 40">
          <a:extLst>
            <a:ext uri="{FF2B5EF4-FFF2-40B4-BE49-F238E27FC236}">
              <a16:creationId xmlns:a16="http://schemas.microsoft.com/office/drawing/2014/main" id="{00000000-0008-0000-02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152400</xdr:colOff>
      <xdr:row>22</xdr:row>
      <xdr:rowOff>47625</xdr:rowOff>
    </xdr:from>
    <xdr:to>
      <xdr:col>21</xdr:col>
      <xdr:colOff>57150</xdr:colOff>
      <xdr:row>32</xdr:row>
      <xdr:rowOff>48376</xdr:rowOff>
    </xdr:to>
    <xdr:graphicFrame macro="">
      <xdr:nvGraphicFramePr>
        <xdr:cNvPr id="42" name="グラフ 41">
          <a:extLst>
            <a:ext uri="{FF2B5EF4-FFF2-40B4-BE49-F238E27FC236}">
              <a16:creationId xmlns:a16="http://schemas.microsoft.com/office/drawing/2014/main" id="{00000000-0008-0000-02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152400</xdr:colOff>
      <xdr:row>32</xdr:row>
      <xdr:rowOff>9525</xdr:rowOff>
    </xdr:from>
    <xdr:to>
      <xdr:col>21</xdr:col>
      <xdr:colOff>272400</xdr:colOff>
      <xdr:row>38</xdr:row>
      <xdr:rowOff>161924</xdr:rowOff>
    </xdr:to>
    <xdr:graphicFrame macro="">
      <xdr:nvGraphicFramePr>
        <xdr:cNvPr id="43" name="グラフ 42">
          <a:extLst>
            <a:ext uri="{FF2B5EF4-FFF2-40B4-BE49-F238E27FC236}">
              <a16:creationId xmlns:a16="http://schemas.microsoft.com/office/drawing/2014/main" id="{00000000-0008-0000-02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152400</xdr:colOff>
      <xdr:row>4</xdr:row>
      <xdr:rowOff>47625</xdr:rowOff>
    </xdr:from>
    <xdr:to>
      <xdr:col>21</xdr:col>
      <xdr:colOff>57150</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152400</xdr:colOff>
      <xdr:row>14</xdr:row>
      <xdr:rowOff>9525</xdr:rowOff>
    </xdr:from>
    <xdr:to>
      <xdr:col>21</xdr:col>
      <xdr:colOff>272400</xdr:colOff>
      <xdr:row>20</xdr:row>
      <xdr:rowOff>161924</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152400</xdr:colOff>
      <xdr:row>62</xdr:row>
      <xdr:rowOff>47625</xdr:rowOff>
    </xdr:from>
    <xdr:to>
      <xdr:col>21</xdr:col>
      <xdr:colOff>57150</xdr:colOff>
      <xdr:row>72</xdr:row>
      <xdr:rowOff>48376</xdr:rowOff>
    </xdr:to>
    <xdr:graphicFrame macro="">
      <xdr:nvGraphicFramePr>
        <xdr:cNvPr id="49" name="グラフ 48">
          <a:extLst>
            <a:ext uri="{FF2B5EF4-FFF2-40B4-BE49-F238E27FC236}">
              <a16:creationId xmlns:a16="http://schemas.microsoft.com/office/drawing/2014/main" id="{00000000-0008-0000-02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152400</xdr:colOff>
      <xdr:row>72</xdr:row>
      <xdr:rowOff>9525</xdr:rowOff>
    </xdr:from>
    <xdr:to>
      <xdr:col>21</xdr:col>
      <xdr:colOff>272400</xdr:colOff>
      <xdr:row>78</xdr:row>
      <xdr:rowOff>161924</xdr:rowOff>
    </xdr:to>
    <xdr:graphicFrame macro="">
      <xdr:nvGraphicFramePr>
        <xdr:cNvPr id="50" name="グラフ 49">
          <a:extLst>
            <a:ext uri="{FF2B5EF4-FFF2-40B4-BE49-F238E27FC236}">
              <a16:creationId xmlns:a16="http://schemas.microsoft.com/office/drawing/2014/main" id="{00000000-0008-0000-02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152400</xdr:colOff>
      <xdr:row>80</xdr:row>
      <xdr:rowOff>47625</xdr:rowOff>
    </xdr:from>
    <xdr:to>
      <xdr:col>10</xdr:col>
      <xdr:colOff>57150</xdr:colOff>
      <xdr:row>90</xdr:row>
      <xdr:rowOff>48376</xdr:rowOff>
    </xdr:to>
    <xdr:graphicFrame macro="">
      <xdr:nvGraphicFramePr>
        <xdr:cNvPr id="51" name="グラフ 50">
          <a:extLst>
            <a:ext uri="{FF2B5EF4-FFF2-40B4-BE49-F238E27FC236}">
              <a16:creationId xmlns:a16="http://schemas.microsoft.com/office/drawing/2014/main" id="{00000000-0008-0000-02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152400</xdr:colOff>
      <xdr:row>90</xdr:row>
      <xdr:rowOff>9525</xdr:rowOff>
    </xdr:from>
    <xdr:to>
      <xdr:col>10</xdr:col>
      <xdr:colOff>272400</xdr:colOff>
      <xdr:row>96</xdr:row>
      <xdr:rowOff>161924</xdr:rowOff>
    </xdr:to>
    <xdr:graphicFrame macro="">
      <xdr:nvGraphicFramePr>
        <xdr:cNvPr id="52" name="グラフ 51">
          <a:extLst>
            <a:ext uri="{FF2B5EF4-FFF2-40B4-BE49-F238E27FC236}">
              <a16:creationId xmlns:a16="http://schemas.microsoft.com/office/drawing/2014/main" id="{00000000-0008-0000-02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442912</xdr:colOff>
      <xdr:row>4</xdr:row>
      <xdr:rowOff>36195</xdr:rowOff>
    </xdr:from>
    <xdr:to>
      <xdr:col>10</xdr:col>
      <xdr:colOff>508912</xdr:colOff>
      <xdr:row>23</xdr:row>
      <xdr:rowOff>18645</xdr:rowOff>
    </xdr:to>
    <xdr:graphicFrame macro="">
      <xdr:nvGraphicFramePr>
        <xdr:cNvPr id="3" name="グラフ 2">
          <a:extLst>
            <a:ext uri="{FF2B5EF4-FFF2-40B4-BE49-F238E27FC236}">
              <a16:creationId xmlns:a16="http://schemas.microsoft.com/office/drawing/2014/main" id="{00000000-0008-0000-0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0.60077</cdr:x>
      <cdr:y>0.10449</cdr:y>
    </cdr:from>
    <cdr:to>
      <cdr:x>0.97673</cdr:x>
      <cdr:y>0.18227</cdr:y>
    </cdr:to>
    <cdr:sp macro="" textlink="">
      <cdr:nvSpPr>
        <cdr:cNvPr id="2" name="テキスト ボックス 1">
          <a:extLst xmlns:a="http://schemas.openxmlformats.org/drawingml/2006/main">
            <a:ext uri="{FF2B5EF4-FFF2-40B4-BE49-F238E27FC236}">
              <a16:creationId xmlns:a16="http://schemas.microsoft.com/office/drawing/2014/main" id="{71CB55FB-F194-4AA6-8901-F8A607FEF447}"/>
            </a:ext>
          </a:extLst>
        </cdr:cNvPr>
        <cdr:cNvSpPr txBox="1"/>
      </cdr:nvSpPr>
      <cdr:spPr>
        <a:xfrm xmlns:a="http://schemas.openxmlformats.org/drawingml/2006/main">
          <a:off x="2859613" y="330999"/>
          <a:ext cx="1789540" cy="246376"/>
        </a:xfrm>
        <a:prstGeom xmlns:a="http://schemas.openxmlformats.org/drawingml/2006/main" prst="rect">
          <a:avLst/>
        </a:prstGeom>
        <a:noFill xmlns:a="http://schemas.openxmlformats.org/drawingml/2006/main"/>
      </cdr:spPr>
      <cdr:txBody>
        <a:bodyPr xmlns:a="http://schemas.openxmlformats.org/drawingml/2006/main" vertOverflow="clip" wrap="square" rtlCol="0"/>
        <a:lstStyle xmlns:a="http://schemas.openxmlformats.org/drawingml/2006/main"/>
        <a:p xmlns:a="http://schemas.openxmlformats.org/drawingml/2006/main">
          <a:r>
            <a:rPr lang="ja-JP" altLang="en-US" sz="1000">
              <a:latin typeface="HGSｺﾞｼｯｸM" panose="020B0600000000000000" pitchFamily="50" charset="-128"/>
              <a:ea typeface="HGSｺﾞｼｯｸM" panose="020B0600000000000000" pitchFamily="50" charset="-128"/>
            </a:rPr>
            <a:t>令和２年（</a:t>
          </a:r>
          <a:r>
            <a:rPr lang="en-US" altLang="ja-JP" sz="1000">
              <a:solidFill>
                <a:schemeClr val="tx1"/>
              </a:solidFill>
              <a:latin typeface="HGSｺﾞｼｯｸM" panose="020B0600000000000000" pitchFamily="50" charset="-128"/>
              <a:ea typeface="HGSｺﾞｼｯｸM" panose="020B0600000000000000" pitchFamily="50" charset="-128"/>
            </a:rPr>
            <a:t>2020</a:t>
          </a:r>
          <a:r>
            <a:rPr lang="ja-JP" altLang="en-US" sz="1000">
              <a:latin typeface="HGSｺﾞｼｯｸM" panose="020B0600000000000000" pitchFamily="50" charset="-128"/>
              <a:ea typeface="HGSｺﾞｼｯｸM" panose="020B0600000000000000" pitchFamily="50" charset="-128"/>
            </a:rPr>
            <a:t>年）＝</a:t>
          </a:r>
          <a:r>
            <a:rPr lang="en-US" altLang="ja-JP" sz="1000">
              <a:latin typeface="HGSｺﾞｼｯｸM" panose="020B0600000000000000" pitchFamily="50" charset="-128"/>
              <a:ea typeface="HGSｺﾞｼｯｸM" panose="020B0600000000000000" pitchFamily="50" charset="-128"/>
            </a:rPr>
            <a:t>100</a:t>
          </a:r>
          <a:endParaRPr lang="ja-JP" altLang="en-US" sz="1000">
            <a:latin typeface="HGSｺﾞｼｯｸM" panose="020B0600000000000000" pitchFamily="50" charset="-128"/>
            <a:ea typeface="HGSｺﾞｼｯｸM" panose="020B0600000000000000" pitchFamily="50" charset="-128"/>
          </a:endParaRPr>
        </a:p>
      </cdr:txBody>
    </cdr:sp>
  </cdr:relSizeAnchor>
  <cdr:relSizeAnchor xmlns:cdr="http://schemas.openxmlformats.org/drawingml/2006/chartDrawing">
    <cdr:from>
      <cdr:x>0.80824</cdr:x>
      <cdr:y>0.01898</cdr:y>
    </cdr:from>
    <cdr:to>
      <cdr:x>1</cdr:x>
      <cdr:y>0.09676</cdr:y>
    </cdr:to>
    <cdr:sp macro="" textlink="">
      <cdr:nvSpPr>
        <cdr:cNvPr id="3" name="テキスト ボックス 2">
          <a:extLst xmlns:a="http://schemas.openxmlformats.org/drawingml/2006/main">
            <a:ext uri="{FF2B5EF4-FFF2-40B4-BE49-F238E27FC236}">
              <a16:creationId xmlns:a16="http://schemas.microsoft.com/office/drawing/2014/main" id="{B700ABD2-B245-480A-BE48-F833E897672B}"/>
            </a:ext>
          </a:extLst>
        </cdr:cNvPr>
        <cdr:cNvSpPr txBox="1"/>
      </cdr:nvSpPr>
      <cdr:spPr>
        <a:xfrm xmlns:a="http://schemas.openxmlformats.org/drawingml/2006/main">
          <a:off x="3847148" y="60111"/>
          <a:ext cx="912772" cy="246377"/>
        </a:xfrm>
        <a:prstGeom xmlns:a="http://schemas.openxmlformats.org/drawingml/2006/main" prst="rect">
          <a:avLst/>
        </a:prstGeom>
        <a:noFill xmlns:a="http://schemas.openxmlformats.org/drawingml/2006/main"/>
      </cdr:spPr>
      <cdr:txBody>
        <a:bodyPr xmlns:a="http://schemas.openxmlformats.org/drawingml/2006/main" vertOverflow="clip" wrap="square" rtlCol="0"/>
        <a:lstStyle xmlns:a="http://schemas.openxmlformats.org/drawingml/2006/main"/>
        <a:p xmlns:a="http://schemas.openxmlformats.org/drawingml/2006/main">
          <a:r>
            <a:rPr lang="en-US" altLang="ja-JP" sz="1100">
              <a:solidFill>
                <a:schemeClr val="tx1"/>
              </a:solidFill>
              <a:latin typeface="HGSｺﾞｼｯｸM" panose="020B0600000000000000" pitchFamily="50" charset="-128"/>
              <a:ea typeface="HGSｺﾞｼｯｸM" panose="020B0600000000000000" pitchFamily="50" charset="-128"/>
            </a:rPr>
            <a:t>《</a:t>
          </a:r>
          <a:r>
            <a:rPr lang="ja-JP" altLang="en-US" sz="1100">
              <a:solidFill>
                <a:schemeClr val="tx1"/>
              </a:solidFill>
              <a:latin typeface="HGSｺﾞｼｯｸM" panose="020B0600000000000000" pitchFamily="50" charset="-128"/>
              <a:ea typeface="HGSｺﾞｼｯｸM" panose="020B0600000000000000" pitchFamily="50" charset="-128"/>
            </a:rPr>
            <a:t>年平均</a:t>
          </a:r>
          <a:r>
            <a:rPr lang="en-US" altLang="ja-JP" sz="1100">
              <a:solidFill>
                <a:schemeClr val="tx1"/>
              </a:solidFill>
              <a:latin typeface="HGSｺﾞｼｯｸM" panose="020B0600000000000000" pitchFamily="50" charset="-128"/>
              <a:ea typeface="HGSｺﾞｼｯｸM" panose="020B0600000000000000" pitchFamily="50" charset="-128"/>
            </a:rPr>
            <a:t>》</a:t>
          </a:r>
          <a:endParaRPr lang="ja-JP" altLang="en-US" sz="1100">
            <a:solidFill>
              <a:schemeClr val="tx1"/>
            </a:solidFill>
            <a:latin typeface="HGSｺﾞｼｯｸM" panose="020B0600000000000000" pitchFamily="50" charset="-128"/>
            <a:ea typeface="HGSｺﾞｼｯｸM" panose="020B0600000000000000" pitchFamily="50" charset="-128"/>
          </a:endParaRPr>
        </a:p>
      </cdr:txBody>
    </cdr:sp>
  </cdr:relSizeAnchor>
</c:userShapes>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68"/>
  <sheetViews>
    <sheetView showGridLines="0" tabSelected="1" zoomScaleNormal="100" workbookViewId="0"/>
  </sheetViews>
  <sheetFormatPr defaultRowHeight="13.2" x14ac:dyDescent="0.2"/>
  <cols>
    <col min="1" max="24" width="3.19921875" customWidth="1"/>
  </cols>
  <sheetData>
    <row r="1" spans="1:24" ht="41.4" x14ac:dyDescent="0.2">
      <c r="A1" s="70"/>
      <c r="E1" s="71" t="s">
        <v>323</v>
      </c>
      <c r="F1" s="235" t="s">
        <v>0</v>
      </c>
      <c r="G1" s="235"/>
      <c r="H1" s="235"/>
      <c r="I1" s="235"/>
      <c r="J1" s="235"/>
      <c r="K1" s="235"/>
      <c r="L1" s="235"/>
      <c r="M1" s="235"/>
      <c r="N1" s="235"/>
      <c r="O1" s="235"/>
      <c r="P1" s="235"/>
      <c r="Q1" s="235"/>
      <c r="R1" s="235"/>
      <c r="S1" s="235"/>
      <c r="T1" s="235"/>
      <c r="U1" s="235"/>
      <c r="V1" s="235"/>
      <c r="W1" s="235"/>
      <c r="X1" s="72"/>
    </row>
    <row r="4" spans="1:24" ht="28.2" x14ac:dyDescent="0.2">
      <c r="A4" s="75" t="s">
        <v>405</v>
      </c>
      <c r="B4" s="17"/>
      <c r="C4" s="17"/>
      <c r="D4" s="17"/>
      <c r="E4" s="17"/>
      <c r="F4" s="17"/>
      <c r="G4" s="74"/>
      <c r="H4" s="74"/>
      <c r="I4" s="74"/>
      <c r="J4" s="74"/>
      <c r="K4" s="74"/>
      <c r="L4" s="74"/>
      <c r="M4" s="74"/>
      <c r="N4" s="74"/>
      <c r="O4" s="74"/>
      <c r="P4" s="74"/>
      <c r="Q4" s="74"/>
      <c r="R4" s="74"/>
      <c r="S4" s="74"/>
      <c r="T4" s="17"/>
      <c r="U4" s="17"/>
      <c r="V4" s="17"/>
      <c r="W4" s="17"/>
      <c r="X4" s="17"/>
    </row>
    <row r="11" spans="1:24" ht="21" x14ac:dyDescent="0.2">
      <c r="A11" s="73" t="s">
        <v>182</v>
      </c>
      <c r="B11" s="17"/>
      <c r="C11" s="17"/>
      <c r="D11" s="17"/>
      <c r="E11" s="17"/>
      <c r="F11" s="17"/>
      <c r="G11" s="17"/>
      <c r="H11" s="17"/>
      <c r="I11" s="17"/>
      <c r="J11" s="17"/>
      <c r="K11" s="73"/>
      <c r="L11" s="73"/>
      <c r="M11" s="73"/>
      <c r="N11" s="73"/>
      <c r="O11" s="73"/>
      <c r="P11" s="73"/>
      <c r="Q11" s="17"/>
      <c r="R11" s="17"/>
      <c r="S11" s="17"/>
      <c r="T11" s="17"/>
      <c r="U11" s="17"/>
      <c r="V11" s="17"/>
      <c r="W11" s="17"/>
      <c r="X11" s="17"/>
    </row>
    <row r="13" spans="1:24" x14ac:dyDescent="0.2">
      <c r="C13" s="241" t="s">
        <v>1</v>
      </c>
      <c r="D13" s="241"/>
      <c r="E13" s="241"/>
      <c r="F13" s="69"/>
      <c r="G13" s="69"/>
      <c r="H13" s="69"/>
      <c r="I13" s="69"/>
      <c r="J13" s="69"/>
      <c r="K13" s="69"/>
      <c r="L13" s="69"/>
      <c r="M13" s="69"/>
      <c r="N13" s="69"/>
      <c r="O13" s="69"/>
      <c r="P13" s="69"/>
      <c r="Q13" s="69"/>
      <c r="R13" s="69"/>
      <c r="S13" s="69"/>
      <c r="T13" s="69"/>
      <c r="U13" s="69"/>
      <c r="V13" s="239">
        <v>1</v>
      </c>
    </row>
    <row r="14" spans="1:24" x14ac:dyDescent="0.2">
      <c r="C14" s="241"/>
      <c r="D14" s="241"/>
      <c r="E14" s="241"/>
      <c r="F14" s="14"/>
      <c r="G14" s="14"/>
      <c r="H14" s="14"/>
      <c r="I14" s="14"/>
      <c r="J14" s="14"/>
      <c r="K14" s="14"/>
      <c r="L14" s="14"/>
      <c r="M14" s="14"/>
      <c r="N14" s="14"/>
      <c r="O14" s="14"/>
      <c r="P14" s="14"/>
      <c r="Q14" s="14"/>
      <c r="R14" s="14"/>
      <c r="S14" s="14"/>
      <c r="T14" s="14"/>
      <c r="U14" s="14"/>
      <c r="V14" s="239"/>
    </row>
    <row r="15" spans="1:24" x14ac:dyDescent="0.2">
      <c r="C15" s="241" t="s">
        <v>325</v>
      </c>
      <c r="D15" s="241"/>
      <c r="E15" s="241"/>
      <c r="F15" s="241"/>
      <c r="G15" s="241"/>
      <c r="H15" s="241"/>
      <c r="I15" s="241"/>
      <c r="J15" s="241"/>
      <c r="K15" s="241"/>
      <c r="L15" s="241"/>
      <c r="M15" s="241"/>
      <c r="N15" s="241"/>
      <c r="O15" s="241"/>
      <c r="P15" s="241"/>
      <c r="Q15" s="69"/>
      <c r="R15" s="69"/>
      <c r="S15" s="69"/>
      <c r="T15" s="69"/>
      <c r="U15" s="69"/>
      <c r="V15" s="239">
        <v>2</v>
      </c>
    </row>
    <row r="16" spans="1:24" x14ac:dyDescent="0.2">
      <c r="C16" s="241"/>
      <c r="D16" s="241"/>
      <c r="E16" s="241"/>
      <c r="F16" s="241"/>
      <c r="G16" s="241"/>
      <c r="H16" s="241"/>
      <c r="I16" s="241"/>
      <c r="J16" s="241"/>
      <c r="K16" s="241"/>
      <c r="L16" s="241"/>
      <c r="M16" s="241"/>
      <c r="N16" s="241"/>
      <c r="O16" s="241"/>
      <c r="P16" s="241"/>
      <c r="Q16" s="14"/>
      <c r="R16" s="14"/>
      <c r="S16" s="14"/>
      <c r="T16" s="14"/>
      <c r="U16" s="14"/>
      <c r="V16" s="239"/>
    </row>
    <row r="17" spans="3:22" x14ac:dyDescent="0.2">
      <c r="C17" s="241" t="s">
        <v>11</v>
      </c>
      <c r="D17" s="241"/>
      <c r="E17" s="241"/>
      <c r="F17" s="241"/>
      <c r="G17" s="241"/>
      <c r="H17" s="241"/>
      <c r="I17" s="241"/>
      <c r="J17" s="241"/>
      <c r="K17" s="69"/>
      <c r="L17" s="69"/>
      <c r="M17" s="69"/>
      <c r="N17" s="69"/>
      <c r="O17" s="69"/>
      <c r="P17" s="69"/>
      <c r="Q17" s="69"/>
      <c r="R17" s="69"/>
      <c r="S17" s="69"/>
      <c r="T17" s="69"/>
      <c r="U17" s="69"/>
      <c r="V17" s="239">
        <v>4</v>
      </c>
    </row>
    <row r="18" spans="3:22" x14ac:dyDescent="0.2">
      <c r="C18" s="241"/>
      <c r="D18" s="241"/>
      <c r="E18" s="241"/>
      <c r="F18" s="241"/>
      <c r="G18" s="241"/>
      <c r="H18" s="241"/>
      <c r="I18" s="241"/>
      <c r="J18" s="241"/>
      <c r="K18" s="14"/>
      <c r="L18" s="14"/>
      <c r="M18" s="14"/>
      <c r="N18" s="14"/>
      <c r="O18" s="14"/>
      <c r="P18" s="14"/>
      <c r="Q18" s="14"/>
      <c r="R18" s="14"/>
      <c r="S18" s="14"/>
      <c r="T18" s="14"/>
      <c r="U18" s="14"/>
      <c r="V18" s="239"/>
    </row>
    <row r="19" spans="3:22" x14ac:dyDescent="0.2">
      <c r="C19" s="241" t="s">
        <v>12</v>
      </c>
      <c r="D19" s="241"/>
      <c r="E19" s="241"/>
      <c r="F19" s="241"/>
      <c r="G19" s="241"/>
      <c r="H19" s="241"/>
      <c r="I19" s="241"/>
      <c r="J19" s="241"/>
      <c r="K19" s="241"/>
      <c r="L19" s="69"/>
      <c r="M19" s="69"/>
      <c r="N19" s="69"/>
      <c r="O19" s="69"/>
      <c r="P19" s="69"/>
      <c r="Q19" s="69"/>
      <c r="R19" s="69"/>
      <c r="S19" s="69"/>
      <c r="T19" s="69"/>
      <c r="U19" s="69"/>
      <c r="V19" s="239">
        <v>5</v>
      </c>
    </row>
    <row r="20" spans="3:22" x14ac:dyDescent="0.2">
      <c r="C20" s="241"/>
      <c r="D20" s="241"/>
      <c r="E20" s="241"/>
      <c r="F20" s="241"/>
      <c r="G20" s="241"/>
      <c r="H20" s="241"/>
      <c r="I20" s="241"/>
      <c r="J20" s="241"/>
      <c r="K20" s="241"/>
      <c r="L20" s="14"/>
      <c r="M20" s="14"/>
      <c r="N20" s="14"/>
      <c r="O20" s="14"/>
      <c r="P20" s="14"/>
      <c r="Q20" s="14"/>
      <c r="R20" s="14"/>
      <c r="S20" s="14"/>
      <c r="T20" s="14"/>
      <c r="U20" s="14"/>
      <c r="V20" s="239"/>
    </row>
    <row r="21" spans="3:22" x14ac:dyDescent="0.2">
      <c r="C21" s="241" t="s">
        <v>13</v>
      </c>
      <c r="D21" s="241"/>
      <c r="E21" s="241"/>
      <c r="F21" s="241"/>
      <c r="G21" s="69"/>
      <c r="H21" s="69"/>
      <c r="I21" s="69"/>
      <c r="J21" s="69"/>
      <c r="K21" s="69"/>
      <c r="L21" s="69"/>
      <c r="M21" s="69"/>
      <c r="N21" s="69"/>
      <c r="O21" s="69"/>
      <c r="P21" s="69"/>
      <c r="Q21" s="69"/>
      <c r="R21" s="69"/>
      <c r="S21" s="69"/>
      <c r="T21" s="69"/>
      <c r="U21" s="69"/>
      <c r="V21" s="239">
        <v>6</v>
      </c>
    </row>
    <row r="22" spans="3:22" x14ac:dyDescent="0.2">
      <c r="C22" s="241"/>
      <c r="D22" s="241"/>
      <c r="E22" s="241"/>
      <c r="F22" s="241"/>
      <c r="G22" s="14"/>
      <c r="H22" s="14"/>
      <c r="I22" s="14"/>
      <c r="J22" s="14"/>
      <c r="K22" s="14"/>
      <c r="L22" s="14"/>
      <c r="M22" s="14"/>
      <c r="N22" s="14"/>
      <c r="O22" s="14"/>
      <c r="P22" s="14"/>
      <c r="Q22" s="14"/>
      <c r="R22" s="14"/>
      <c r="S22" s="14"/>
      <c r="T22" s="14"/>
      <c r="U22" s="14"/>
      <c r="V22" s="239"/>
    </row>
    <row r="23" spans="3:22" x14ac:dyDescent="0.2">
      <c r="C23" s="241" t="s">
        <v>14</v>
      </c>
      <c r="D23" s="241"/>
      <c r="E23" s="241"/>
      <c r="F23" s="241"/>
      <c r="G23" s="241"/>
      <c r="H23" s="241"/>
      <c r="I23" s="241"/>
      <c r="J23" s="241"/>
      <c r="K23" s="241"/>
      <c r="L23" s="69"/>
      <c r="M23" s="69"/>
      <c r="N23" s="69"/>
      <c r="O23" s="69"/>
      <c r="P23" s="69"/>
      <c r="Q23" s="69"/>
      <c r="R23" s="69"/>
      <c r="S23" s="69"/>
      <c r="T23" s="69"/>
      <c r="U23" s="69"/>
      <c r="V23" s="239">
        <v>8</v>
      </c>
    </row>
    <row r="24" spans="3:22" x14ac:dyDescent="0.2">
      <c r="C24" s="241"/>
      <c r="D24" s="241"/>
      <c r="E24" s="241"/>
      <c r="F24" s="241"/>
      <c r="G24" s="241"/>
      <c r="H24" s="241"/>
      <c r="I24" s="241"/>
      <c r="J24" s="241"/>
      <c r="K24" s="241"/>
      <c r="L24" s="14"/>
      <c r="M24" s="14"/>
      <c r="N24" s="14"/>
      <c r="O24" s="14"/>
      <c r="P24" s="14"/>
      <c r="Q24" s="14"/>
      <c r="R24" s="14"/>
      <c r="S24" s="14"/>
      <c r="T24" s="14"/>
      <c r="U24" s="14"/>
      <c r="V24" s="239"/>
    </row>
    <row r="26" spans="3:22" x14ac:dyDescent="0.2">
      <c r="C26" s="241" t="s">
        <v>406</v>
      </c>
      <c r="D26" s="241"/>
      <c r="E26" s="241"/>
      <c r="F26" s="241"/>
      <c r="G26" s="241"/>
      <c r="H26" s="241"/>
      <c r="I26" s="241"/>
      <c r="J26" s="241"/>
      <c r="K26" s="241"/>
      <c r="L26" s="241"/>
      <c r="M26" s="241"/>
      <c r="N26" s="241"/>
      <c r="O26" s="241"/>
      <c r="P26" s="241"/>
      <c r="Q26" s="241"/>
      <c r="R26" s="69"/>
      <c r="S26" s="69"/>
      <c r="T26" s="69"/>
      <c r="U26" s="69"/>
      <c r="V26" s="239">
        <v>10</v>
      </c>
    </row>
    <row r="27" spans="3:22" x14ac:dyDescent="0.2">
      <c r="C27" s="241"/>
      <c r="D27" s="241"/>
      <c r="E27" s="241"/>
      <c r="F27" s="241"/>
      <c r="G27" s="241"/>
      <c r="H27" s="241"/>
      <c r="I27" s="241"/>
      <c r="J27" s="241"/>
      <c r="K27" s="241"/>
      <c r="L27" s="241"/>
      <c r="M27" s="241"/>
      <c r="N27" s="241"/>
      <c r="O27" s="241"/>
      <c r="P27" s="241"/>
      <c r="Q27" s="241"/>
      <c r="R27" s="14"/>
      <c r="S27" s="14"/>
      <c r="T27" s="14"/>
      <c r="U27" s="14"/>
      <c r="V27" s="239"/>
    </row>
    <row r="28" spans="3:22" x14ac:dyDescent="0.2">
      <c r="C28" s="241" t="s">
        <v>348</v>
      </c>
      <c r="D28" s="241"/>
      <c r="E28" s="241"/>
      <c r="F28" s="241"/>
      <c r="G28" s="241"/>
      <c r="H28" s="241"/>
      <c r="I28" s="241"/>
      <c r="J28" s="241"/>
      <c r="K28" s="241"/>
      <c r="L28" s="241"/>
      <c r="M28" s="241"/>
      <c r="N28" s="241"/>
      <c r="O28" s="241"/>
      <c r="P28" s="241"/>
    </row>
    <row r="29" spans="3:22" ht="6.75" customHeight="1" x14ac:dyDescent="0.2">
      <c r="C29" s="242" t="s">
        <v>181</v>
      </c>
      <c r="D29" s="242"/>
      <c r="E29" s="242"/>
      <c r="F29" s="242"/>
      <c r="G29" s="242"/>
      <c r="H29" s="242"/>
      <c r="I29" s="242"/>
      <c r="J29" s="242"/>
      <c r="K29" s="69"/>
      <c r="L29" s="69"/>
      <c r="M29" s="69"/>
      <c r="N29" s="69"/>
      <c r="O29" s="69"/>
      <c r="P29" s="69"/>
      <c r="Q29" s="69"/>
      <c r="R29" s="69"/>
      <c r="S29" s="69"/>
      <c r="T29" s="69"/>
      <c r="U29" s="69"/>
      <c r="V29" s="240">
        <v>10</v>
      </c>
    </row>
    <row r="30" spans="3:22" ht="6.75" customHeight="1" x14ac:dyDescent="0.2">
      <c r="C30" s="242"/>
      <c r="D30" s="242"/>
      <c r="E30" s="242"/>
      <c r="F30" s="242"/>
      <c r="G30" s="242"/>
      <c r="H30" s="242"/>
      <c r="I30" s="242"/>
      <c r="J30" s="242"/>
      <c r="K30" s="14"/>
      <c r="L30" s="14"/>
      <c r="M30" s="14"/>
      <c r="N30" s="14"/>
      <c r="O30" s="14"/>
      <c r="P30" s="14"/>
      <c r="Q30" s="14"/>
      <c r="R30" s="14"/>
      <c r="S30" s="14"/>
      <c r="T30" s="14"/>
      <c r="U30" s="14"/>
      <c r="V30" s="240"/>
    </row>
    <row r="31" spans="3:22" x14ac:dyDescent="0.2">
      <c r="C31" s="241" t="s">
        <v>2</v>
      </c>
      <c r="D31" s="241"/>
      <c r="E31" s="241"/>
      <c r="F31" s="241"/>
      <c r="G31" s="241"/>
      <c r="H31" s="241"/>
      <c r="I31" s="241"/>
      <c r="J31" s="241"/>
      <c r="K31" s="241"/>
      <c r="L31" s="241"/>
      <c r="M31" s="241"/>
      <c r="N31" s="241"/>
      <c r="O31" s="241"/>
      <c r="P31" s="69"/>
      <c r="Q31" s="69"/>
      <c r="R31" s="69"/>
      <c r="S31" s="69"/>
      <c r="T31" s="69"/>
      <c r="U31" s="69"/>
      <c r="V31" s="239">
        <v>11</v>
      </c>
    </row>
    <row r="32" spans="3:22" x14ac:dyDescent="0.2">
      <c r="C32" s="241"/>
      <c r="D32" s="241"/>
      <c r="E32" s="241"/>
      <c r="F32" s="241"/>
      <c r="G32" s="241"/>
      <c r="H32" s="241"/>
      <c r="I32" s="241"/>
      <c r="J32" s="241"/>
      <c r="K32" s="241"/>
      <c r="L32" s="241"/>
      <c r="M32" s="241"/>
      <c r="N32" s="241"/>
      <c r="O32" s="241"/>
      <c r="P32" s="14"/>
      <c r="Q32" s="14"/>
      <c r="R32" s="14"/>
      <c r="S32" s="14"/>
      <c r="T32" s="14"/>
      <c r="U32" s="14"/>
      <c r="V32" s="239"/>
    </row>
    <row r="33" spans="1:24" x14ac:dyDescent="0.2">
      <c r="V33" s="1"/>
    </row>
    <row r="34" spans="1:24" x14ac:dyDescent="0.2">
      <c r="V34" s="1"/>
    </row>
    <row r="35" spans="1:24" ht="20.25" customHeight="1" x14ac:dyDescent="0.2">
      <c r="A35" s="17"/>
      <c r="B35" s="17"/>
      <c r="C35" s="17"/>
      <c r="D35" s="17"/>
      <c r="E35" s="17"/>
      <c r="F35" s="17"/>
      <c r="G35" s="236" t="s">
        <v>183</v>
      </c>
      <c r="H35" s="237"/>
      <c r="I35" s="237"/>
      <c r="J35" s="237"/>
      <c r="K35" s="237"/>
      <c r="L35" s="237"/>
      <c r="M35" s="237"/>
      <c r="N35" s="237"/>
      <c r="O35" s="237"/>
      <c r="P35" s="237"/>
      <c r="Q35" s="237"/>
      <c r="R35" s="238"/>
      <c r="S35" s="17"/>
      <c r="T35" s="17"/>
      <c r="U35" s="17"/>
      <c r="V35" s="17"/>
      <c r="W35" s="17"/>
      <c r="X35" s="17"/>
    </row>
    <row r="42" spans="1:24" x14ac:dyDescent="0.2">
      <c r="V42" s="1"/>
    </row>
    <row r="43" spans="1:24" x14ac:dyDescent="0.2">
      <c r="V43" s="1"/>
    </row>
    <row r="45" spans="1:24" ht="21" x14ac:dyDescent="0.2">
      <c r="A45" s="140" t="s">
        <v>407</v>
      </c>
      <c r="B45" s="76"/>
      <c r="C45" s="76"/>
      <c r="D45" s="76"/>
      <c r="E45" s="76"/>
      <c r="F45" s="76"/>
      <c r="G45" s="76"/>
      <c r="H45" s="76"/>
      <c r="I45" s="76"/>
      <c r="J45" s="76"/>
      <c r="K45" s="76"/>
      <c r="L45" s="76"/>
      <c r="M45" s="76"/>
      <c r="N45" s="76"/>
      <c r="O45" s="76"/>
      <c r="P45" s="76"/>
      <c r="Q45" s="76"/>
      <c r="R45" s="76"/>
      <c r="S45" s="76"/>
      <c r="T45" s="76"/>
      <c r="U45" s="76"/>
      <c r="V45" s="76"/>
      <c r="W45" s="76"/>
      <c r="X45" s="76"/>
    </row>
    <row r="48" spans="1:24" ht="23.4" x14ac:dyDescent="0.2">
      <c r="B48" s="17"/>
      <c r="C48" s="17"/>
      <c r="D48" s="17"/>
      <c r="E48" s="17"/>
      <c r="F48" s="17"/>
      <c r="G48" s="245" t="s">
        <v>184</v>
      </c>
      <c r="H48" s="245"/>
      <c r="I48" s="245"/>
      <c r="J48" s="245"/>
      <c r="K48" s="245"/>
      <c r="L48" s="245"/>
      <c r="M48" s="245"/>
      <c r="N48" s="245"/>
      <c r="O48" s="245"/>
      <c r="P48" s="245"/>
      <c r="Q48" s="245"/>
      <c r="R48" s="245"/>
      <c r="U48" s="17"/>
      <c r="V48" s="17"/>
      <c r="W48" s="17"/>
      <c r="X48" s="17"/>
    </row>
    <row r="50" spans="1:24" ht="45" customHeight="1" x14ac:dyDescent="0.2">
      <c r="D50" s="244" t="s">
        <v>187</v>
      </c>
      <c r="E50" s="244"/>
      <c r="F50" s="244"/>
      <c r="G50" s="244"/>
      <c r="H50" s="244"/>
      <c r="I50" s="244"/>
      <c r="J50" s="244"/>
      <c r="K50" s="244"/>
      <c r="L50" s="244"/>
      <c r="M50" s="244"/>
      <c r="N50" s="244"/>
      <c r="O50" s="244"/>
      <c r="P50" s="244"/>
      <c r="Q50" s="244"/>
      <c r="R50" s="244"/>
      <c r="S50" s="244"/>
      <c r="T50" s="244"/>
      <c r="U50" s="244"/>
    </row>
    <row r="51" spans="1:24" s="67" customFormat="1" ht="30" customHeight="1" x14ac:dyDescent="0.2">
      <c r="D51" s="68" t="s">
        <v>186</v>
      </c>
      <c r="E51" s="244" t="s">
        <v>188</v>
      </c>
      <c r="F51" s="244"/>
      <c r="G51" s="244"/>
      <c r="H51" s="244"/>
      <c r="I51" s="244"/>
      <c r="J51" s="244"/>
      <c r="K51" s="244"/>
      <c r="L51" s="244"/>
      <c r="M51" s="244"/>
      <c r="N51" s="244"/>
      <c r="O51" s="244"/>
      <c r="P51" s="244"/>
      <c r="Q51" s="244"/>
      <c r="R51" s="244"/>
      <c r="S51" s="244"/>
      <c r="T51" s="244"/>
      <c r="U51" s="244"/>
    </row>
    <row r="52" spans="1:24" x14ac:dyDescent="0.2">
      <c r="G52" s="1"/>
      <c r="H52" s="53"/>
      <c r="I52" s="53"/>
      <c r="J52" s="53"/>
      <c r="K52" s="53"/>
      <c r="L52" s="53"/>
      <c r="M52" s="53"/>
      <c r="N52" s="53"/>
      <c r="O52" s="53"/>
      <c r="P52" s="53"/>
      <c r="Q52" s="53"/>
      <c r="R52" s="53"/>
    </row>
    <row r="53" spans="1:24" ht="20.100000000000001" customHeight="1" x14ac:dyDescent="0.2">
      <c r="F53" t="s">
        <v>189</v>
      </c>
    </row>
    <row r="54" spans="1:24" ht="15" customHeight="1" x14ac:dyDescent="0.2">
      <c r="G54" t="s">
        <v>185</v>
      </c>
    </row>
    <row r="55" spans="1:24" ht="15" customHeight="1" x14ac:dyDescent="0.2">
      <c r="H55" t="s">
        <v>190</v>
      </c>
    </row>
    <row r="56" spans="1:24" ht="15" customHeight="1" x14ac:dyDescent="0.2">
      <c r="H56" t="s">
        <v>193</v>
      </c>
      <c r="J56" t="s">
        <v>321</v>
      </c>
    </row>
    <row r="57" spans="1:24" ht="15" customHeight="1" x14ac:dyDescent="0.2">
      <c r="J57" t="s">
        <v>322</v>
      </c>
    </row>
    <row r="58" spans="1:24" ht="15" customHeight="1" x14ac:dyDescent="0.2">
      <c r="H58" t="s">
        <v>195</v>
      </c>
      <c r="J58" t="s">
        <v>194</v>
      </c>
    </row>
    <row r="60" spans="1:24" ht="39.9" customHeight="1" x14ac:dyDescent="0.2">
      <c r="E60" s="53"/>
      <c r="F60" s="53"/>
      <c r="G60" s="243" t="s">
        <v>197</v>
      </c>
      <c r="H60" s="243"/>
      <c r="I60" s="243"/>
      <c r="J60" s="243"/>
      <c r="K60" s="243"/>
      <c r="L60" s="243"/>
      <c r="M60" s="243"/>
      <c r="N60" s="243"/>
      <c r="O60" s="243"/>
      <c r="P60" s="243"/>
      <c r="Q60" s="243"/>
      <c r="R60" s="243"/>
      <c r="S60" s="53"/>
      <c r="T60" s="53"/>
      <c r="U60" s="53"/>
    </row>
    <row r="61" spans="1:24" x14ac:dyDescent="0.2">
      <c r="A61" s="17" t="s">
        <v>196</v>
      </c>
      <c r="B61" s="17"/>
      <c r="C61" s="17"/>
      <c r="D61" s="17"/>
      <c r="E61" s="17"/>
      <c r="F61" s="17"/>
      <c r="G61" s="17"/>
      <c r="H61" s="17"/>
      <c r="I61" s="17"/>
      <c r="J61" s="17"/>
      <c r="K61" s="17"/>
      <c r="L61" s="17"/>
      <c r="M61" s="17"/>
      <c r="N61" s="17"/>
      <c r="O61" s="17"/>
      <c r="P61" s="17"/>
      <c r="Q61" s="17"/>
      <c r="R61" s="17"/>
      <c r="S61" s="17"/>
      <c r="T61" s="17"/>
      <c r="U61" s="17"/>
      <c r="V61" s="17"/>
      <c r="W61" s="17"/>
      <c r="X61" s="17"/>
    </row>
    <row r="62" spans="1:24" x14ac:dyDescent="0.2">
      <c r="A62" s="17" t="s">
        <v>343</v>
      </c>
      <c r="B62" s="17"/>
      <c r="C62" s="17"/>
      <c r="D62" s="17"/>
      <c r="E62" s="17"/>
      <c r="F62" s="17"/>
      <c r="G62" s="17"/>
      <c r="H62" s="17"/>
      <c r="I62" s="17"/>
      <c r="J62" s="17"/>
      <c r="K62" s="17"/>
      <c r="L62" s="17"/>
      <c r="M62" s="17"/>
      <c r="N62" s="17"/>
      <c r="O62" s="17"/>
      <c r="P62" s="17"/>
      <c r="Q62" s="17"/>
      <c r="R62" s="17"/>
      <c r="S62" s="17"/>
      <c r="T62" s="17"/>
      <c r="U62" s="17"/>
      <c r="V62" s="17"/>
      <c r="W62" s="17"/>
      <c r="X62" s="17"/>
    </row>
    <row r="63" spans="1:24" x14ac:dyDescent="0.2">
      <c r="G63" t="s">
        <v>191</v>
      </c>
    </row>
    <row r="67" spans="6:7" ht="30" customHeight="1" x14ac:dyDescent="0.2">
      <c r="F67" s="77" t="s">
        <v>192</v>
      </c>
    </row>
    <row r="68" spans="6:7" ht="30" customHeight="1" x14ac:dyDescent="0.2">
      <c r="G68" s="77" t="s">
        <v>408</v>
      </c>
    </row>
  </sheetData>
  <mergeCells count="25">
    <mergeCell ref="C19:K20"/>
    <mergeCell ref="C23:K24"/>
    <mergeCell ref="C21:F22"/>
    <mergeCell ref="G60:R60"/>
    <mergeCell ref="C28:P28"/>
    <mergeCell ref="C31:O32"/>
    <mergeCell ref="D50:U50"/>
    <mergeCell ref="E51:U51"/>
    <mergeCell ref="G48:R48"/>
    <mergeCell ref="F1:W1"/>
    <mergeCell ref="G35:R35"/>
    <mergeCell ref="V26:V27"/>
    <mergeCell ref="V29:V30"/>
    <mergeCell ref="V31:V32"/>
    <mergeCell ref="C26:Q27"/>
    <mergeCell ref="V13:V14"/>
    <mergeCell ref="V15:V16"/>
    <mergeCell ref="V17:V18"/>
    <mergeCell ref="V19:V20"/>
    <mergeCell ref="V21:V22"/>
    <mergeCell ref="V23:V24"/>
    <mergeCell ref="C29:J30"/>
    <mergeCell ref="C13:E14"/>
    <mergeCell ref="C15:P16"/>
    <mergeCell ref="C17:J18"/>
  </mergeCells>
  <phoneticPr fontId="4"/>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38"/>
  <sheetViews>
    <sheetView showGridLines="0" workbookViewId="0"/>
  </sheetViews>
  <sheetFormatPr defaultRowHeight="13.2" x14ac:dyDescent="0.2"/>
  <cols>
    <col min="1" max="1" width="2.19921875" customWidth="1"/>
    <col min="2" max="2" width="1.59765625" customWidth="1"/>
    <col min="3" max="3" width="2.59765625" customWidth="1"/>
    <col min="5" max="5" width="5.19921875" customWidth="1"/>
    <col min="6" max="6" width="4.3984375" customWidth="1"/>
    <col min="7" max="7" width="25.296875" customWidth="1"/>
    <col min="8" max="10" width="8.8984375" customWidth="1"/>
  </cols>
  <sheetData>
    <row r="1" spans="1:10" ht="21" customHeight="1" x14ac:dyDescent="0.2">
      <c r="A1" s="16" t="s">
        <v>16</v>
      </c>
      <c r="B1" s="17"/>
      <c r="C1" s="17"/>
      <c r="D1" s="17"/>
      <c r="E1" s="17"/>
      <c r="F1" s="17"/>
      <c r="G1" s="17"/>
      <c r="H1" s="17"/>
      <c r="I1" s="17"/>
      <c r="J1" s="17"/>
    </row>
    <row r="2" spans="1:10" ht="15" customHeight="1" x14ac:dyDescent="0.2"/>
    <row r="3" spans="1:10" ht="15" customHeight="1" x14ac:dyDescent="0.2">
      <c r="D3" s="282" t="s">
        <v>17</v>
      </c>
      <c r="E3" s="282"/>
    </row>
    <row r="4" spans="1:10" ht="15" customHeight="1" x14ac:dyDescent="0.2">
      <c r="B4" s="13"/>
      <c r="C4" s="14"/>
      <c r="D4" s="282"/>
      <c r="E4" s="282"/>
      <c r="F4" s="14"/>
      <c r="G4" s="14"/>
      <c r="H4" s="14"/>
      <c r="I4" s="14"/>
      <c r="J4" s="15"/>
    </row>
    <row r="5" spans="1:10" ht="162" customHeight="1" x14ac:dyDescent="0.2">
      <c r="B5" s="279" t="s">
        <v>331</v>
      </c>
      <c r="C5" s="280"/>
      <c r="D5" s="280"/>
      <c r="E5" s="280"/>
      <c r="F5" s="280"/>
      <c r="G5" s="280"/>
      <c r="H5" s="280"/>
      <c r="I5" s="280"/>
      <c r="J5" s="281"/>
    </row>
    <row r="6" spans="1:10" ht="15" customHeight="1" x14ac:dyDescent="0.2"/>
    <row r="7" spans="1:10" ht="15" customHeight="1" x14ac:dyDescent="0.2">
      <c r="A7" s="19" t="s">
        <v>40</v>
      </c>
      <c r="B7" s="19"/>
      <c r="C7" s="10" t="s">
        <v>18</v>
      </c>
    </row>
    <row r="8" spans="1:10" ht="15" customHeight="1" x14ac:dyDescent="0.2">
      <c r="C8" t="s">
        <v>19</v>
      </c>
    </row>
    <row r="9" spans="1:10" ht="15" customHeight="1" x14ac:dyDescent="0.2"/>
    <row r="10" spans="1:10" ht="15" customHeight="1" x14ac:dyDescent="0.2">
      <c r="A10" s="19" t="s">
        <v>39</v>
      </c>
      <c r="B10" s="19"/>
      <c r="C10" s="10" t="s">
        <v>20</v>
      </c>
    </row>
    <row r="11" spans="1:10" ht="15" customHeight="1" x14ac:dyDescent="0.2">
      <c r="C11" t="s">
        <v>21</v>
      </c>
    </row>
    <row r="12" spans="1:10" ht="15" customHeight="1" x14ac:dyDescent="0.2"/>
    <row r="13" spans="1:10" ht="15" customHeight="1" x14ac:dyDescent="0.2">
      <c r="A13" s="19" t="s">
        <v>38</v>
      </c>
      <c r="B13" s="19"/>
      <c r="C13" s="10" t="s">
        <v>22</v>
      </c>
    </row>
    <row r="14" spans="1:10" ht="15" customHeight="1" x14ac:dyDescent="0.2">
      <c r="C14" t="s">
        <v>23</v>
      </c>
    </row>
    <row r="15" spans="1:10" ht="15" customHeight="1" x14ac:dyDescent="0.2"/>
    <row r="16" spans="1:10" ht="15" customHeight="1" x14ac:dyDescent="0.2">
      <c r="A16" s="19" t="s">
        <v>37</v>
      </c>
      <c r="B16" s="19"/>
      <c r="C16" s="10" t="s">
        <v>309</v>
      </c>
    </row>
    <row r="17" spans="1:10" ht="15" customHeight="1" x14ac:dyDescent="0.2">
      <c r="C17" t="s">
        <v>310</v>
      </c>
    </row>
    <row r="18" spans="1:10" ht="15" customHeight="1" x14ac:dyDescent="0.2"/>
    <row r="19" spans="1:10" ht="15" customHeight="1" x14ac:dyDescent="0.2">
      <c r="A19" s="19" t="s">
        <v>36</v>
      </c>
      <c r="B19" s="19"/>
      <c r="C19" s="10" t="s">
        <v>24</v>
      </c>
    </row>
    <row r="20" spans="1:10" ht="15" customHeight="1" x14ac:dyDescent="0.2">
      <c r="C20" t="s">
        <v>32</v>
      </c>
    </row>
    <row r="21" spans="1:10" ht="15" customHeight="1" x14ac:dyDescent="0.2"/>
    <row r="22" spans="1:10" ht="15" customHeight="1" x14ac:dyDescent="0.2">
      <c r="A22" s="19" t="s">
        <v>35</v>
      </c>
      <c r="B22" s="19"/>
      <c r="C22" s="10" t="s">
        <v>313</v>
      </c>
    </row>
    <row r="23" spans="1:10" ht="15" customHeight="1" x14ac:dyDescent="0.2">
      <c r="C23" t="s">
        <v>314</v>
      </c>
    </row>
    <row r="24" spans="1:10" ht="15" customHeight="1" x14ac:dyDescent="0.2"/>
    <row r="25" spans="1:10" ht="15" customHeight="1" x14ac:dyDescent="0.2">
      <c r="A25" s="19" t="s">
        <v>34</v>
      </c>
      <c r="B25" s="19"/>
      <c r="C25" s="10" t="s">
        <v>25</v>
      </c>
    </row>
    <row r="26" spans="1:10" ht="15" customHeight="1" x14ac:dyDescent="0.2">
      <c r="B26" s="285" t="s">
        <v>41</v>
      </c>
      <c r="C26" s="285"/>
      <c r="D26" s="284" t="s">
        <v>45</v>
      </c>
      <c r="E26" s="284"/>
      <c r="F26" s="239" t="s">
        <v>26</v>
      </c>
      <c r="G26" s="18" t="s">
        <v>46</v>
      </c>
      <c r="H26" s="239" t="s">
        <v>43</v>
      </c>
    </row>
    <row r="27" spans="1:10" ht="15" customHeight="1" x14ac:dyDescent="0.2">
      <c r="B27" s="285"/>
      <c r="C27" s="285"/>
      <c r="D27" s="284"/>
      <c r="E27" s="284"/>
      <c r="F27" s="239"/>
      <c r="G27" s="1" t="s">
        <v>27</v>
      </c>
      <c r="H27" s="239"/>
    </row>
    <row r="28" spans="1:10" ht="15" customHeight="1" x14ac:dyDescent="0.2"/>
    <row r="29" spans="1:10" ht="15" customHeight="1" x14ac:dyDescent="0.2">
      <c r="B29" s="12" t="s">
        <v>42</v>
      </c>
      <c r="D29" t="s">
        <v>315</v>
      </c>
    </row>
    <row r="30" spans="1:10" ht="15" customHeight="1" x14ac:dyDescent="0.2"/>
    <row r="31" spans="1:10" ht="15" customHeight="1" x14ac:dyDescent="0.2">
      <c r="A31" s="19" t="s">
        <v>33</v>
      </c>
      <c r="B31" s="19"/>
      <c r="C31" s="10" t="s">
        <v>28</v>
      </c>
    </row>
    <row r="32" spans="1:10" ht="40.5" customHeight="1" x14ac:dyDescent="0.2">
      <c r="B32" s="274" t="s">
        <v>44</v>
      </c>
      <c r="C32" s="274"/>
      <c r="D32" s="274"/>
      <c r="E32" s="274"/>
      <c r="F32" s="274"/>
      <c r="G32" s="274"/>
      <c r="H32" s="274"/>
      <c r="I32" s="274"/>
      <c r="J32" s="274"/>
    </row>
    <row r="33" spans="1:10" ht="15" customHeight="1" x14ac:dyDescent="0.2"/>
    <row r="34" spans="1:10" ht="15" customHeight="1" x14ac:dyDescent="0.2">
      <c r="A34" s="19" t="s">
        <v>311</v>
      </c>
      <c r="B34" s="19"/>
      <c r="C34" s="10" t="s">
        <v>29</v>
      </c>
    </row>
    <row r="35" spans="1:10" ht="54" customHeight="1" x14ac:dyDescent="0.2">
      <c r="B35" s="274" t="s">
        <v>344</v>
      </c>
      <c r="C35" s="283"/>
      <c r="D35" s="283"/>
      <c r="E35" s="283"/>
      <c r="F35" s="283"/>
      <c r="G35" s="283"/>
      <c r="H35" s="283"/>
      <c r="I35" s="283"/>
      <c r="J35" s="283"/>
    </row>
    <row r="36" spans="1:10" ht="15" customHeight="1" x14ac:dyDescent="0.2"/>
    <row r="37" spans="1:10" ht="15" customHeight="1" x14ac:dyDescent="0.2">
      <c r="A37" s="19" t="s">
        <v>312</v>
      </c>
      <c r="B37" s="19"/>
      <c r="C37" s="10" t="s">
        <v>30</v>
      </c>
    </row>
    <row r="38" spans="1:10" ht="15" customHeight="1" x14ac:dyDescent="0.2">
      <c r="C38" t="s">
        <v>31</v>
      </c>
    </row>
  </sheetData>
  <mergeCells count="8">
    <mergeCell ref="B5:J5"/>
    <mergeCell ref="D3:E4"/>
    <mergeCell ref="B32:J32"/>
    <mergeCell ref="B35:J35"/>
    <mergeCell ref="D26:E27"/>
    <mergeCell ref="F26:F27"/>
    <mergeCell ref="H26:H27"/>
    <mergeCell ref="B26:C27"/>
  </mergeCells>
  <phoneticPr fontId="4"/>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12 －</oddFooter>
  </headerFooter>
  <ignoredErrors>
    <ignoredError sqref="A7:A37 B26 B2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207"/>
  <sheetViews>
    <sheetView topLeftCell="A181" zoomScaleNormal="100" workbookViewId="0">
      <selection activeCell="M201" sqref="M201"/>
    </sheetView>
  </sheetViews>
  <sheetFormatPr defaultColWidth="8.8984375" defaultRowHeight="13.2" x14ac:dyDescent="0.2"/>
  <cols>
    <col min="1" max="1" width="4.09765625" style="43" customWidth="1"/>
    <col min="2" max="2" width="5.59765625" style="43" customWidth="1"/>
    <col min="3" max="5" width="7.19921875" style="43" customWidth="1"/>
    <col min="6" max="6" width="2.296875" style="43" customWidth="1"/>
    <col min="7" max="7" width="4.09765625" style="43" customWidth="1"/>
    <col min="8" max="8" width="7.19921875" style="43" customWidth="1"/>
    <col min="9" max="9" width="7.19921875" style="150" customWidth="1"/>
    <col min="10" max="10" width="2.296875" style="43" customWidth="1"/>
    <col min="11" max="11" width="4.09765625" style="43" customWidth="1"/>
    <col min="12" max="12" width="7.19921875" style="43" customWidth="1"/>
    <col min="13" max="13" width="7.19921875" style="150" customWidth="1"/>
    <col min="14" max="14" width="8.8984375" style="43"/>
    <col min="15" max="15" width="4.09765625" style="43" customWidth="1"/>
    <col min="16" max="16" width="5.59765625" style="43" customWidth="1"/>
    <col min="17" max="19" width="7.19921875" style="43" customWidth="1"/>
    <col min="20" max="20" width="8.8984375" style="43"/>
    <col min="21" max="21" width="4.09765625" style="43" customWidth="1"/>
    <col min="22" max="22" width="5.59765625" style="43" customWidth="1"/>
    <col min="23" max="25" width="7.19921875" style="43" customWidth="1"/>
    <col min="26" max="16384" width="8.8984375" style="43"/>
  </cols>
  <sheetData>
    <row r="1" spans="1:25" x14ac:dyDescent="0.2">
      <c r="A1" s="43" t="s">
        <v>199</v>
      </c>
      <c r="E1" s="149"/>
      <c r="O1" s="43" t="s">
        <v>200</v>
      </c>
      <c r="U1" s="43" t="s">
        <v>201</v>
      </c>
    </row>
    <row r="2" spans="1:25" x14ac:dyDescent="0.2">
      <c r="C2" s="43" t="s">
        <v>247</v>
      </c>
      <c r="H2" s="43" t="s">
        <v>202</v>
      </c>
      <c r="L2" s="43" t="s">
        <v>203</v>
      </c>
      <c r="Q2" s="43" t="s">
        <v>247</v>
      </c>
      <c r="W2" s="43" t="s">
        <v>247</v>
      </c>
    </row>
    <row r="3" spans="1:25" x14ac:dyDescent="0.2">
      <c r="C3" s="43" t="s">
        <v>352</v>
      </c>
      <c r="D3" s="43" t="s">
        <v>363</v>
      </c>
      <c r="E3" s="43" t="s">
        <v>382</v>
      </c>
      <c r="H3" s="43" t="s">
        <v>366</v>
      </c>
      <c r="I3" s="43" t="s">
        <v>384</v>
      </c>
      <c r="L3" s="43" t="s">
        <v>366</v>
      </c>
      <c r="M3" s="43" t="s">
        <v>384</v>
      </c>
      <c r="Q3" s="43" t="s">
        <v>364</v>
      </c>
      <c r="R3" s="43" t="s">
        <v>366</v>
      </c>
      <c r="S3" s="43" t="s">
        <v>384</v>
      </c>
      <c r="W3" s="43" t="s">
        <v>364</v>
      </c>
      <c r="X3" s="43" t="s">
        <v>365</v>
      </c>
      <c r="Y3" s="43" t="s">
        <v>384</v>
      </c>
    </row>
    <row r="4" spans="1:25" x14ac:dyDescent="0.2">
      <c r="B4" s="43">
        <v>100</v>
      </c>
      <c r="C4" s="151">
        <v>108.2</v>
      </c>
      <c r="D4" s="151">
        <v>112</v>
      </c>
      <c r="E4" s="160">
        <v>115.7</v>
      </c>
      <c r="I4" s="43"/>
      <c r="M4" s="43"/>
      <c r="N4" s="153"/>
      <c r="P4" s="43">
        <v>100</v>
      </c>
      <c r="Q4" s="151">
        <v>108</v>
      </c>
      <c r="R4" s="151">
        <v>111.4</v>
      </c>
      <c r="S4" s="159">
        <v>114.4</v>
      </c>
      <c r="V4" s="43">
        <v>100</v>
      </c>
      <c r="W4" s="151">
        <v>107.1</v>
      </c>
      <c r="X4" s="151">
        <v>110</v>
      </c>
      <c r="Y4" s="160">
        <v>113.7</v>
      </c>
    </row>
    <row r="5" spans="1:25" x14ac:dyDescent="0.2">
      <c r="A5" s="43">
        <v>1</v>
      </c>
      <c r="B5" s="43">
        <v>100</v>
      </c>
      <c r="C5" s="154">
        <v>108.3</v>
      </c>
      <c r="D5" s="159">
        <v>112.5</v>
      </c>
      <c r="E5" s="159">
        <v>115.1</v>
      </c>
      <c r="G5" s="43">
        <v>1</v>
      </c>
      <c r="H5" s="150">
        <v>0.4</v>
      </c>
      <c r="I5" s="150">
        <v>-0.5</v>
      </c>
      <c r="J5" s="153"/>
      <c r="K5" s="43">
        <v>1</v>
      </c>
      <c r="L5" s="150">
        <v>3.8</v>
      </c>
      <c r="M5" s="150">
        <v>2.2999999999999998</v>
      </c>
      <c r="N5" s="153"/>
      <c r="O5" s="43">
        <v>1</v>
      </c>
      <c r="P5" s="43">
        <v>100</v>
      </c>
      <c r="Q5" s="154">
        <v>108.1</v>
      </c>
      <c r="R5" s="154">
        <v>111.6</v>
      </c>
      <c r="S5" s="154">
        <v>114</v>
      </c>
      <c r="U5" s="43">
        <v>1</v>
      </c>
      <c r="V5" s="43">
        <v>100</v>
      </c>
      <c r="W5" s="154">
        <v>107.3</v>
      </c>
      <c r="X5" s="154">
        <v>110</v>
      </c>
      <c r="Y5" s="154">
        <v>113.3</v>
      </c>
    </row>
    <row r="6" spans="1:25" x14ac:dyDescent="0.2">
      <c r="A6" s="43">
        <v>2</v>
      </c>
      <c r="B6" s="43">
        <v>100</v>
      </c>
      <c r="C6" s="154">
        <v>108.2</v>
      </c>
      <c r="D6" s="155">
        <v>111.9</v>
      </c>
      <c r="E6" s="155">
        <v>114.6</v>
      </c>
      <c r="G6" s="43">
        <v>2</v>
      </c>
      <c r="H6" s="150">
        <v>-0.5</v>
      </c>
      <c r="I6" s="150">
        <v>-0.5</v>
      </c>
      <c r="J6" s="153"/>
      <c r="K6" s="43">
        <v>2</v>
      </c>
      <c r="L6" s="150">
        <v>3.5</v>
      </c>
      <c r="M6" s="150">
        <v>2.4</v>
      </c>
      <c r="N6" s="153"/>
      <c r="O6" s="43">
        <v>2</v>
      </c>
      <c r="P6" s="43">
        <v>100</v>
      </c>
      <c r="Q6" s="154">
        <v>108</v>
      </c>
      <c r="R6" s="154">
        <v>111.3</v>
      </c>
      <c r="S6" s="154">
        <v>113.4</v>
      </c>
      <c r="U6" s="43">
        <v>2</v>
      </c>
      <c r="V6" s="43">
        <v>100</v>
      </c>
      <c r="W6" s="154">
        <v>107.1</v>
      </c>
      <c r="X6" s="154">
        <v>110.1</v>
      </c>
      <c r="Y6" s="154">
        <v>113.6</v>
      </c>
    </row>
    <row r="7" spans="1:25" x14ac:dyDescent="0.2">
      <c r="A7" s="43">
        <v>3</v>
      </c>
      <c r="B7" s="43">
        <v>100</v>
      </c>
      <c r="C7" s="154">
        <v>108.4</v>
      </c>
      <c r="D7" s="155">
        <v>112.4</v>
      </c>
      <c r="E7" s="155">
        <v>115.7</v>
      </c>
      <c r="G7" s="43">
        <v>3</v>
      </c>
      <c r="H7">
        <v>0.4</v>
      </c>
      <c r="I7" s="211">
        <v>1</v>
      </c>
      <c r="J7" s="153"/>
      <c r="K7" s="43">
        <v>3</v>
      </c>
      <c r="L7">
        <v>3.7</v>
      </c>
      <c r="M7">
        <v>2.9</v>
      </c>
      <c r="N7" s="153"/>
      <c r="O7" s="43">
        <v>3</v>
      </c>
      <c r="P7" s="43">
        <v>100</v>
      </c>
      <c r="Q7" s="154">
        <v>108.3</v>
      </c>
      <c r="R7" s="154">
        <v>111.8</v>
      </c>
      <c r="S7" s="154">
        <v>114.7</v>
      </c>
      <c r="U7" s="43">
        <v>3</v>
      </c>
      <c r="V7" s="43">
        <v>100</v>
      </c>
      <c r="W7" s="154">
        <v>107.5</v>
      </c>
      <c r="X7" s="154">
        <v>110.7</v>
      </c>
      <c r="Y7" s="154">
        <v>114.1</v>
      </c>
    </row>
    <row r="8" spans="1:25" x14ac:dyDescent="0.2">
      <c r="A8" s="43">
        <v>4</v>
      </c>
      <c r="B8" s="43">
        <v>100</v>
      </c>
      <c r="C8" s="154">
        <v>109.2</v>
      </c>
      <c r="D8" s="155">
        <v>112.9</v>
      </c>
      <c r="E8" s="155">
        <v>116</v>
      </c>
      <c r="G8" s="43">
        <v>4</v>
      </c>
      <c r="H8" s="150">
        <v>0.5</v>
      </c>
      <c r="I8" s="150">
        <v>0.2</v>
      </c>
      <c r="J8" s="153"/>
      <c r="K8" s="43">
        <v>4</v>
      </c>
      <c r="L8" s="150">
        <v>3.4</v>
      </c>
      <c r="M8" s="150">
        <v>2.7</v>
      </c>
      <c r="N8" s="153"/>
      <c r="O8" s="43">
        <v>4</v>
      </c>
      <c r="P8" s="43">
        <v>100</v>
      </c>
      <c r="Q8" s="154">
        <v>108.9</v>
      </c>
      <c r="R8" s="154">
        <v>112.4</v>
      </c>
      <c r="S8" s="154">
        <v>115.1</v>
      </c>
      <c r="U8" s="43">
        <v>4</v>
      </c>
      <c r="V8" s="43">
        <v>100</v>
      </c>
      <c r="W8" s="154">
        <v>108.1</v>
      </c>
      <c r="X8" s="154">
        <v>111</v>
      </c>
      <c r="Y8" s="154">
        <v>114.1</v>
      </c>
    </row>
    <row r="9" spans="1:25" x14ac:dyDescent="0.2">
      <c r="A9" s="43">
        <v>5</v>
      </c>
      <c r="B9" s="43">
        <v>100</v>
      </c>
      <c r="C9" s="154">
        <v>109.8</v>
      </c>
      <c r="D9" s="155">
        <v>113.4</v>
      </c>
      <c r="E9" s="155">
        <v>116.4</v>
      </c>
      <c r="G9" s="43">
        <v>5</v>
      </c>
      <c r="H9" s="150">
        <v>0.4</v>
      </c>
      <c r="I9" s="150">
        <v>0.4</v>
      </c>
      <c r="J9" s="153"/>
      <c r="K9" s="43">
        <v>5</v>
      </c>
      <c r="L9" s="150">
        <v>3.3</v>
      </c>
      <c r="M9" s="150">
        <v>2.7</v>
      </c>
      <c r="O9" s="43">
        <v>5</v>
      </c>
      <c r="P9" s="43">
        <v>100</v>
      </c>
      <c r="Q9" s="154">
        <v>109.4</v>
      </c>
      <c r="R9" s="154">
        <v>113</v>
      </c>
      <c r="S9" s="154">
        <v>115.6</v>
      </c>
      <c r="U9" s="43">
        <v>5</v>
      </c>
      <c r="V9" s="43">
        <v>100</v>
      </c>
      <c r="W9" s="154">
        <v>108.4</v>
      </c>
      <c r="X9" s="154">
        <v>111.4</v>
      </c>
      <c r="Y9" s="154">
        <v>114.3</v>
      </c>
    </row>
    <row r="10" spans="1:25" x14ac:dyDescent="0.2">
      <c r="A10" s="43">
        <v>6</v>
      </c>
      <c r="B10" s="43">
        <v>100</v>
      </c>
      <c r="C10" s="154">
        <v>109.8</v>
      </c>
      <c r="D10" s="155">
        <v>113.4</v>
      </c>
      <c r="E10" s="155"/>
      <c r="G10" s="43">
        <v>6</v>
      </c>
      <c r="H10" s="150">
        <v>0</v>
      </c>
      <c r="K10" s="43">
        <v>6</v>
      </c>
      <c r="L10" s="150">
        <v>3.3</v>
      </c>
      <c r="O10" s="43">
        <v>6</v>
      </c>
      <c r="P10" s="43">
        <v>100</v>
      </c>
      <c r="Q10" s="154">
        <v>109.6</v>
      </c>
      <c r="R10" s="154">
        <v>113.2</v>
      </c>
      <c r="S10" s="154"/>
      <c r="U10" s="43">
        <v>6</v>
      </c>
      <c r="V10" s="43">
        <v>100</v>
      </c>
      <c r="W10" s="154">
        <v>108.3</v>
      </c>
      <c r="X10" s="154">
        <v>111.9</v>
      </c>
      <c r="Y10" s="154"/>
    </row>
    <row r="11" spans="1:25" x14ac:dyDescent="0.2">
      <c r="A11" s="43">
        <v>7</v>
      </c>
      <c r="B11" s="43">
        <v>100</v>
      </c>
      <c r="C11" s="151">
        <v>110.2</v>
      </c>
      <c r="D11" s="152">
        <v>113.6</v>
      </c>
      <c r="E11" s="152"/>
      <c r="G11" s="43">
        <v>7</v>
      </c>
      <c r="H11" s="150">
        <v>0.2</v>
      </c>
      <c r="K11" s="43">
        <v>7</v>
      </c>
      <c r="L11" s="150">
        <v>3.1</v>
      </c>
      <c r="O11" s="43">
        <v>7</v>
      </c>
      <c r="P11" s="43">
        <v>100</v>
      </c>
      <c r="Q11" s="151">
        <v>110.1</v>
      </c>
      <c r="R11" s="151">
        <v>113.4</v>
      </c>
      <c r="S11" s="151"/>
      <c r="U11" s="43">
        <v>7</v>
      </c>
      <c r="V11" s="43">
        <v>100</v>
      </c>
      <c r="W11" s="151">
        <v>108.5</v>
      </c>
      <c r="X11" s="151">
        <v>112.2</v>
      </c>
      <c r="Y11" s="151"/>
    </row>
    <row r="12" spans="1:25" x14ac:dyDescent="0.2">
      <c r="A12" s="43">
        <v>8</v>
      </c>
      <c r="B12" s="43">
        <v>100</v>
      </c>
      <c r="C12" s="151">
        <v>110.6</v>
      </c>
      <c r="D12" s="152">
        <v>113.6</v>
      </c>
      <c r="E12" s="152"/>
      <c r="G12" s="43">
        <v>8</v>
      </c>
      <c r="H12" s="150">
        <v>0</v>
      </c>
      <c r="K12" s="43">
        <v>8</v>
      </c>
      <c r="L12" s="150">
        <v>2.7</v>
      </c>
      <c r="O12" s="43">
        <v>8</v>
      </c>
      <c r="P12" s="43">
        <v>100</v>
      </c>
      <c r="Q12" s="151">
        <v>110.2</v>
      </c>
      <c r="R12" s="151">
        <v>113.1</v>
      </c>
      <c r="S12" s="151"/>
      <c r="U12" s="43">
        <v>8</v>
      </c>
      <c r="V12" s="43">
        <v>100</v>
      </c>
      <c r="W12" s="151">
        <v>108.8</v>
      </c>
      <c r="X12" s="151">
        <v>112.2</v>
      </c>
      <c r="Y12" s="151"/>
    </row>
    <row r="13" spans="1:25" x14ac:dyDescent="0.2">
      <c r="A13" s="43">
        <v>9</v>
      </c>
      <c r="B13" s="43">
        <v>100</v>
      </c>
      <c r="C13" s="151">
        <v>110.5</v>
      </c>
      <c r="D13" s="152">
        <v>114.5</v>
      </c>
      <c r="E13" s="152"/>
      <c r="G13" s="43">
        <v>9</v>
      </c>
      <c r="H13" s="150">
        <v>0.8</v>
      </c>
      <c r="K13" s="43">
        <v>9</v>
      </c>
      <c r="L13" s="150">
        <v>3.6</v>
      </c>
      <c r="O13" s="43">
        <v>9</v>
      </c>
      <c r="P13" s="43">
        <v>100</v>
      </c>
      <c r="Q13" s="151">
        <v>110</v>
      </c>
      <c r="R13" s="151">
        <v>113.6</v>
      </c>
      <c r="S13" s="151"/>
      <c r="U13" s="43">
        <v>9</v>
      </c>
      <c r="V13" s="43">
        <v>100</v>
      </c>
      <c r="W13" s="151">
        <v>109.2</v>
      </c>
      <c r="X13" s="151">
        <v>112.9</v>
      </c>
      <c r="Y13" s="151"/>
    </row>
    <row r="14" spans="1:25" x14ac:dyDescent="0.2">
      <c r="A14" s="43">
        <v>10</v>
      </c>
      <c r="B14" s="43">
        <v>100</v>
      </c>
      <c r="C14" s="151">
        <v>111.2</v>
      </c>
      <c r="D14" s="158">
        <v>115.3</v>
      </c>
      <c r="E14" s="158"/>
      <c r="G14" s="43">
        <v>10</v>
      </c>
      <c r="H14" s="157">
        <v>0.7</v>
      </c>
      <c r="I14" s="157"/>
      <c r="K14" s="43">
        <v>10</v>
      </c>
      <c r="L14">
        <v>3.7</v>
      </c>
      <c r="M14"/>
      <c r="O14" s="43">
        <v>10</v>
      </c>
      <c r="P14" s="43">
        <v>100</v>
      </c>
      <c r="Q14" s="151">
        <v>110.7</v>
      </c>
      <c r="R14" s="158">
        <v>114.4</v>
      </c>
      <c r="S14" s="158"/>
      <c r="U14" s="43">
        <v>10</v>
      </c>
      <c r="V14" s="43">
        <v>100</v>
      </c>
      <c r="W14" s="151">
        <v>109.9</v>
      </c>
      <c r="X14" s="158">
        <v>113.8</v>
      </c>
      <c r="Y14" s="158"/>
    </row>
    <row r="15" spans="1:25" x14ac:dyDescent="0.2">
      <c r="A15" s="43">
        <v>11</v>
      </c>
      <c r="B15" s="43">
        <v>100</v>
      </c>
      <c r="C15" s="151">
        <v>111.6</v>
      </c>
      <c r="D15" s="159">
        <v>115.8</v>
      </c>
      <c r="E15" s="159"/>
      <c r="G15" s="43">
        <v>11</v>
      </c>
      <c r="H15" s="78">
        <v>0.5</v>
      </c>
      <c r="I15" s="78"/>
      <c r="K15" s="43">
        <v>11</v>
      </c>
      <c r="L15" s="78">
        <v>3.8</v>
      </c>
      <c r="M15" s="78"/>
      <c r="O15" s="43">
        <v>11</v>
      </c>
      <c r="P15" s="43">
        <v>100</v>
      </c>
      <c r="Q15" s="151">
        <v>111.1</v>
      </c>
      <c r="R15" s="151">
        <v>114.9</v>
      </c>
      <c r="S15" s="151"/>
      <c r="U15" s="43">
        <v>11</v>
      </c>
      <c r="V15" s="43">
        <v>100</v>
      </c>
      <c r="W15" s="151">
        <v>110.2</v>
      </c>
      <c r="X15" s="151">
        <v>113.9</v>
      </c>
      <c r="Y15" s="151"/>
    </row>
    <row r="16" spans="1:25" x14ac:dyDescent="0.2">
      <c r="A16" s="43">
        <v>12</v>
      </c>
      <c r="B16" s="43">
        <v>100</v>
      </c>
      <c r="C16" s="151">
        <v>112</v>
      </c>
      <c r="D16" s="160">
        <v>115.7</v>
      </c>
      <c r="E16" s="160"/>
      <c r="G16" s="43">
        <v>12</v>
      </c>
      <c r="H16" s="150">
        <v>-0.1</v>
      </c>
      <c r="K16" s="43">
        <v>12</v>
      </c>
      <c r="L16" s="150">
        <v>3.3</v>
      </c>
      <c r="O16" s="43">
        <v>12</v>
      </c>
      <c r="P16" s="43">
        <v>100</v>
      </c>
      <c r="Q16" s="151">
        <v>111.4</v>
      </c>
      <c r="R16" s="159">
        <v>114.4</v>
      </c>
      <c r="S16" s="159"/>
      <c r="U16" s="43">
        <v>12</v>
      </c>
      <c r="V16" s="43">
        <v>100</v>
      </c>
      <c r="W16" s="151">
        <v>110</v>
      </c>
      <c r="X16" s="160">
        <v>113.7</v>
      </c>
      <c r="Y16" s="159"/>
    </row>
    <row r="17" spans="1:19" x14ac:dyDescent="0.2">
      <c r="A17" s="43" t="s">
        <v>204</v>
      </c>
      <c r="E17" s="149"/>
    </row>
    <row r="18" spans="1:19" x14ac:dyDescent="0.2">
      <c r="C18" s="43" t="s">
        <v>247</v>
      </c>
      <c r="H18" s="43" t="s">
        <v>202</v>
      </c>
      <c r="L18" s="43" t="s">
        <v>203</v>
      </c>
    </row>
    <row r="19" spans="1:19" x14ac:dyDescent="0.2">
      <c r="C19" s="43" t="s">
        <v>364</v>
      </c>
      <c r="D19" s="43" t="s">
        <v>366</v>
      </c>
      <c r="E19" s="43" t="s">
        <v>383</v>
      </c>
      <c r="H19" s="43" t="s">
        <v>366</v>
      </c>
      <c r="I19" s="43" t="s">
        <v>384</v>
      </c>
      <c r="L19" s="43" t="s">
        <v>366</v>
      </c>
      <c r="M19" s="43" t="s">
        <v>384</v>
      </c>
    </row>
    <row r="20" spans="1:19" x14ac:dyDescent="0.2">
      <c r="A20" s="43">
        <v>12</v>
      </c>
      <c r="B20" s="43">
        <v>100</v>
      </c>
      <c r="C20" s="151">
        <v>117.2</v>
      </c>
      <c r="D20" s="152">
        <v>124.3</v>
      </c>
      <c r="E20" s="160">
        <v>134</v>
      </c>
      <c r="I20" s="43"/>
      <c r="M20" s="43"/>
      <c r="S20" s="160"/>
    </row>
    <row r="21" spans="1:19" x14ac:dyDescent="0.2">
      <c r="A21" s="43">
        <v>1</v>
      </c>
      <c r="B21" s="43">
        <v>100</v>
      </c>
      <c r="C21" s="154">
        <v>117.9</v>
      </c>
      <c r="D21" s="155">
        <v>126.6</v>
      </c>
      <c r="E21" s="155">
        <v>134.19999999999999</v>
      </c>
      <c r="G21" s="43">
        <v>1</v>
      </c>
      <c r="H21" s="150">
        <v>1.9</v>
      </c>
      <c r="I21" s="150">
        <v>0.1</v>
      </c>
      <c r="J21" s="153"/>
      <c r="K21" s="43">
        <v>1</v>
      </c>
      <c r="L21" s="150">
        <v>7.4</v>
      </c>
      <c r="M21" s="150">
        <v>6</v>
      </c>
      <c r="P21"/>
      <c r="Q21" s="159"/>
      <c r="R21"/>
      <c r="S21"/>
    </row>
    <row r="22" spans="1:19" x14ac:dyDescent="0.2">
      <c r="A22" s="43">
        <v>2</v>
      </c>
      <c r="B22" s="43">
        <v>100</v>
      </c>
      <c r="C22" s="154">
        <v>117.6</v>
      </c>
      <c r="D22" s="155">
        <v>125.5</v>
      </c>
      <c r="E22" s="155">
        <v>133.9</v>
      </c>
      <c r="G22" s="43">
        <v>2</v>
      </c>
      <c r="H22" s="150">
        <v>-0.9</v>
      </c>
      <c r="I22" s="150">
        <v>-0.2</v>
      </c>
      <c r="J22" s="153"/>
      <c r="K22" s="43">
        <v>2</v>
      </c>
      <c r="L22" s="150">
        <v>6.7</v>
      </c>
      <c r="M22" s="150">
        <v>6.7</v>
      </c>
      <c r="P22"/>
      <c r="Q22" s="154"/>
      <c r="R22" s="155"/>
      <c r="S22"/>
    </row>
    <row r="23" spans="1:19" x14ac:dyDescent="0.2">
      <c r="A23" s="43">
        <v>3</v>
      </c>
      <c r="B23" s="43">
        <v>100</v>
      </c>
      <c r="C23" s="154">
        <v>117.9</v>
      </c>
      <c r="D23" s="155">
        <v>126.1</v>
      </c>
      <c r="E23" s="155">
        <v>133.9</v>
      </c>
      <c r="G23" s="43">
        <v>3</v>
      </c>
      <c r="H23" s="150">
        <v>0.5</v>
      </c>
      <c r="I23" s="150">
        <v>0</v>
      </c>
      <c r="J23" s="153"/>
      <c r="K23" s="43">
        <v>3</v>
      </c>
      <c r="L23" s="150">
        <v>7</v>
      </c>
      <c r="M23">
        <v>6.2</v>
      </c>
      <c r="P23"/>
      <c r="Q23" s="150"/>
      <c r="R23" s="150"/>
      <c r="S23"/>
    </row>
    <row r="24" spans="1:19" x14ac:dyDescent="0.2">
      <c r="A24" s="43">
        <v>4</v>
      </c>
      <c r="B24" s="43">
        <v>100</v>
      </c>
      <c r="C24" s="154">
        <v>119.1</v>
      </c>
      <c r="D24" s="155">
        <v>127.1</v>
      </c>
      <c r="E24" s="155">
        <v>133.4</v>
      </c>
      <c r="G24" s="43">
        <v>4</v>
      </c>
      <c r="H24" s="150">
        <v>0.8</v>
      </c>
      <c r="I24" s="150">
        <v>-0.4</v>
      </c>
      <c r="J24" s="153"/>
      <c r="K24" s="43">
        <v>4</v>
      </c>
      <c r="L24" s="150">
        <v>6.7</v>
      </c>
      <c r="M24" s="150">
        <v>4.9000000000000004</v>
      </c>
      <c r="P24"/>
      <c r="Q24" s="150"/>
      <c r="R24" s="150"/>
    </row>
    <row r="25" spans="1:19" x14ac:dyDescent="0.2">
      <c r="A25" s="43">
        <v>5</v>
      </c>
      <c r="B25" s="43">
        <v>100</v>
      </c>
      <c r="C25" s="154">
        <v>119.6</v>
      </c>
      <c r="D25" s="155">
        <v>126.6</v>
      </c>
      <c r="E25" s="155">
        <v>133.30000000000001</v>
      </c>
      <c r="G25" s="43">
        <v>5</v>
      </c>
      <c r="H25" s="150">
        <v>-0.4</v>
      </c>
      <c r="I25" s="150">
        <v>0</v>
      </c>
      <c r="J25" s="153"/>
      <c r="K25" s="43">
        <v>5</v>
      </c>
      <c r="L25" s="150">
        <v>5.9</v>
      </c>
      <c r="M25" s="150">
        <v>5.3</v>
      </c>
      <c r="Q25" s="154"/>
      <c r="R25" s="154"/>
      <c r="S25"/>
    </row>
    <row r="26" spans="1:19" x14ac:dyDescent="0.2">
      <c r="A26" s="43">
        <v>6</v>
      </c>
      <c r="B26" s="43">
        <v>100</v>
      </c>
      <c r="C26" s="154">
        <v>118.9</v>
      </c>
      <c r="D26" s="155">
        <v>127.4</v>
      </c>
      <c r="E26" s="155"/>
      <c r="G26" s="43">
        <v>6</v>
      </c>
      <c r="H26" s="150">
        <v>0.6</v>
      </c>
      <c r="K26" s="43">
        <v>6</v>
      </c>
      <c r="L26" s="150">
        <v>7.1</v>
      </c>
      <c r="Q26" s="150"/>
      <c r="R26" s="150"/>
    </row>
    <row r="27" spans="1:19" x14ac:dyDescent="0.2">
      <c r="A27" s="43">
        <v>7</v>
      </c>
      <c r="B27" s="43">
        <v>100</v>
      </c>
      <c r="C27" s="151">
        <v>119.3</v>
      </c>
      <c r="D27" s="152">
        <v>127.7</v>
      </c>
      <c r="E27" s="152"/>
      <c r="G27" s="43">
        <v>7</v>
      </c>
      <c r="H27" s="150">
        <v>0.3</v>
      </c>
      <c r="K27" s="43">
        <v>7</v>
      </c>
      <c r="L27" s="150">
        <v>7.1</v>
      </c>
      <c r="Q27" s="150"/>
      <c r="R27" s="150"/>
    </row>
    <row r="28" spans="1:19" x14ac:dyDescent="0.2">
      <c r="A28" s="43">
        <v>8</v>
      </c>
      <c r="B28" s="43">
        <v>100</v>
      </c>
      <c r="C28" s="151">
        <v>120.4</v>
      </c>
      <c r="D28" s="152">
        <v>128.6</v>
      </c>
      <c r="E28" s="152"/>
      <c r="G28" s="43">
        <v>8</v>
      </c>
      <c r="H28" s="150">
        <v>0.7</v>
      </c>
      <c r="K28" s="43">
        <v>8</v>
      </c>
      <c r="L28" s="150">
        <v>6.8</v>
      </c>
      <c r="R28" s="154"/>
    </row>
    <row r="29" spans="1:19" x14ac:dyDescent="0.2">
      <c r="A29" s="43">
        <v>9</v>
      </c>
      <c r="B29" s="43">
        <v>100</v>
      </c>
      <c r="C29" s="151">
        <v>122.1</v>
      </c>
      <c r="D29" s="152">
        <v>131</v>
      </c>
      <c r="E29" s="152"/>
      <c r="G29" s="43">
        <v>9</v>
      </c>
      <c r="H29" s="150">
        <v>1.9</v>
      </c>
      <c r="K29" s="43">
        <v>9</v>
      </c>
      <c r="L29" s="150">
        <v>7.4</v>
      </c>
      <c r="R29" s="150"/>
    </row>
    <row r="30" spans="1:19" x14ac:dyDescent="0.2">
      <c r="A30" s="43">
        <v>10</v>
      </c>
      <c r="B30" s="43">
        <v>100</v>
      </c>
      <c r="C30" s="151">
        <v>123.7</v>
      </c>
      <c r="D30" s="158">
        <v>132.69999999999999</v>
      </c>
      <c r="E30" s="158"/>
      <c r="G30" s="43">
        <v>10</v>
      </c>
      <c r="H30" s="157">
        <v>1.3</v>
      </c>
      <c r="I30" s="157"/>
      <c r="K30" s="43">
        <v>10</v>
      </c>
      <c r="L30" s="157">
        <v>7.3</v>
      </c>
      <c r="M30"/>
      <c r="R30" s="150"/>
    </row>
    <row r="31" spans="1:19" x14ac:dyDescent="0.2">
      <c r="A31" s="43">
        <v>11</v>
      </c>
      <c r="B31" s="43">
        <v>100</v>
      </c>
      <c r="C31" s="151">
        <v>123.9</v>
      </c>
      <c r="D31" s="159">
        <v>133.6</v>
      </c>
      <c r="E31" s="159"/>
      <c r="G31" s="43">
        <v>11</v>
      </c>
      <c r="H31" s="78">
        <v>0.7</v>
      </c>
      <c r="I31" s="78"/>
      <c r="K31" s="43">
        <v>11</v>
      </c>
      <c r="L31" s="78">
        <v>7.8</v>
      </c>
      <c r="M31" s="78"/>
    </row>
    <row r="32" spans="1:19" x14ac:dyDescent="0.2">
      <c r="A32" s="43">
        <v>12</v>
      </c>
      <c r="B32" s="43">
        <v>100</v>
      </c>
      <c r="C32" s="151">
        <v>124.3</v>
      </c>
      <c r="D32" s="160">
        <v>134</v>
      </c>
      <c r="E32" s="160"/>
      <c r="G32" s="43">
        <v>12</v>
      </c>
      <c r="H32" s="150">
        <v>0.3</v>
      </c>
      <c r="K32" s="43">
        <v>12</v>
      </c>
      <c r="L32" s="78">
        <v>7.9</v>
      </c>
    </row>
    <row r="33" spans="1:18" x14ac:dyDescent="0.2">
      <c r="A33" s="43" t="s">
        <v>205</v>
      </c>
      <c r="E33" s="149"/>
    </row>
    <row r="34" spans="1:18" x14ac:dyDescent="0.2">
      <c r="C34" s="43" t="s">
        <v>247</v>
      </c>
      <c r="H34" s="43" t="s">
        <v>202</v>
      </c>
      <c r="L34" s="43" t="s">
        <v>203</v>
      </c>
    </row>
    <row r="35" spans="1:18" x14ac:dyDescent="0.2">
      <c r="C35" s="43" t="s">
        <v>364</v>
      </c>
      <c r="D35" s="43" t="s">
        <v>366</v>
      </c>
      <c r="E35" s="43" t="s">
        <v>383</v>
      </c>
      <c r="H35" s="43" t="s">
        <v>366</v>
      </c>
      <c r="I35" s="43" t="s">
        <v>384</v>
      </c>
      <c r="L35" s="43" t="s">
        <v>366</v>
      </c>
      <c r="M35" s="43" t="s">
        <v>384</v>
      </c>
    </row>
    <row r="36" spans="1:18" x14ac:dyDescent="0.2">
      <c r="A36" s="43">
        <v>12</v>
      </c>
      <c r="B36" s="43">
        <v>100</v>
      </c>
      <c r="C36" s="151">
        <v>104.8</v>
      </c>
      <c r="D36" s="152">
        <v>105.1</v>
      </c>
      <c r="E36" s="160">
        <v>107.4</v>
      </c>
      <c r="I36" s="43"/>
      <c r="M36" s="43"/>
    </row>
    <row r="37" spans="1:18" x14ac:dyDescent="0.2">
      <c r="A37" s="43">
        <v>1</v>
      </c>
      <c r="B37" s="43">
        <v>100</v>
      </c>
      <c r="C37" s="154">
        <v>104.8</v>
      </c>
      <c r="D37" s="155">
        <v>105.1</v>
      </c>
      <c r="E37" s="155">
        <v>107.5</v>
      </c>
      <c r="G37" s="43">
        <v>1</v>
      </c>
      <c r="H37" s="150">
        <v>0</v>
      </c>
      <c r="I37" s="150">
        <v>0</v>
      </c>
      <c r="J37" s="153"/>
      <c r="K37" s="43">
        <v>1</v>
      </c>
      <c r="L37" s="150">
        <v>0.3</v>
      </c>
      <c r="M37" s="150">
        <v>2.2000000000000002</v>
      </c>
      <c r="Q37"/>
    </row>
    <row r="38" spans="1:18" x14ac:dyDescent="0.2">
      <c r="A38" s="43">
        <v>2</v>
      </c>
      <c r="B38" s="43">
        <v>100</v>
      </c>
      <c r="C38" s="154">
        <v>104.9</v>
      </c>
      <c r="D38" s="155">
        <v>105.2</v>
      </c>
      <c r="E38" s="155">
        <v>107.5</v>
      </c>
      <c r="G38" s="43">
        <v>2</v>
      </c>
      <c r="H38" s="150">
        <v>0</v>
      </c>
      <c r="I38" s="150">
        <v>0.1</v>
      </c>
      <c r="J38" s="153"/>
      <c r="K38" s="43">
        <v>2</v>
      </c>
      <c r="L38" s="150">
        <v>0.2</v>
      </c>
      <c r="M38" s="150">
        <v>2.2000000000000002</v>
      </c>
      <c r="Q38"/>
    </row>
    <row r="39" spans="1:18" x14ac:dyDescent="0.2">
      <c r="A39" s="43">
        <v>3</v>
      </c>
      <c r="B39" s="43">
        <v>100</v>
      </c>
      <c r="C39" s="154">
        <v>104.9</v>
      </c>
      <c r="D39" s="155">
        <v>105.2</v>
      </c>
      <c r="E39" s="155">
        <v>107.5</v>
      </c>
      <c r="G39" s="43">
        <v>3</v>
      </c>
      <c r="H39" s="150">
        <v>0.1</v>
      </c>
      <c r="I39" s="150">
        <v>0</v>
      </c>
      <c r="J39" s="153"/>
      <c r="K39" s="43">
        <v>3</v>
      </c>
      <c r="L39" s="150">
        <v>0.3</v>
      </c>
      <c r="M39">
        <v>2.2000000000000002</v>
      </c>
      <c r="Q39"/>
    </row>
    <row r="40" spans="1:18" x14ac:dyDescent="0.2">
      <c r="A40" s="43">
        <v>4</v>
      </c>
      <c r="B40" s="43">
        <v>100</v>
      </c>
      <c r="C40" s="154">
        <v>104.9</v>
      </c>
      <c r="D40" s="155">
        <v>105.5</v>
      </c>
      <c r="E40" s="155">
        <v>107.6</v>
      </c>
      <c r="G40" s="43">
        <v>4</v>
      </c>
      <c r="H40" s="150">
        <v>0.2</v>
      </c>
      <c r="I40" s="150">
        <v>0</v>
      </c>
      <c r="J40" s="153"/>
      <c r="K40" s="43">
        <v>4</v>
      </c>
      <c r="L40" s="150">
        <v>0.5</v>
      </c>
      <c r="M40" s="150">
        <v>2</v>
      </c>
    </row>
    <row r="41" spans="1:18" x14ac:dyDescent="0.2">
      <c r="A41" s="43">
        <v>5</v>
      </c>
      <c r="B41" s="43">
        <v>100</v>
      </c>
      <c r="C41" s="154">
        <v>104.9</v>
      </c>
      <c r="D41" s="155">
        <v>105.5</v>
      </c>
      <c r="E41" s="155">
        <v>107.7</v>
      </c>
      <c r="G41" s="43">
        <v>5</v>
      </c>
      <c r="H41" s="150">
        <v>0.1</v>
      </c>
      <c r="I41" s="150">
        <v>0.1</v>
      </c>
      <c r="J41" s="153"/>
      <c r="K41" s="43">
        <v>5</v>
      </c>
      <c r="L41" s="150">
        <v>0.6</v>
      </c>
      <c r="M41" s="150">
        <v>2</v>
      </c>
    </row>
    <row r="42" spans="1:18" x14ac:dyDescent="0.2">
      <c r="A42" s="43">
        <v>6</v>
      </c>
      <c r="B42" s="43">
        <v>100</v>
      </c>
      <c r="C42" s="154">
        <v>105</v>
      </c>
      <c r="D42" s="155">
        <v>105.6</v>
      </c>
      <c r="E42" s="155"/>
      <c r="G42" s="43">
        <v>6</v>
      </c>
      <c r="H42" s="150">
        <v>0</v>
      </c>
      <c r="K42" s="43">
        <v>6</v>
      </c>
      <c r="L42" s="150">
        <v>0.6</v>
      </c>
    </row>
    <row r="43" spans="1:18" x14ac:dyDescent="0.2">
      <c r="A43" s="43">
        <v>7</v>
      </c>
      <c r="B43" s="43">
        <v>100</v>
      </c>
      <c r="C43" s="151">
        <v>105</v>
      </c>
      <c r="D43" s="152">
        <v>105.6</v>
      </c>
      <c r="E43" s="152"/>
      <c r="G43" s="43">
        <v>7</v>
      </c>
      <c r="H43" s="150">
        <v>0</v>
      </c>
      <c r="K43" s="43">
        <v>7</v>
      </c>
      <c r="L43" s="150">
        <v>0.6</v>
      </c>
    </row>
    <row r="44" spans="1:18" x14ac:dyDescent="0.2">
      <c r="A44" s="43">
        <v>8</v>
      </c>
      <c r="B44" s="43">
        <v>100</v>
      </c>
      <c r="C44" s="151">
        <v>105</v>
      </c>
      <c r="D44" s="152">
        <v>105.9</v>
      </c>
      <c r="E44" s="152"/>
      <c r="G44" s="43">
        <v>8</v>
      </c>
      <c r="H44" s="150">
        <v>0.2</v>
      </c>
      <c r="K44" s="43">
        <v>8</v>
      </c>
      <c r="L44" s="150">
        <v>0.8</v>
      </c>
    </row>
    <row r="45" spans="1:18" x14ac:dyDescent="0.2">
      <c r="A45" s="43">
        <v>9</v>
      </c>
      <c r="B45" s="43">
        <v>100</v>
      </c>
      <c r="C45" s="151">
        <v>105.2</v>
      </c>
      <c r="D45" s="152">
        <v>107.4</v>
      </c>
      <c r="E45" s="152"/>
      <c r="G45" s="43">
        <v>9</v>
      </c>
      <c r="H45" s="150">
        <v>1.5</v>
      </c>
      <c r="K45" s="43">
        <v>9</v>
      </c>
      <c r="L45" s="150">
        <v>2.1</v>
      </c>
    </row>
    <row r="46" spans="1:18" x14ac:dyDescent="0.2">
      <c r="A46" s="43">
        <v>10</v>
      </c>
      <c r="B46" s="43">
        <v>100</v>
      </c>
      <c r="C46" s="151">
        <v>105.2</v>
      </c>
      <c r="D46" s="158">
        <v>107.4</v>
      </c>
      <c r="E46" s="158"/>
      <c r="G46" s="43">
        <v>10</v>
      </c>
      <c r="H46" s="157">
        <v>0</v>
      </c>
      <c r="I46" s="157"/>
      <c r="K46" s="43">
        <v>10</v>
      </c>
      <c r="L46" s="157">
        <v>2.1</v>
      </c>
      <c r="M46"/>
    </row>
    <row r="47" spans="1:18" x14ac:dyDescent="0.2">
      <c r="A47" s="43">
        <v>11</v>
      </c>
      <c r="B47" s="43">
        <v>100</v>
      </c>
      <c r="C47" s="151">
        <v>105.1</v>
      </c>
      <c r="D47" s="159">
        <v>107.5</v>
      </c>
      <c r="E47" s="159"/>
      <c r="G47" s="43">
        <v>11</v>
      </c>
      <c r="H47" s="78">
        <v>0</v>
      </c>
      <c r="I47" s="78"/>
      <c r="K47" s="43">
        <v>11</v>
      </c>
      <c r="L47" s="78">
        <v>2.2000000000000002</v>
      </c>
      <c r="M47" s="78"/>
    </row>
    <row r="48" spans="1:18" x14ac:dyDescent="0.2">
      <c r="A48" s="43">
        <v>12</v>
      </c>
      <c r="B48" s="43">
        <v>100</v>
      </c>
      <c r="C48" s="151">
        <v>105.1</v>
      </c>
      <c r="D48" s="160">
        <v>107.4</v>
      </c>
      <c r="E48" s="160"/>
      <c r="G48" s="43">
        <v>12</v>
      </c>
      <c r="H48" s="78">
        <v>0</v>
      </c>
      <c r="I48" s="78"/>
      <c r="K48" s="43">
        <v>12</v>
      </c>
      <c r="L48" s="78">
        <v>2.2000000000000002</v>
      </c>
      <c r="Q48"/>
      <c r="R48" s="159"/>
    </row>
    <row r="49" spans="1:19" x14ac:dyDescent="0.2">
      <c r="A49" s="43" t="s">
        <v>206</v>
      </c>
      <c r="E49" s="149"/>
      <c r="Q49"/>
      <c r="R49" s="159"/>
    </row>
    <row r="50" spans="1:19" x14ac:dyDescent="0.2">
      <c r="C50" s="43" t="s">
        <v>247</v>
      </c>
      <c r="H50" s="43" t="s">
        <v>202</v>
      </c>
      <c r="L50" s="43" t="s">
        <v>203</v>
      </c>
      <c r="Q50"/>
      <c r="R50" s="159"/>
    </row>
    <row r="51" spans="1:19" x14ac:dyDescent="0.2">
      <c r="C51" s="43" t="s">
        <v>364</v>
      </c>
      <c r="D51" s="43" t="s">
        <v>366</v>
      </c>
      <c r="E51" s="43" t="s">
        <v>383</v>
      </c>
      <c r="H51" s="43" t="s">
        <v>366</v>
      </c>
      <c r="I51" s="43" t="s">
        <v>384</v>
      </c>
      <c r="L51" s="43" t="s">
        <v>366</v>
      </c>
      <c r="M51" s="43" t="s">
        <v>384</v>
      </c>
    </row>
    <row r="52" spans="1:19" x14ac:dyDescent="0.2">
      <c r="A52" s="43">
        <v>12</v>
      </c>
      <c r="B52" s="43">
        <v>100</v>
      </c>
      <c r="C52" s="152">
        <v>110.4</v>
      </c>
      <c r="D52" s="152">
        <v>118.5</v>
      </c>
      <c r="E52" s="160">
        <v>121.3</v>
      </c>
      <c r="I52" s="43"/>
      <c r="M52" s="43"/>
    </row>
    <row r="53" spans="1:19" x14ac:dyDescent="0.2">
      <c r="A53" s="43">
        <v>1</v>
      </c>
      <c r="B53" s="43">
        <v>100</v>
      </c>
      <c r="C53" s="155">
        <v>110.4</v>
      </c>
      <c r="D53" s="155">
        <v>118.9</v>
      </c>
      <c r="E53" s="155">
        <v>121</v>
      </c>
      <c r="G53" s="43">
        <v>1</v>
      </c>
      <c r="H53" s="150">
        <v>0.3</v>
      </c>
      <c r="I53" s="150">
        <v>-0.2</v>
      </c>
      <c r="J53" s="153"/>
      <c r="K53" s="43">
        <v>1</v>
      </c>
      <c r="L53" s="150">
        <v>7.7</v>
      </c>
      <c r="M53" s="150">
        <v>1.8</v>
      </c>
    </row>
    <row r="54" spans="1:19" x14ac:dyDescent="0.2">
      <c r="A54" s="43">
        <v>2</v>
      </c>
      <c r="B54" s="43">
        <v>100</v>
      </c>
      <c r="C54" s="155">
        <v>110.5</v>
      </c>
      <c r="D54" s="155">
        <v>114.7</v>
      </c>
      <c r="E54" s="155">
        <v>112.7</v>
      </c>
      <c r="G54" s="43">
        <v>2</v>
      </c>
      <c r="H54" s="150">
        <v>-3.5</v>
      </c>
      <c r="I54" s="150">
        <v>-6.9</v>
      </c>
      <c r="J54" s="153"/>
      <c r="K54" s="43">
        <v>2</v>
      </c>
      <c r="L54" s="150">
        <v>3.8</v>
      </c>
      <c r="M54" s="150">
        <v>-1.7</v>
      </c>
      <c r="S54"/>
    </row>
    <row r="55" spans="1:19" x14ac:dyDescent="0.2">
      <c r="A55" s="43">
        <v>3</v>
      </c>
      <c r="B55" s="43">
        <v>100</v>
      </c>
      <c r="C55" s="155">
        <v>109.9</v>
      </c>
      <c r="D55" s="155">
        <v>114.3</v>
      </c>
      <c r="E55" s="155">
        <v>116.6</v>
      </c>
      <c r="G55" s="43">
        <v>3</v>
      </c>
      <c r="H55" s="150">
        <v>-0.3</v>
      </c>
      <c r="I55" s="150">
        <v>3.5</v>
      </c>
      <c r="J55" s="153"/>
      <c r="K55" s="43">
        <v>3</v>
      </c>
      <c r="L55" s="150">
        <v>4</v>
      </c>
      <c r="M55" s="211">
        <v>2</v>
      </c>
      <c r="S55"/>
    </row>
    <row r="56" spans="1:19" x14ac:dyDescent="0.2">
      <c r="A56" s="43">
        <v>4</v>
      </c>
      <c r="B56" s="43">
        <v>100</v>
      </c>
      <c r="C56" s="155">
        <v>110.6</v>
      </c>
      <c r="D56" s="155">
        <v>118.3</v>
      </c>
      <c r="E56" s="155">
        <v>123.6</v>
      </c>
      <c r="G56" s="43">
        <v>4</v>
      </c>
      <c r="H56" s="150">
        <v>3.5</v>
      </c>
      <c r="I56" s="150">
        <v>6</v>
      </c>
      <c r="J56" s="153"/>
      <c r="K56" s="43">
        <v>4</v>
      </c>
      <c r="L56" s="150">
        <v>7</v>
      </c>
      <c r="M56" s="150">
        <v>4.5</v>
      </c>
      <c r="S56"/>
    </row>
    <row r="57" spans="1:19" x14ac:dyDescent="0.2">
      <c r="A57" s="43">
        <v>5</v>
      </c>
      <c r="B57" s="43">
        <v>100</v>
      </c>
      <c r="C57" s="155">
        <v>113.9</v>
      </c>
      <c r="D57" s="155">
        <v>124.3</v>
      </c>
      <c r="E57" s="155">
        <v>126.6</v>
      </c>
      <c r="G57" s="43">
        <v>5</v>
      </c>
      <c r="H57" s="150">
        <v>5</v>
      </c>
      <c r="I57" s="150">
        <v>2.4</v>
      </c>
      <c r="J57" s="153"/>
      <c r="K57" s="43">
        <v>5</v>
      </c>
      <c r="L57" s="150">
        <v>9.1999999999999993</v>
      </c>
      <c r="M57" s="150">
        <v>1.8</v>
      </c>
    </row>
    <row r="58" spans="1:19" x14ac:dyDescent="0.2">
      <c r="A58" s="43">
        <v>6</v>
      </c>
      <c r="B58" s="43">
        <v>100</v>
      </c>
      <c r="C58" s="155">
        <v>116.4</v>
      </c>
      <c r="D58" s="155">
        <v>123.1</v>
      </c>
      <c r="E58" s="155"/>
      <c r="G58" s="43">
        <v>6</v>
      </c>
      <c r="H58" s="150">
        <v>-1</v>
      </c>
      <c r="K58" s="43">
        <v>6</v>
      </c>
      <c r="L58" s="150">
        <v>5.8</v>
      </c>
    </row>
    <row r="59" spans="1:19" x14ac:dyDescent="0.2">
      <c r="A59" s="43">
        <v>7</v>
      </c>
      <c r="B59" s="43">
        <v>100</v>
      </c>
      <c r="C59" s="152">
        <v>119</v>
      </c>
      <c r="D59" s="152">
        <v>122.3</v>
      </c>
      <c r="E59" s="152"/>
      <c r="G59" s="43">
        <v>7</v>
      </c>
      <c r="H59" s="150">
        <v>-0.6</v>
      </c>
      <c r="K59" s="43">
        <v>7</v>
      </c>
      <c r="L59" s="150">
        <v>2.8</v>
      </c>
    </row>
    <row r="60" spans="1:19" x14ac:dyDescent="0.2">
      <c r="A60" s="43">
        <v>8</v>
      </c>
      <c r="B60" s="43">
        <v>100</v>
      </c>
      <c r="C60" s="152">
        <v>118.3</v>
      </c>
      <c r="D60" s="152">
        <v>118.2</v>
      </c>
      <c r="E60" s="152"/>
      <c r="G60" s="43">
        <v>8</v>
      </c>
      <c r="H60" s="150">
        <v>-3.4</v>
      </c>
      <c r="K60" s="43">
        <v>8</v>
      </c>
      <c r="L60" s="150">
        <v>-0.1</v>
      </c>
    </row>
    <row r="61" spans="1:19" x14ac:dyDescent="0.2">
      <c r="A61" s="43">
        <v>9</v>
      </c>
      <c r="B61" s="43">
        <v>100</v>
      </c>
      <c r="C61" s="152">
        <v>112</v>
      </c>
      <c r="D61" s="152">
        <v>117.5</v>
      </c>
      <c r="E61" s="152"/>
      <c r="G61" s="43">
        <v>9</v>
      </c>
      <c r="H61" s="150">
        <v>-0.6</v>
      </c>
      <c r="K61" s="43">
        <v>9</v>
      </c>
      <c r="L61" s="150">
        <v>4.9000000000000004</v>
      </c>
    </row>
    <row r="62" spans="1:19" x14ac:dyDescent="0.2">
      <c r="A62" s="43">
        <v>10</v>
      </c>
      <c r="B62" s="43">
        <v>100</v>
      </c>
      <c r="C62" s="158">
        <v>112.2</v>
      </c>
      <c r="D62" s="158">
        <v>117.7</v>
      </c>
      <c r="E62" s="158"/>
      <c r="G62" s="43">
        <v>10</v>
      </c>
      <c r="H62" s="157">
        <v>0.2</v>
      </c>
      <c r="I62" s="157"/>
      <c r="K62" s="43">
        <v>10</v>
      </c>
      <c r="L62" s="157">
        <v>4.9000000000000004</v>
      </c>
      <c r="M62"/>
    </row>
    <row r="63" spans="1:19" x14ac:dyDescent="0.2">
      <c r="A63" s="43">
        <v>11</v>
      </c>
      <c r="B63" s="43">
        <v>100</v>
      </c>
      <c r="C63" s="159">
        <v>114.7</v>
      </c>
      <c r="D63" s="159">
        <v>121.5</v>
      </c>
      <c r="E63" s="159"/>
      <c r="G63" s="43">
        <v>11</v>
      </c>
      <c r="H63" s="78">
        <v>3.3</v>
      </c>
      <c r="I63" s="78"/>
      <c r="K63" s="43">
        <v>11</v>
      </c>
      <c r="L63" s="78">
        <v>6</v>
      </c>
      <c r="M63" s="78"/>
    </row>
    <row r="64" spans="1:19" x14ac:dyDescent="0.2">
      <c r="A64" s="43">
        <v>12</v>
      </c>
      <c r="B64" s="43">
        <v>100</v>
      </c>
      <c r="C64" s="160">
        <v>118.5</v>
      </c>
      <c r="D64" s="160">
        <v>121.3</v>
      </c>
      <c r="E64" s="160"/>
      <c r="G64" s="43">
        <v>12</v>
      </c>
      <c r="H64" s="78">
        <v>-0.2</v>
      </c>
      <c r="I64" s="78"/>
      <c r="K64" s="43">
        <v>12</v>
      </c>
      <c r="L64" s="78">
        <v>2.4</v>
      </c>
    </row>
    <row r="65" spans="1:18" x14ac:dyDescent="0.2">
      <c r="A65" s="43" t="s">
        <v>207</v>
      </c>
      <c r="E65" s="149"/>
    </row>
    <row r="66" spans="1:18" x14ac:dyDescent="0.2">
      <c r="C66" s="43" t="s">
        <v>247</v>
      </c>
      <c r="H66" s="43" t="s">
        <v>202</v>
      </c>
      <c r="L66" s="43" t="s">
        <v>203</v>
      </c>
    </row>
    <row r="67" spans="1:18" x14ac:dyDescent="0.2">
      <c r="C67" s="43" t="s">
        <v>364</v>
      </c>
      <c r="D67" s="43" t="s">
        <v>366</v>
      </c>
      <c r="E67" s="43" t="s">
        <v>383</v>
      </c>
      <c r="H67" s="43" t="s">
        <v>366</v>
      </c>
      <c r="I67" s="43" t="s">
        <v>384</v>
      </c>
      <c r="L67" s="43" t="s">
        <v>366</v>
      </c>
      <c r="M67" s="43" t="s">
        <v>384</v>
      </c>
      <c r="Q67"/>
    </row>
    <row r="68" spans="1:18" x14ac:dyDescent="0.2">
      <c r="A68" s="43">
        <v>12</v>
      </c>
      <c r="B68" s="43">
        <v>100</v>
      </c>
      <c r="C68" s="151">
        <v>116.4</v>
      </c>
      <c r="D68" s="152">
        <v>120.9</v>
      </c>
      <c r="E68" s="160">
        <v>123.6</v>
      </c>
      <c r="I68" s="43"/>
      <c r="M68" s="43"/>
      <c r="Q68"/>
    </row>
    <row r="69" spans="1:18" x14ac:dyDescent="0.2">
      <c r="A69" s="43">
        <v>1</v>
      </c>
      <c r="B69" s="43">
        <v>100</v>
      </c>
      <c r="C69" s="154">
        <v>119.8</v>
      </c>
      <c r="D69" s="155">
        <v>119.7</v>
      </c>
      <c r="E69" s="155">
        <v>122.1</v>
      </c>
      <c r="G69" s="43">
        <v>1</v>
      </c>
      <c r="H69" s="150">
        <v>-1</v>
      </c>
      <c r="I69" s="150">
        <v>-1.3</v>
      </c>
      <c r="J69" s="153"/>
      <c r="K69" s="43">
        <v>1</v>
      </c>
      <c r="L69" s="150">
        <v>0</v>
      </c>
      <c r="M69" s="150">
        <v>2</v>
      </c>
      <c r="Q69"/>
    </row>
    <row r="70" spans="1:18" x14ac:dyDescent="0.2">
      <c r="A70" s="43">
        <v>2</v>
      </c>
      <c r="B70" s="43">
        <v>100</v>
      </c>
      <c r="C70" s="154">
        <v>116.3</v>
      </c>
      <c r="D70" s="155">
        <v>120.3</v>
      </c>
      <c r="E70" s="155">
        <v>123.2</v>
      </c>
      <c r="G70" s="43">
        <v>2</v>
      </c>
      <c r="H70" s="150">
        <v>0.5</v>
      </c>
      <c r="I70" s="150">
        <v>0.9</v>
      </c>
      <c r="J70" s="153"/>
      <c r="K70" s="43">
        <v>2</v>
      </c>
      <c r="L70" s="150">
        <v>3.4</v>
      </c>
      <c r="M70" s="150">
        <v>2.4</v>
      </c>
      <c r="Q70"/>
    </row>
    <row r="71" spans="1:18" x14ac:dyDescent="0.2">
      <c r="A71" s="43">
        <v>3</v>
      </c>
      <c r="B71" s="43">
        <v>100</v>
      </c>
      <c r="C71" s="154">
        <v>117.9</v>
      </c>
      <c r="D71" s="155">
        <v>124.2</v>
      </c>
      <c r="E71" s="155">
        <v>127.3</v>
      </c>
      <c r="G71" s="43">
        <v>3</v>
      </c>
      <c r="H71" s="150">
        <v>3.3</v>
      </c>
      <c r="I71" s="150">
        <v>3.3</v>
      </c>
      <c r="J71" s="153"/>
      <c r="K71" s="43">
        <v>3</v>
      </c>
      <c r="L71" s="150">
        <v>5.3</v>
      </c>
      <c r="M71">
        <v>2.5</v>
      </c>
      <c r="P71"/>
    </row>
    <row r="72" spans="1:18" x14ac:dyDescent="0.2">
      <c r="A72" s="43">
        <v>4</v>
      </c>
      <c r="B72" s="43">
        <v>100</v>
      </c>
      <c r="C72" s="154">
        <v>120.8</v>
      </c>
      <c r="D72" s="155">
        <v>123.8</v>
      </c>
      <c r="E72" s="155">
        <v>129.5</v>
      </c>
      <c r="G72" s="43">
        <v>4</v>
      </c>
      <c r="H72" s="150">
        <v>-0.4</v>
      </c>
      <c r="I72" s="150">
        <v>1.8</v>
      </c>
      <c r="J72" s="153"/>
      <c r="K72" s="43">
        <v>4</v>
      </c>
      <c r="L72" s="150">
        <v>2.5</v>
      </c>
      <c r="M72" s="150">
        <v>4.7</v>
      </c>
      <c r="P72"/>
    </row>
    <row r="73" spans="1:18" x14ac:dyDescent="0.2">
      <c r="A73" s="43">
        <v>5</v>
      </c>
      <c r="B73" s="43">
        <v>100</v>
      </c>
      <c r="C73" s="154">
        <v>123.4</v>
      </c>
      <c r="D73" s="155">
        <v>123.3</v>
      </c>
      <c r="E73" s="155">
        <v>130.5</v>
      </c>
      <c r="G73" s="43">
        <v>5</v>
      </c>
      <c r="H73" s="150">
        <v>-0.4</v>
      </c>
      <c r="I73" s="150">
        <v>0.8</v>
      </c>
      <c r="J73" s="153"/>
      <c r="K73" s="43">
        <v>5</v>
      </c>
      <c r="L73" s="150">
        <v>-0.1</v>
      </c>
      <c r="M73" s="150">
        <v>5.9</v>
      </c>
      <c r="P73"/>
    </row>
    <row r="74" spans="1:18" x14ac:dyDescent="0.2">
      <c r="A74" s="43">
        <v>6</v>
      </c>
      <c r="B74" s="43">
        <v>100</v>
      </c>
      <c r="C74" s="154">
        <v>122.9</v>
      </c>
      <c r="D74" s="155">
        <v>124</v>
      </c>
      <c r="E74" s="155"/>
      <c r="G74" s="43">
        <v>6</v>
      </c>
      <c r="H74" s="150">
        <v>0.6</v>
      </c>
      <c r="K74" s="43">
        <v>6</v>
      </c>
      <c r="L74" s="150">
        <v>1</v>
      </c>
      <c r="P74"/>
    </row>
    <row r="75" spans="1:18" x14ac:dyDescent="0.2">
      <c r="A75" s="43">
        <v>7</v>
      </c>
      <c r="B75" s="43">
        <v>100</v>
      </c>
      <c r="C75" s="151">
        <v>122.7</v>
      </c>
      <c r="D75" s="152">
        <v>125.1</v>
      </c>
      <c r="E75" s="152"/>
      <c r="G75" s="43">
        <v>7</v>
      </c>
      <c r="H75" s="150">
        <v>0.8</v>
      </c>
      <c r="K75" s="43">
        <v>7</v>
      </c>
      <c r="L75" s="150">
        <v>1.9</v>
      </c>
      <c r="P75"/>
    </row>
    <row r="76" spans="1:18" x14ac:dyDescent="0.2">
      <c r="A76" s="43">
        <v>8</v>
      </c>
      <c r="B76" s="43">
        <v>100</v>
      </c>
      <c r="C76" s="151">
        <v>123.7</v>
      </c>
      <c r="D76" s="152">
        <v>124.6</v>
      </c>
      <c r="E76" s="152"/>
      <c r="G76" s="43">
        <v>8</v>
      </c>
      <c r="H76" s="150">
        <v>-0.4</v>
      </c>
      <c r="K76" s="43">
        <v>8</v>
      </c>
      <c r="L76" s="150">
        <v>0.7</v>
      </c>
      <c r="P76"/>
    </row>
    <row r="77" spans="1:18" x14ac:dyDescent="0.2">
      <c r="A77" s="43">
        <v>9</v>
      </c>
      <c r="B77" s="43">
        <v>100</v>
      </c>
      <c r="C77" s="151">
        <v>123.8</v>
      </c>
      <c r="D77" s="152">
        <v>124</v>
      </c>
      <c r="E77" s="152"/>
      <c r="G77" s="43">
        <v>9</v>
      </c>
      <c r="H77" s="150">
        <v>-0.4</v>
      </c>
      <c r="K77" s="43">
        <v>9</v>
      </c>
      <c r="L77" s="150">
        <v>0.2</v>
      </c>
      <c r="P77"/>
    </row>
    <row r="78" spans="1:18" x14ac:dyDescent="0.2">
      <c r="A78" s="43">
        <v>10</v>
      </c>
      <c r="B78" s="43">
        <v>100</v>
      </c>
      <c r="C78" s="151">
        <v>123.1</v>
      </c>
      <c r="D78" s="158">
        <v>125.8</v>
      </c>
      <c r="E78" s="158"/>
      <c r="G78" s="43">
        <v>10</v>
      </c>
      <c r="H78" s="157">
        <v>1.4</v>
      </c>
      <c r="I78" s="157"/>
      <c r="K78" s="43">
        <v>10</v>
      </c>
      <c r="L78" s="157">
        <v>2.2000000000000002</v>
      </c>
      <c r="M78"/>
      <c r="R78"/>
    </row>
    <row r="79" spans="1:18" x14ac:dyDescent="0.2">
      <c r="A79" s="43">
        <v>11</v>
      </c>
      <c r="B79" s="43">
        <v>100</v>
      </c>
      <c r="C79" s="151">
        <v>123.4</v>
      </c>
      <c r="D79" s="159">
        <v>125.4</v>
      </c>
      <c r="E79" s="159"/>
      <c r="G79" s="43">
        <v>11</v>
      </c>
      <c r="H79" s="78">
        <v>-0.3</v>
      </c>
      <c r="I79" s="78"/>
      <c r="K79" s="43">
        <v>11</v>
      </c>
      <c r="L79" s="78">
        <v>1.7</v>
      </c>
      <c r="M79" s="78"/>
      <c r="R79"/>
    </row>
    <row r="80" spans="1:18" x14ac:dyDescent="0.2">
      <c r="A80" s="43">
        <v>12</v>
      </c>
      <c r="B80" s="43">
        <v>100</v>
      </c>
      <c r="C80" s="151">
        <v>120.9</v>
      </c>
      <c r="D80" s="160">
        <v>123.6</v>
      </c>
      <c r="E80" s="160"/>
      <c r="G80" s="43">
        <v>12</v>
      </c>
      <c r="H80" s="78">
        <v>-1.4</v>
      </c>
      <c r="I80" s="78"/>
      <c r="K80" s="43">
        <v>12</v>
      </c>
      <c r="L80" s="78">
        <v>2.2999999999999998</v>
      </c>
      <c r="R80"/>
    </row>
    <row r="81" spans="1:19" x14ac:dyDescent="0.2">
      <c r="A81" s="43" t="s">
        <v>208</v>
      </c>
      <c r="E81" s="149"/>
      <c r="R81"/>
    </row>
    <row r="82" spans="1:19" x14ac:dyDescent="0.2">
      <c r="C82" s="43" t="s">
        <v>247</v>
      </c>
      <c r="H82" s="43" t="s">
        <v>202</v>
      </c>
      <c r="L82" s="43" t="s">
        <v>203</v>
      </c>
    </row>
    <row r="83" spans="1:19" x14ac:dyDescent="0.2">
      <c r="C83" s="43" t="s">
        <v>364</v>
      </c>
      <c r="D83" s="43" t="s">
        <v>366</v>
      </c>
      <c r="E83" s="43" t="s">
        <v>383</v>
      </c>
      <c r="H83" s="43" t="s">
        <v>366</v>
      </c>
      <c r="I83" s="43" t="s">
        <v>384</v>
      </c>
      <c r="L83" s="43" t="s">
        <v>366</v>
      </c>
      <c r="M83" s="43" t="s">
        <v>384</v>
      </c>
    </row>
    <row r="84" spans="1:19" x14ac:dyDescent="0.2">
      <c r="A84" s="43">
        <v>12</v>
      </c>
      <c r="B84" s="43">
        <v>100</v>
      </c>
      <c r="C84" s="151">
        <v>110.2</v>
      </c>
      <c r="D84" s="152">
        <v>115.7</v>
      </c>
      <c r="E84" s="160">
        <v>118.5</v>
      </c>
      <c r="I84" s="43"/>
      <c r="M84" s="43"/>
      <c r="S84"/>
    </row>
    <row r="85" spans="1:19" x14ac:dyDescent="0.2">
      <c r="A85" s="43">
        <v>1</v>
      </c>
      <c r="B85" s="43">
        <v>100</v>
      </c>
      <c r="C85" s="154">
        <v>103.5</v>
      </c>
      <c r="D85" s="155">
        <v>108.3</v>
      </c>
      <c r="E85" s="155">
        <v>110.3</v>
      </c>
      <c r="G85" s="43">
        <v>1</v>
      </c>
      <c r="H85" s="150">
        <v>-6.4</v>
      </c>
      <c r="I85" s="150">
        <v>-6.9</v>
      </c>
      <c r="J85" s="153"/>
      <c r="K85" s="43">
        <v>1</v>
      </c>
      <c r="L85" s="150">
        <v>4.5999999999999996</v>
      </c>
      <c r="M85" s="150">
        <v>1.9</v>
      </c>
      <c r="S85"/>
    </row>
    <row r="86" spans="1:19" x14ac:dyDescent="0.2">
      <c r="A86" s="43">
        <v>2</v>
      </c>
      <c r="B86" s="43">
        <v>100</v>
      </c>
      <c r="C86" s="154">
        <v>103.3</v>
      </c>
      <c r="D86" s="155">
        <v>108.9</v>
      </c>
      <c r="E86" s="155">
        <v>111.9</v>
      </c>
      <c r="G86" s="43">
        <v>2</v>
      </c>
      <c r="H86" s="150">
        <v>0.6</v>
      </c>
      <c r="I86" s="150">
        <v>1.5</v>
      </c>
      <c r="J86" s="153"/>
      <c r="K86" s="43">
        <v>2</v>
      </c>
      <c r="L86" s="150">
        <v>5.4</v>
      </c>
      <c r="M86" s="150">
        <v>2.8</v>
      </c>
      <c r="S86"/>
    </row>
    <row r="87" spans="1:19" x14ac:dyDescent="0.2">
      <c r="A87" s="43">
        <v>3</v>
      </c>
      <c r="B87" s="43">
        <v>100</v>
      </c>
      <c r="C87" s="154">
        <v>106.2</v>
      </c>
      <c r="D87" s="155">
        <v>111.3</v>
      </c>
      <c r="E87" s="155">
        <v>114.5</v>
      </c>
      <c r="G87" s="43">
        <v>3</v>
      </c>
      <c r="H87" s="150">
        <v>2.2000000000000002</v>
      </c>
      <c r="I87" s="150">
        <v>2.2999999999999998</v>
      </c>
      <c r="J87" s="153"/>
      <c r="K87" s="43">
        <v>3</v>
      </c>
      <c r="L87" s="150">
        <v>4.8</v>
      </c>
      <c r="M87">
        <v>2.9</v>
      </c>
      <c r="S87"/>
    </row>
    <row r="88" spans="1:19" x14ac:dyDescent="0.2">
      <c r="A88" s="43">
        <v>4</v>
      </c>
      <c r="B88" s="43">
        <v>100</v>
      </c>
      <c r="C88" s="154">
        <v>110.8</v>
      </c>
      <c r="D88" s="155">
        <v>115.9</v>
      </c>
      <c r="E88" s="155">
        <v>117.3</v>
      </c>
      <c r="G88" s="43">
        <v>4</v>
      </c>
      <c r="H88" s="150">
        <v>4.2</v>
      </c>
      <c r="I88" s="150">
        <v>2.4</v>
      </c>
      <c r="J88" s="153"/>
      <c r="K88" s="43">
        <v>4</v>
      </c>
      <c r="L88" s="150">
        <v>4.7</v>
      </c>
      <c r="M88" s="150">
        <v>1.2</v>
      </c>
    </row>
    <row r="89" spans="1:19" x14ac:dyDescent="0.2">
      <c r="A89" s="43">
        <v>5</v>
      </c>
      <c r="B89" s="43">
        <v>100</v>
      </c>
      <c r="C89" s="154">
        <v>111.2</v>
      </c>
      <c r="D89" s="155">
        <v>116</v>
      </c>
      <c r="E89" s="155">
        <v>117.5</v>
      </c>
      <c r="G89" s="43">
        <v>5</v>
      </c>
      <c r="H89" s="150">
        <v>0</v>
      </c>
      <c r="I89" s="150">
        <v>0.2</v>
      </c>
      <c r="J89" s="153"/>
      <c r="K89" s="43">
        <v>5</v>
      </c>
      <c r="L89" s="150">
        <v>4.3</v>
      </c>
      <c r="M89" s="150">
        <v>1.3</v>
      </c>
    </row>
    <row r="90" spans="1:19" x14ac:dyDescent="0.2">
      <c r="A90" s="43">
        <v>6</v>
      </c>
      <c r="B90" s="43">
        <v>100</v>
      </c>
      <c r="C90" s="154">
        <v>111.7</v>
      </c>
      <c r="D90" s="155">
        <v>116.8</v>
      </c>
      <c r="E90" s="155"/>
      <c r="G90" s="43">
        <v>6</v>
      </c>
      <c r="H90" s="150">
        <v>0.7</v>
      </c>
      <c r="K90" s="43">
        <v>6</v>
      </c>
      <c r="L90" s="150">
        <v>4.5999999999999996</v>
      </c>
    </row>
    <row r="91" spans="1:19" x14ac:dyDescent="0.2">
      <c r="A91" s="43">
        <v>7</v>
      </c>
      <c r="B91" s="43">
        <v>100</v>
      </c>
      <c r="C91" s="151">
        <v>108.1</v>
      </c>
      <c r="D91" s="152">
        <v>113.8</v>
      </c>
      <c r="E91" s="152"/>
      <c r="G91" s="43">
        <v>7</v>
      </c>
      <c r="H91" s="150">
        <v>-2.6</v>
      </c>
      <c r="K91" s="43">
        <v>7</v>
      </c>
      <c r="L91" s="150">
        <v>5.3</v>
      </c>
    </row>
    <row r="92" spans="1:19" x14ac:dyDescent="0.2">
      <c r="A92" s="43">
        <v>8</v>
      </c>
      <c r="B92" s="43">
        <v>100</v>
      </c>
      <c r="C92" s="151">
        <v>106.8</v>
      </c>
      <c r="D92" s="152">
        <v>110.7</v>
      </c>
      <c r="E92" s="152"/>
      <c r="G92" s="43">
        <v>8</v>
      </c>
      <c r="H92" s="150">
        <v>-2.7</v>
      </c>
      <c r="K92" s="43">
        <v>8</v>
      </c>
      <c r="L92" s="150">
        <v>3.7</v>
      </c>
    </row>
    <row r="93" spans="1:19" x14ac:dyDescent="0.2">
      <c r="A93" s="43">
        <v>9</v>
      </c>
      <c r="B93" s="43">
        <v>100</v>
      </c>
      <c r="C93" s="151">
        <v>113.4</v>
      </c>
      <c r="D93" s="152">
        <v>116.7</v>
      </c>
      <c r="E93" s="152"/>
      <c r="G93" s="43">
        <v>9</v>
      </c>
      <c r="H93" s="150">
        <v>5.4</v>
      </c>
      <c r="K93" s="43">
        <v>9</v>
      </c>
      <c r="L93" s="150">
        <v>2.9</v>
      </c>
    </row>
    <row r="94" spans="1:19" x14ac:dyDescent="0.2">
      <c r="A94" s="43">
        <v>10</v>
      </c>
      <c r="B94" s="43">
        <v>100</v>
      </c>
      <c r="C94" s="151">
        <v>114</v>
      </c>
      <c r="D94" s="158">
        <v>117.2</v>
      </c>
      <c r="E94" s="158"/>
      <c r="G94" s="43">
        <v>10</v>
      </c>
      <c r="H94" s="157">
        <v>0.4</v>
      </c>
      <c r="I94" s="157"/>
      <c r="K94" s="43">
        <v>10</v>
      </c>
      <c r="L94" s="157">
        <v>2.7</v>
      </c>
      <c r="M94"/>
    </row>
    <row r="95" spans="1:19" x14ac:dyDescent="0.2">
      <c r="A95" s="43">
        <v>11</v>
      </c>
      <c r="B95" s="43">
        <v>100</v>
      </c>
      <c r="C95" s="151">
        <v>115</v>
      </c>
      <c r="D95" s="159">
        <v>118.1</v>
      </c>
      <c r="E95" s="159"/>
      <c r="G95" s="43">
        <v>11</v>
      </c>
      <c r="H95" s="78">
        <v>0.8</v>
      </c>
      <c r="I95" s="78"/>
      <c r="K95" s="43">
        <v>11</v>
      </c>
      <c r="L95" s="78">
        <v>2.8</v>
      </c>
      <c r="M95" s="78"/>
    </row>
    <row r="96" spans="1:19" x14ac:dyDescent="0.2">
      <c r="A96" s="43">
        <v>12</v>
      </c>
      <c r="B96" s="43">
        <v>100</v>
      </c>
      <c r="C96" s="151">
        <v>115.7</v>
      </c>
      <c r="D96" s="160">
        <v>118.5</v>
      </c>
      <c r="E96" s="160"/>
      <c r="G96" s="43">
        <v>12</v>
      </c>
      <c r="H96" s="150">
        <v>0.3</v>
      </c>
      <c r="K96" s="43">
        <v>12</v>
      </c>
      <c r="L96" s="150">
        <v>2.4</v>
      </c>
    </row>
    <row r="97" spans="1:17" x14ac:dyDescent="0.2">
      <c r="A97" s="43" t="s">
        <v>209</v>
      </c>
      <c r="E97" s="149"/>
    </row>
    <row r="98" spans="1:17" x14ac:dyDescent="0.2">
      <c r="C98" s="43" t="s">
        <v>247</v>
      </c>
      <c r="H98" s="43" t="s">
        <v>202</v>
      </c>
      <c r="L98" s="43" t="s">
        <v>203</v>
      </c>
    </row>
    <row r="99" spans="1:17" x14ac:dyDescent="0.2">
      <c r="C99" s="43" t="s">
        <v>364</v>
      </c>
      <c r="D99" s="43" t="s">
        <v>366</v>
      </c>
      <c r="E99" s="43" t="s">
        <v>383</v>
      </c>
      <c r="H99" s="43" t="s">
        <v>366</v>
      </c>
      <c r="I99" s="43" t="s">
        <v>384</v>
      </c>
      <c r="L99" s="43" t="s">
        <v>366</v>
      </c>
      <c r="M99" s="43" t="s">
        <v>384</v>
      </c>
    </row>
    <row r="100" spans="1:17" x14ac:dyDescent="0.2">
      <c r="A100" s="43">
        <v>12</v>
      </c>
      <c r="B100" s="43">
        <v>100</v>
      </c>
      <c r="C100" s="151">
        <v>100.9</v>
      </c>
      <c r="D100" s="152">
        <v>102.9</v>
      </c>
      <c r="E100" s="160">
        <v>103.4</v>
      </c>
      <c r="I100" s="43"/>
      <c r="M100" s="43"/>
    </row>
    <row r="101" spans="1:17" x14ac:dyDescent="0.2">
      <c r="A101" s="43">
        <v>1</v>
      </c>
      <c r="B101" s="43">
        <v>100</v>
      </c>
      <c r="C101" s="154">
        <v>101</v>
      </c>
      <c r="D101" s="155">
        <v>103</v>
      </c>
      <c r="E101" s="155">
        <v>103.1</v>
      </c>
      <c r="G101" s="43">
        <v>1</v>
      </c>
      <c r="H101" s="150">
        <v>0.1</v>
      </c>
      <c r="I101" s="150">
        <v>-0.3</v>
      </c>
      <c r="J101" s="153"/>
      <c r="K101" s="43">
        <v>1</v>
      </c>
      <c r="L101" s="150">
        <v>2</v>
      </c>
      <c r="M101" s="150">
        <v>0.2</v>
      </c>
    </row>
    <row r="102" spans="1:17" x14ac:dyDescent="0.2">
      <c r="A102" s="43">
        <v>2</v>
      </c>
      <c r="B102" s="43">
        <v>100</v>
      </c>
      <c r="C102" s="154">
        <v>100.5</v>
      </c>
      <c r="D102" s="155">
        <v>102.9</v>
      </c>
      <c r="E102" s="155">
        <v>103.3</v>
      </c>
      <c r="G102" s="43">
        <v>2</v>
      </c>
      <c r="H102" s="150">
        <v>0</v>
      </c>
      <c r="I102" s="150">
        <v>0.1</v>
      </c>
      <c r="J102" s="153"/>
      <c r="K102" s="43">
        <v>2</v>
      </c>
      <c r="L102" s="150">
        <v>2.4</v>
      </c>
      <c r="M102" s="150">
        <v>0.3</v>
      </c>
      <c r="Q102"/>
    </row>
    <row r="103" spans="1:17" x14ac:dyDescent="0.2">
      <c r="A103" s="43">
        <v>3</v>
      </c>
      <c r="B103" s="43">
        <v>100</v>
      </c>
      <c r="C103" s="154">
        <v>100.6</v>
      </c>
      <c r="D103" s="155">
        <v>102.9</v>
      </c>
      <c r="E103" s="155">
        <v>103.4</v>
      </c>
      <c r="G103" s="43">
        <v>3</v>
      </c>
      <c r="H103" s="150">
        <v>0</v>
      </c>
      <c r="I103" s="150">
        <v>0.2</v>
      </c>
      <c r="J103" s="153"/>
      <c r="K103" s="43">
        <v>3</v>
      </c>
      <c r="L103" s="150">
        <v>2.4</v>
      </c>
      <c r="M103">
        <v>0.5</v>
      </c>
      <c r="Q103"/>
    </row>
    <row r="104" spans="1:17" x14ac:dyDescent="0.2">
      <c r="A104" s="43">
        <v>4</v>
      </c>
      <c r="B104" s="43">
        <v>100</v>
      </c>
      <c r="C104" s="154">
        <v>100.5</v>
      </c>
      <c r="D104" s="155">
        <v>102.7</v>
      </c>
      <c r="E104" s="155">
        <v>103.6</v>
      </c>
      <c r="G104" s="43">
        <v>4</v>
      </c>
      <c r="H104" s="150">
        <v>-0.3</v>
      </c>
      <c r="I104" s="150">
        <v>0.1</v>
      </c>
      <c r="J104" s="153"/>
      <c r="K104" s="43">
        <v>4</v>
      </c>
      <c r="L104" s="150">
        <v>2.2000000000000002</v>
      </c>
      <c r="M104" s="150">
        <v>0.9</v>
      </c>
      <c r="Q104"/>
    </row>
    <row r="105" spans="1:17" x14ac:dyDescent="0.2">
      <c r="A105" s="43">
        <v>5</v>
      </c>
      <c r="B105" s="43">
        <v>100</v>
      </c>
      <c r="C105" s="154">
        <v>101.4</v>
      </c>
      <c r="D105" s="155">
        <v>102.4</v>
      </c>
      <c r="E105" s="155">
        <v>103.9</v>
      </c>
      <c r="G105" s="43">
        <v>5</v>
      </c>
      <c r="H105" s="150">
        <v>-0.3</v>
      </c>
      <c r="I105" s="150">
        <v>0.3</v>
      </c>
      <c r="J105" s="153"/>
      <c r="K105" s="43">
        <v>5</v>
      </c>
      <c r="L105" s="150">
        <v>0.9</v>
      </c>
      <c r="M105" s="150">
        <v>1.5</v>
      </c>
      <c r="Q105"/>
    </row>
    <row r="106" spans="1:17" x14ac:dyDescent="0.2">
      <c r="A106" s="43">
        <v>6</v>
      </c>
      <c r="B106" s="43">
        <v>100</v>
      </c>
      <c r="C106" s="154">
        <v>101.8</v>
      </c>
      <c r="D106" s="155">
        <v>102.5</v>
      </c>
      <c r="E106" s="155"/>
      <c r="G106" s="43">
        <v>6</v>
      </c>
      <c r="H106" s="150">
        <v>0.1</v>
      </c>
      <c r="K106" s="43">
        <v>6</v>
      </c>
      <c r="L106" s="150">
        <v>0.6</v>
      </c>
      <c r="Q106"/>
    </row>
    <row r="107" spans="1:17" x14ac:dyDescent="0.2">
      <c r="A107" s="43">
        <v>7</v>
      </c>
      <c r="B107" s="43">
        <v>100</v>
      </c>
      <c r="C107" s="151">
        <v>101.8</v>
      </c>
      <c r="D107" s="152">
        <v>102.5</v>
      </c>
      <c r="E107" s="152"/>
      <c r="G107" s="43">
        <v>7</v>
      </c>
      <c r="H107" s="150">
        <v>0</v>
      </c>
      <c r="K107" s="43">
        <v>7</v>
      </c>
      <c r="L107" s="150">
        <v>0.7</v>
      </c>
    </row>
    <row r="108" spans="1:17" x14ac:dyDescent="0.2">
      <c r="A108" s="43">
        <v>8</v>
      </c>
      <c r="B108" s="43">
        <v>100</v>
      </c>
      <c r="C108" s="151">
        <v>102.1</v>
      </c>
      <c r="D108" s="152">
        <v>102.1</v>
      </c>
      <c r="E108" s="152"/>
      <c r="G108" s="43">
        <v>8</v>
      </c>
      <c r="H108" s="150">
        <v>-0.3</v>
      </c>
      <c r="K108" s="43">
        <v>8</v>
      </c>
      <c r="L108" s="150">
        <v>0.1</v>
      </c>
    </row>
    <row r="109" spans="1:17" x14ac:dyDescent="0.2">
      <c r="A109" s="43">
        <v>9</v>
      </c>
      <c r="B109" s="43">
        <v>100</v>
      </c>
      <c r="C109" s="151">
        <v>102.2</v>
      </c>
      <c r="D109" s="152">
        <v>103.1</v>
      </c>
      <c r="E109" s="152"/>
      <c r="G109" s="43">
        <v>9</v>
      </c>
      <c r="H109" s="150">
        <v>0.9</v>
      </c>
      <c r="K109" s="43">
        <v>9</v>
      </c>
      <c r="L109" s="150">
        <v>0.8</v>
      </c>
    </row>
    <row r="110" spans="1:17" x14ac:dyDescent="0.2">
      <c r="A110" s="43">
        <v>10</v>
      </c>
      <c r="B110" s="43">
        <v>100</v>
      </c>
      <c r="C110" s="151">
        <v>102.8</v>
      </c>
      <c r="D110" s="158">
        <v>103.4</v>
      </c>
      <c r="E110" s="158"/>
      <c r="G110" s="43">
        <v>10</v>
      </c>
      <c r="H110" s="157">
        <v>0.3</v>
      </c>
      <c r="I110" s="157"/>
      <c r="K110" s="43">
        <v>10</v>
      </c>
      <c r="L110" s="157">
        <v>0.6</v>
      </c>
      <c r="M110"/>
    </row>
    <row r="111" spans="1:17" x14ac:dyDescent="0.2">
      <c r="A111" s="43">
        <v>11</v>
      </c>
      <c r="B111" s="43">
        <v>100</v>
      </c>
      <c r="C111" s="151">
        <v>102.7</v>
      </c>
      <c r="D111" s="159">
        <v>103.7</v>
      </c>
      <c r="E111" s="159"/>
      <c r="G111" s="43">
        <v>11</v>
      </c>
      <c r="H111" s="78">
        <v>0.4</v>
      </c>
      <c r="I111" s="78"/>
      <c r="K111" s="43">
        <v>11</v>
      </c>
      <c r="L111" s="78">
        <v>1</v>
      </c>
      <c r="M111" s="78"/>
    </row>
    <row r="112" spans="1:17" x14ac:dyDescent="0.2">
      <c r="A112" s="43">
        <v>12</v>
      </c>
      <c r="B112" s="43">
        <v>100</v>
      </c>
      <c r="C112" s="151">
        <v>102.9</v>
      </c>
      <c r="D112" s="160">
        <v>103.4</v>
      </c>
      <c r="E112" s="160"/>
      <c r="G112" s="43">
        <v>12</v>
      </c>
      <c r="H112" s="78">
        <v>-0.3</v>
      </c>
      <c r="I112" s="78"/>
      <c r="K112" s="43">
        <v>12</v>
      </c>
      <c r="L112" s="150">
        <v>0.5</v>
      </c>
    </row>
    <row r="113" spans="1:19" x14ac:dyDescent="0.2">
      <c r="A113" s="43" t="s">
        <v>210</v>
      </c>
      <c r="E113" s="149"/>
      <c r="R113" s="159"/>
    </row>
    <row r="114" spans="1:19" x14ac:dyDescent="0.2">
      <c r="C114" s="43" t="s">
        <v>247</v>
      </c>
      <c r="H114" s="43" t="s">
        <v>202</v>
      </c>
      <c r="L114" s="43" t="s">
        <v>203</v>
      </c>
      <c r="R114" s="159"/>
    </row>
    <row r="115" spans="1:19" x14ac:dyDescent="0.2">
      <c r="C115" s="43" t="s">
        <v>364</v>
      </c>
      <c r="D115" s="43" t="s">
        <v>366</v>
      </c>
      <c r="E115" s="43" t="s">
        <v>383</v>
      </c>
      <c r="H115" s="43" t="s">
        <v>366</v>
      </c>
      <c r="I115" s="43" t="s">
        <v>384</v>
      </c>
      <c r="L115" s="43" t="s">
        <v>366</v>
      </c>
      <c r="M115" s="43" t="s">
        <v>384</v>
      </c>
      <c r="R115" s="159"/>
    </row>
    <row r="116" spans="1:19" x14ac:dyDescent="0.2">
      <c r="A116" s="43">
        <v>12</v>
      </c>
      <c r="B116" s="43">
        <v>100</v>
      </c>
      <c r="C116" s="152">
        <v>97.4</v>
      </c>
      <c r="D116" s="152">
        <v>98.2</v>
      </c>
      <c r="E116" s="160">
        <v>99.7</v>
      </c>
      <c r="I116" s="43"/>
      <c r="M116" s="43"/>
      <c r="R116" s="159"/>
    </row>
    <row r="117" spans="1:19" x14ac:dyDescent="0.2">
      <c r="A117" s="43">
        <v>1</v>
      </c>
      <c r="B117" s="43">
        <v>100</v>
      </c>
      <c r="C117" s="155">
        <v>97.6</v>
      </c>
      <c r="D117" s="155">
        <v>99.3</v>
      </c>
      <c r="E117" s="155">
        <v>99</v>
      </c>
      <c r="G117" s="43">
        <v>1</v>
      </c>
      <c r="H117" s="150">
        <v>1</v>
      </c>
      <c r="I117" s="150">
        <v>-0.7</v>
      </c>
      <c r="J117" s="153"/>
      <c r="K117" s="43">
        <v>1</v>
      </c>
      <c r="L117" s="150">
        <v>1.7</v>
      </c>
      <c r="M117" s="150">
        <v>-0.3</v>
      </c>
      <c r="Q117"/>
      <c r="R117" s="159"/>
    </row>
    <row r="118" spans="1:19" x14ac:dyDescent="0.2">
      <c r="A118" s="43">
        <v>2</v>
      </c>
      <c r="B118" s="43">
        <v>100</v>
      </c>
      <c r="C118" s="155">
        <v>97.3</v>
      </c>
      <c r="D118" s="155">
        <v>99.5</v>
      </c>
      <c r="E118" s="155">
        <v>99.7</v>
      </c>
      <c r="G118" s="43">
        <v>2</v>
      </c>
      <c r="H118" s="150">
        <v>0.2</v>
      </c>
      <c r="I118" s="150">
        <v>0.7</v>
      </c>
      <c r="J118" s="153"/>
      <c r="K118" s="43">
        <v>2</v>
      </c>
      <c r="L118" s="150">
        <v>2.2999999999999998</v>
      </c>
      <c r="M118" s="150">
        <v>0.3</v>
      </c>
      <c r="Q118"/>
    </row>
    <row r="119" spans="1:19" x14ac:dyDescent="0.2">
      <c r="A119" s="43">
        <v>3</v>
      </c>
      <c r="B119" s="43">
        <v>100</v>
      </c>
      <c r="C119" s="155">
        <v>97</v>
      </c>
      <c r="D119" s="155">
        <v>99.7</v>
      </c>
      <c r="E119" s="155">
        <v>102.3</v>
      </c>
      <c r="G119" s="43">
        <v>3</v>
      </c>
      <c r="H119" s="150">
        <v>0.2</v>
      </c>
      <c r="I119" s="150">
        <v>2.6</v>
      </c>
      <c r="J119" s="153"/>
      <c r="K119" s="43">
        <v>3</v>
      </c>
      <c r="L119" s="150">
        <v>2.8</v>
      </c>
      <c r="M119">
        <v>2.6</v>
      </c>
      <c r="Q119"/>
      <c r="S119"/>
    </row>
    <row r="120" spans="1:19" x14ac:dyDescent="0.2">
      <c r="A120" s="43">
        <v>4</v>
      </c>
      <c r="B120" s="43">
        <v>100</v>
      </c>
      <c r="C120" s="155">
        <v>97.2</v>
      </c>
      <c r="D120" s="155">
        <v>100</v>
      </c>
      <c r="E120" s="155">
        <v>101.7</v>
      </c>
      <c r="G120" s="43">
        <v>4</v>
      </c>
      <c r="H120" s="150">
        <v>0.3</v>
      </c>
      <c r="I120" s="150">
        <v>-0.6</v>
      </c>
      <c r="J120" s="153"/>
      <c r="K120" s="43">
        <v>4</v>
      </c>
      <c r="L120" s="150">
        <v>2.9</v>
      </c>
      <c r="M120" s="150">
        <v>1.7</v>
      </c>
      <c r="Q120"/>
      <c r="S120"/>
    </row>
    <row r="121" spans="1:19" x14ac:dyDescent="0.2">
      <c r="A121" s="43">
        <v>5</v>
      </c>
      <c r="B121" s="43">
        <v>100</v>
      </c>
      <c r="C121" s="155">
        <v>96.6</v>
      </c>
      <c r="D121" s="155">
        <v>99.9</v>
      </c>
      <c r="E121" s="155">
        <v>101.8</v>
      </c>
      <c r="G121" s="43">
        <v>5</v>
      </c>
      <c r="H121" s="150">
        <v>-0.1</v>
      </c>
      <c r="I121" s="150">
        <v>0.1</v>
      </c>
      <c r="J121" s="153"/>
      <c r="K121" s="43">
        <v>5</v>
      </c>
      <c r="L121" s="150">
        <v>3.4</v>
      </c>
      <c r="M121" s="150">
        <v>1.9</v>
      </c>
      <c r="S121"/>
    </row>
    <row r="122" spans="1:19" x14ac:dyDescent="0.2">
      <c r="A122" s="43">
        <v>6</v>
      </c>
      <c r="B122" s="43">
        <v>100</v>
      </c>
      <c r="C122" s="155">
        <v>97.1</v>
      </c>
      <c r="D122" s="155">
        <v>99.7</v>
      </c>
      <c r="E122" s="155"/>
      <c r="G122" s="43">
        <v>6</v>
      </c>
      <c r="H122" s="150">
        <v>-0.2</v>
      </c>
      <c r="K122" s="43">
        <v>6</v>
      </c>
      <c r="L122" s="150">
        <v>2.6</v>
      </c>
      <c r="R122"/>
      <c r="S122"/>
    </row>
    <row r="123" spans="1:19" x14ac:dyDescent="0.2">
      <c r="A123" s="43">
        <v>7</v>
      </c>
      <c r="B123" s="43">
        <v>100</v>
      </c>
      <c r="C123" s="152">
        <v>97.1</v>
      </c>
      <c r="D123" s="152">
        <v>100.1</v>
      </c>
      <c r="E123" s="152"/>
      <c r="G123" s="43">
        <v>7</v>
      </c>
      <c r="H123" s="150">
        <v>0.4</v>
      </c>
      <c r="K123" s="43">
        <v>7</v>
      </c>
      <c r="L123" s="150">
        <v>3.1</v>
      </c>
      <c r="Q123"/>
      <c r="R123"/>
      <c r="S123"/>
    </row>
    <row r="124" spans="1:19" x14ac:dyDescent="0.2">
      <c r="A124" s="43">
        <v>8</v>
      </c>
      <c r="B124" s="43">
        <v>100</v>
      </c>
      <c r="C124" s="152">
        <v>96.7</v>
      </c>
      <c r="D124" s="152">
        <v>100.9</v>
      </c>
      <c r="E124" s="152"/>
      <c r="G124" s="43">
        <v>8</v>
      </c>
      <c r="H124" s="150">
        <v>0.7</v>
      </c>
      <c r="K124" s="43">
        <v>8</v>
      </c>
      <c r="L124" s="43">
        <v>4.3</v>
      </c>
      <c r="Q124"/>
    </row>
    <row r="125" spans="1:19" x14ac:dyDescent="0.2">
      <c r="A125" s="43">
        <v>9</v>
      </c>
      <c r="B125" s="43">
        <v>100</v>
      </c>
      <c r="C125" s="152">
        <v>96.8</v>
      </c>
      <c r="D125" s="152">
        <v>100.5</v>
      </c>
      <c r="E125" s="152"/>
      <c r="G125" s="43">
        <v>9</v>
      </c>
      <c r="H125" s="150">
        <v>-0.3</v>
      </c>
      <c r="K125" s="43">
        <v>9</v>
      </c>
      <c r="L125" s="150">
        <v>3.9</v>
      </c>
      <c r="Q125"/>
    </row>
    <row r="126" spans="1:19" x14ac:dyDescent="0.2">
      <c r="A126" s="43">
        <v>10</v>
      </c>
      <c r="B126" s="43">
        <v>100</v>
      </c>
      <c r="C126" s="158">
        <v>97.1</v>
      </c>
      <c r="D126" s="158">
        <v>101.3</v>
      </c>
      <c r="E126" s="158"/>
      <c r="G126" s="43">
        <v>10</v>
      </c>
      <c r="H126" s="157">
        <v>0.8</v>
      </c>
      <c r="I126" s="157"/>
      <c r="K126" s="43">
        <v>10</v>
      </c>
      <c r="L126" s="157">
        <v>4.3</v>
      </c>
      <c r="M126"/>
    </row>
    <row r="127" spans="1:19" x14ac:dyDescent="0.2">
      <c r="A127" s="43">
        <v>11</v>
      </c>
      <c r="B127" s="43">
        <v>100</v>
      </c>
      <c r="C127" s="159">
        <v>97.9</v>
      </c>
      <c r="D127" s="159">
        <v>100.9</v>
      </c>
      <c r="E127" s="159"/>
      <c r="G127" s="43">
        <v>11</v>
      </c>
      <c r="H127" s="78">
        <v>-0.4</v>
      </c>
      <c r="I127" s="78"/>
      <c r="K127" s="43">
        <v>11</v>
      </c>
      <c r="L127" s="78">
        <v>3</v>
      </c>
      <c r="M127" s="78"/>
    </row>
    <row r="128" spans="1:19" x14ac:dyDescent="0.2">
      <c r="A128" s="43">
        <v>12</v>
      </c>
      <c r="B128" s="43">
        <v>100</v>
      </c>
      <c r="C128" s="160">
        <v>98.2</v>
      </c>
      <c r="D128" s="160">
        <v>99.7</v>
      </c>
      <c r="E128" s="160"/>
      <c r="G128" s="43">
        <v>12</v>
      </c>
      <c r="H128" s="150">
        <v>-1.1000000000000001</v>
      </c>
      <c r="K128" s="43">
        <v>12</v>
      </c>
      <c r="L128" s="150">
        <v>1.5</v>
      </c>
      <c r="R128" s="159"/>
    </row>
    <row r="129" spans="1:19" x14ac:dyDescent="0.2">
      <c r="A129" s="43" t="s">
        <v>211</v>
      </c>
      <c r="E129" s="149"/>
      <c r="R129" s="159"/>
    </row>
    <row r="130" spans="1:19" x14ac:dyDescent="0.2">
      <c r="C130" s="43" t="s">
        <v>247</v>
      </c>
      <c r="H130" s="43" t="s">
        <v>202</v>
      </c>
      <c r="L130" s="43" t="s">
        <v>203</v>
      </c>
      <c r="R130" s="159"/>
    </row>
    <row r="131" spans="1:19" x14ac:dyDescent="0.2">
      <c r="C131" s="43" t="s">
        <v>364</v>
      </c>
      <c r="D131" s="43" t="s">
        <v>366</v>
      </c>
      <c r="E131" s="43" t="s">
        <v>383</v>
      </c>
      <c r="H131" s="43" t="s">
        <v>366</v>
      </c>
      <c r="I131" s="43" t="s">
        <v>384</v>
      </c>
      <c r="L131" s="43" t="s">
        <v>366</v>
      </c>
      <c r="M131" s="43" t="s">
        <v>384</v>
      </c>
      <c r="R131" s="159"/>
    </row>
    <row r="132" spans="1:19" x14ac:dyDescent="0.2">
      <c r="A132" s="43">
        <v>12</v>
      </c>
      <c r="B132" s="43">
        <v>100</v>
      </c>
      <c r="C132" s="151">
        <v>103</v>
      </c>
      <c r="D132" s="151">
        <v>103.8</v>
      </c>
      <c r="E132" s="160">
        <v>83.9</v>
      </c>
      <c r="I132" s="43"/>
      <c r="M132" s="43"/>
    </row>
    <row r="133" spans="1:19" x14ac:dyDescent="0.2">
      <c r="A133" s="43">
        <v>1</v>
      </c>
      <c r="B133" s="43">
        <v>100</v>
      </c>
      <c r="C133" s="154">
        <v>103.1</v>
      </c>
      <c r="D133" s="155">
        <v>103.8</v>
      </c>
      <c r="E133" s="155">
        <v>83.9</v>
      </c>
      <c r="G133" s="43">
        <v>1</v>
      </c>
      <c r="H133" s="150">
        <v>0</v>
      </c>
      <c r="I133" s="150">
        <v>0</v>
      </c>
      <c r="J133" s="153"/>
      <c r="K133" s="43">
        <v>1</v>
      </c>
      <c r="L133" s="150">
        <v>0.7</v>
      </c>
      <c r="M133" s="150">
        <v>-19.2</v>
      </c>
    </row>
    <row r="134" spans="1:19" x14ac:dyDescent="0.2">
      <c r="A134" s="43">
        <v>2</v>
      </c>
      <c r="B134" s="43">
        <v>100</v>
      </c>
      <c r="C134" s="154">
        <v>103.1</v>
      </c>
      <c r="D134" s="155">
        <v>103.8</v>
      </c>
      <c r="E134" s="155">
        <v>83.9</v>
      </c>
      <c r="G134" s="43">
        <v>2</v>
      </c>
      <c r="H134" s="150">
        <v>0</v>
      </c>
      <c r="I134" s="150">
        <v>0</v>
      </c>
      <c r="J134" s="153"/>
      <c r="K134" s="43">
        <v>2</v>
      </c>
      <c r="L134" s="150">
        <v>0.7</v>
      </c>
      <c r="M134" s="150">
        <v>-19.100000000000001</v>
      </c>
      <c r="R134"/>
      <c r="S134" s="78"/>
    </row>
    <row r="135" spans="1:19" x14ac:dyDescent="0.2">
      <c r="A135" s="43">
        <v>3</v>
      </c>
      <c r="B135" s="43">
        <v>100</v>
      </c>
      <c r="C135" s="154">
        <v>103.1</v>
      </c>
      <c r="D135" s="155">
        <v>103.8</v>
      </c>
      <c r="E135" s="155">
        <v>83.9</v>
      </c>
      <c r="G135" s="43">
        <v>3</v>
      </c>
      <c r="H135" s="150">
        <v>0</v>
      </c>
      <c r="I135" s="150">
        <v>0</v>
      </c>
      <c r="J135" s="153"/>
      <c r="K135" s="43">
        <v>3</v>
      </c>
      <c r="L135" s="150">
        <v>0.7</v>
      </c>
      <c r="M135" s="150">
        <v>-19.100000000000001</v>
      </c>
      <c r="R135"/>
      <c r="S135" s="78"/>
    </row>
    <row r="136" spans="1:19" x14ac:dyDescent="0.2">
      <c r="A136" s="43">
        <v>4</v>
      </c>
      <c r="B136" s="43">
        <v>100</v>
      </c>
      <c r="C136" s="154">
        <v>103.8</v>
      </c>
      <c r="D136" s="155">
        <v>84</v>
      </c>
      <c r="E136" s="155">
        <v>71.7</v>
      </c>
      <c r="G136" s="43">
        <v>4</v>
      </c>
      <c r="H136" s="150">
        <v>-19.100000000000001</v>
      </c>
      <c r="I136" s="150">
        <v>-14.6</v>
      </c>
      <c r="J136" s="153"/>
      <c r="K136" s="43">
        <v>4</v>
      </c>
      <c r="L136" s="150">
        <v>-19.100000000000001</v>
      </c>
      <c r="M136" s="150">
        <v>-14.7</v>
      </c>
      <c r="R136"/>
      <c r="S136" s="78"/>
    </row>
    <row r="137" spans="1:19" x14ac:dyDescent="0.2">
      <c r="A137" s="43">
        <v>5</v>
      </c>
      <c r="B137" s="43">
        <v>100</v>
      </c>
      <c r="C137" s="154">
        <v>103.8</v>
      </c>
      <c r="D137" s="155">
        <v>83.9</v>
      </c>
      <c r="E137" s="155">
        <v>71.7</v>
      </c>
      <c r="G137" s="43">
        <v>5</v>
      </c>
      <c r="H137" s="150">
        <v>-0.1</v>
      </c>
      <c r="I137" s="150">
        <v>0</v>
      </c>
      <c r="J137" s="153"/>
      <c r="K137" s="43">
        <v>5</v>
      </c>
      <c r="L137" s="150">
        <v>-19.2</v>
      </c>
      <c r="M137" s="150">
        <v>-14.5</v>
      </c>
      <c r="S137" s="78"/>
    </row>
    <row r="138" spans="1:19" x14ac:dyDescent="0.2">
      <c r="A138" s="43">
        <v>6</v>
      </c>
      <c r="B138" s="43">
        <v>100</v>
      </c>
      <c r="C138" s="154">
        <v>103.8</v>
      </c>
      <c r="D138" s="155">
        <v>83.9</v>
      </c>
      <c r="G138" s="43">
        <v>6</v>
      </c>
      <c r="H138" s="150">
        <v>0</v>
      </c>
      <c r="K138" s="43">
        <v>6</v>
      </c>
      <c r="L138" s="150">
        <v>-19.2</v>
      </c>
    </row>
    <row r="139" spans="1:19" x14ac:dyDescent="0.2">
      <c r="A139" s="43">
        <v>7</v>
      </c>
      <c r="B139" s="43">
        <v>100</v>
      </c>
      <c r="C139" s="151">
        <v>103.8</v>
      </c>
      <c r="D139" s="152">
        <v>83.9</v>
      </c>
      <c r="E139" s="152"/>
      <c r="G139" s="43">
        <v>7</v>
      </c>
      <c r="H139" s="150">
        <v>0</v>
      </c>
      <c r="K139" s="43">
        <v>7</v>
      </c>
      <c r="L139" s="150">
        <v>-19.2</v>
      </c>
    </row>
    <row r="140" spans="1:19" x14ac:dyDescent="0.2">
      <c r="A140" s="43">
        <v>8</v>
      </c>
      <c r="B140" s="43">
        <v>100</v>
      </c>
      <c r="C140" s="151">
        <v>103.8</v>
      </c>
      <c r="D140" s="152">
        <v>83.9</v>
      </c>
      <c r="E140" s="152"/>
      <c r="G140" s="43">
        <v>8</v>
      </c>
      <c r="H140" s="150">
        <v>0</v>
      </c>
      <c r="K140" s="43">
        <v>8</v>
      </c>
      <c r="L140" s="150">
        <v>-19.2</v>
      </c>
      <c r="S140" s="158"/>
    </row>
    <row r="141" spans="1:19" x14ac:dyDescent="0.2">
      <c r="A141" s="43">
        <v>9</v>
      </c>
      <c r="B141" s="43">
        <v>100</v>
      </c>
      <c r="C141" s="151">
        <v>103.8</v>
      </c>
      <c r="D141" s="152">
        <v>83.9</v>
      </c>
      <c r="E141" s="152"/>
      <c r="G141" s="43">
        <v>9</v>
      </c>
      <c r="H141" s="150">
        <v>0</v>
      </c>
      <c r="K141" s="43">
        <v>9</v>
      </c>
      <c r="L141" s="150">
        <v>-19.2</v>
      </c>
      <c r="S141" s="158"/>
    </row>
    <row r="142" spans="1:19" x14ac:dyDescent="0.2">
      <c r="A142" s="43">
        <v>10</v>
      </c>
      <c r="B142" s="43">
        <v>100</v>
      </c>
      <c r="C142" s="151">
        <v>103.8</v>
      </c>
      <c r="D142" s="158">
        <v>83.9</v>
      </c>
      <c r="E142" s="158"/>
      <c r="G142" s="43">
        <v>10</v>
      </c>
      <c r="H142" s="157">
        <v>0</v>
      </c>
      <c r="I142" s="157"/>
      <c r="K142" s="43">
        <v>10</v>
      </c>
      <c r="L142" s="157">
        <v>-19.2</v>
      </c>
      <c r="M142"/>
      <c r="S142" s="158"/>
    </row>
    <row r="143" spans="1:19" x14ac:dyDescent="0.2">
      <c r="A143" s="43">
        <v>11</v>
      </c>
      <c r="B143" s="43">
        <v>100</v>
      </c>
      <c r="C143" s="151">
        <v>103.8</v>
      </c>
      <c r="D143" s="159">
        <v>83.9</v>
      </c>
      <c r="E143" s="159"/>
      <c r="G143" s="43">
        <v>11</v>
      </c>
      <c r="H143" s="78">
        <v>0</v>
      </c>
      <c r="I143" s="78"/>
      <c r="K143" s="43">
        <v>11</v>
      </c>
      <c r="L143" s="78">
        <v>-19.2</v>
      </c>
      <c r="M143" s="78"/>
    </row>
    <row r="144" spans="1:19" x14ac:dyDescent="0.2">
      <c r="A144" s="43">
        <v>12</v>
      </c>
      <c r="B144" s="43">
        <v>100</v>
      </c>
      <c r="C144" s="151">
        <v>103.8</v>
      </c>
      <c r="D144" s="160">
        <v>83.9</v>
      </c>
      <c r="E144" s="160"/>
      <c r="G144" s="43">
        <v>12</v>
      </c>
      <c r="H144" s="78">
        <v>0</v>
      </c>
      <c r="I144" s="78"/>
      <c r="K144" s="43">
        <v>12</v>
      </c>
      <c r="L144" s="78">
        <v>-19.2</v>
      </c>
    </row>
    <row r="145" spans="1:16" x14ac:dyDescent="0.2">
      <c r="A145" s="43" t="s">
        <v>212</v>
      </c>
      <c r="E145" s="149"/>
    </row>
    <row r="146" spans="1:16" x14ac:dyDescent="0.2">
      <c r="C146" s="43" t="s">
        <v>247</v>
      </c>
      <c r="H146" s="43" t="s">
        <v>202</v>
      </c>
      <c r="L146" s="43" t="s">
        <v>203</v>
      </c>
      <c r="P146"/>
    </row>
    <row r="147" spans="1:16" x14ac:dyDescent="0.2">
      <c r="C147" s="43" t="s">
        <v>364</v>
      </c>
      <c r="D147" s="43" t="s">
        <v>366</v>
      </c>
      <c r="E147" s="43" t="s">
        <v>383</v>
      </c>
      <c r="H147" s="43" t="s">
        <v>366</v>
      </c>
      <c r="I147" s="43" t="s">
        <v>384</v>
      </c>
      <c r="L147" s="43" t="s">
        <v>366</v>
      </c>
      <c r="M147" s="43" t="s">
        <v>384</v>
      </c>
      <c r="P147"/>
    </row>
    <row r="148" spans="1:16" x14ac:dyDescent="0.2">
      <c r="A148" s="43">
        <v>12</v>
      </c>
      <c r="B148" s="43">
        <v>100</v>
      </c>
      <c r="C148" s="151">
        <v>109</v>
      </c>
      <c r="D148" s="152">
        <v>113.5</v>
      </c>
      <c r="E148" s="160">
        <v>116.8</v>
      </c>
      <c r="I148" s="43"/>
      <c r="M148" s="43"/>
      <c r="P148"/>
    </row>
    <row r="149" spans="1:16" x14ac:dyDescent="0.2">
      <c r="A149" s="43">
        <v>1</v>
      </c>
      <c r="B149" s="43">
        <v>100</v>
      </c>
      <c r="C149" s="154">
        <v>109.1</v>
      </c>
      <c r="D149" s="155">
        <v>112.7</v>
      </c>
      <c r="E149" s="155">
        <v>115.7</v>
      </c>
      <c r="G149" s="43">
        <v>1</v>
      </c>
      <c r="H149" s="150">
        <v>-0.7</v>
      </c>
      <c r="I149" s="150">
        <v>-0.9</v>
      </c>
      <c r="J149" s="153"/>
      <c r="K149" s="43">
        <v>1</v>
      </c>
      <c r="L149" s="150">
        <v>3.3</v>
      </c>
      <c r="M149" s="150">
        <v>2.6</v>
      </c>
    </row>
    <row r="150" spans="1:16" x14ac:dyDescent="0.2">
      <c r="A150" s="43">
        <v>2</v>
      </c>
      <c r="B150" s="43">
        <v>100</v>
      </c>
      <c r="C150" s="154">
        <v>110</v>
      </c>
      <c r="D150" s="155">
        <v>113.1</v>
      </c>
      <c r="E150" s="155">
        <v>116.6</v>
      </c>
      <c r="F150" s="156"/>
      <c r="G150" s="43">
        <v>2</v>
      </c>
      <c r="H150" s="150">
        <v>0.4</v>
      </c>
      <c r="I150" s="150">
        <v>0.8</v>
      </c>
      <c r="J150" s="153"/>
      <c r="K150" s="43">
        <v>2</v>
      </c>
      <c r="L150" s="150">
        <v>2.9</v>
      </c>
      <c r="M150" s="150">
        <v>3</v>
      </c>
    </row>
    <row r="151" spans="1:16" x14ac:dyDescent="0.2">
      <c r="A151" s="43">
        <v>3</v>
      </c>
      <c r="B151" s="43">
        <v>100</v>
      </c>
      <c r="C151" s="154">
        <v>110.8</v>
      </c>
      <c r="D151" s="155">
        <v>113.7</v>
      </c>
      <c r="E151" s="155">
        <v>117.1</v>
      </c>
      <c r="G151" s="43">
        <v>3</v>
      </c>
      <c r="H151" s="150">
        <v>0.5</v>
      </c>
      <c r="I151" s="150">
        <v>0.4</v>
      </c>
      <c r="J151" s="153"/>
      <c r="K151" s="43">
        <v>3</v>
      </c>
      <c r="L151" s="150">
        <v>2.6</v>
      </c>
      <c r="M151" s="211">
        <v>3</v>
      </c>
    </row>
    <row r="152" spans="1:16" x14ac:dyDescent="0.2">
      <c r="A152" s="43">
        <v>4</v>
      </c>
      <c r="B152" s="43">
        <v>100</v>
      </c>
      <c r="C152" s="154">
        <v>112.2</v>
      </c>
      <c r="D152" s="155">
        <v>115.7</v>
      </c>
      <c r="E152" s="155">
        <v>116.9</v>
      </c>
      <c r="G152" s="43">
        <v>4</v>
      </c>
      <c r="H152" s="150">
        <v>1.7</v>
      </c>
      <c r="I152" s="150">
        <v>-0.1</v>
      </c>
      <c r="J152" s="153"/>
      <c r="K152" s="43">
        <v>4</v>
      </c>
      <c r="L152" s="150">
        <v>3.1</v>
      </c>
      <c r="M152" s="150">
        <v>1.1000000000000001</v>
      </c>
    </row>
    <row r="153" spans="1:16" x14ac:dyDescent="0.2">
      <c r="A153" s="43">
        <v>5</v>
      </c>
      <c r="B153" s="43">
        <v>100</v>
      </c>
      <c r="C153" s="154">
        <v>112.6</v>
      </c>
      <c r="D153" s="155">
        <v>115.9</v>
      </c>
      <c r="E153" s="155">
        <v>117.4</v>
      </c>
      <c r="G153" s="43">
        <v>5</v>
      </c>
      <c r="H153" s="150">
        <v>0.2</v>
      </c>
      <c r="I153" s="150">
        <v>0.5</v>
      </c>
      <c r="J153" s="153"/>
      <c r="K153" s="43">
        <v>5</v>
      </c>
      <c r="L153" s="150">
        <v>2.9</v>
      </c>
      <c r="M153" s="150">
        <v>1.3</v>
      </c>
    </row>
    <row r="154" spans="1:16" x14ac:dyDescent="0.2">
      <c r="A154" s="43">
        <v>6</v>
      </c>
      <c r="B154" s="43">
        <v>100</v>
      </c>
      <c r="C154" s="154">
        <v>111.4</v>
      </c>
      <c r="D154" s="155">
        <v>115.2</v>
      </c>
      <c r="E154" s="155"/>
      <c r="G154" s="43">
        <v>6</v>
      </c>
      <c r="H154" s="150">
        <v>-0.6</v>
      </c>
      <c r="K154" s="43">
        <v>6</v>
      </c>
      <c r="L154" s="150">
        <v>3.4</v>
      </c>
    </row>
    <row r="155" spans="1:16" x14ac:dyDescent="0.2">
      <c r="A155" s="43">
        <v>7</v>
      </c>
      <c r="B155" s="43">
        <v>100</v>
      </c>
      <c r="C155" s="151">
        <v>112.7</v>
      </c>
      <c r="D155" s="152">
        <v>116.6</v>
      </c>
      <c r="E155" s="152"/>
      <c r="G155" s="43">
        <v>7</v>
      </c>
      <c r="H155" s="150">
        <v>1.2</v>
      </c>
      <c r="K155" s="43">
        <v>7</v>
      </c>
      <c r="L155" s="150">
        <v>3.5</v>
      </c>
    </row>
    <row r="156" spans="1:16" x14ac:dyDescent="0.2">
      <c r="A156" s="43">
        <v>8</v>
      </c>
      <c r="B156" s="43">
        <v>100</v>
      </c>
      <c r="C156" s="151">
        <v>115.5</v>
      </c>
      <c r="D156" s="152">
        <v>118.3</v>
      </c>
      <c r="E156" s="152"/>
      <c r="G156" s="43">
        <v>8</v>
      </c>
      <c r="H156" s="150">
        <v>1.5</v>
      </c>
      <c r="K156" s="43">
        <v>8</v>
      </c>
      <c r="L156" s="150">
        <v>2.4</v>
      </c>
    </row>
    <row r="157" spans="1:16" x14ac:dyDescent="0.2">
      <c r="A157" s="43">
        <v>9</v>
      </c>
      <c r="B157" s="43">
        <v>100</v>
      </c>
      <c r="C157" s="151">
        <v>113.2</v>
      </c>
      <c r="D157" s="152">
        <v>116</v>
      </c>
      <c r="E157" s="152"/>
      <c r="G157" s="43">
        <v>9</v>
      </c>
      <c r="H157" s="150">
        <v>-1.9</v>
      </c>
      <c r="K157" s="43">
        <v>9</v>
      </c>
      <c r="L157" s="150">
        <v>2.5</v>
      </c>
    </row>
    <row r="158" spans="1:16" x14ac:dyDescent="0.2">
      <c r="A158" s="43">
        <v>10</v>
      </c>
      <c r="B158" s="43">
        <v>100</v>
      </c>
      <c r="C158" s="151">
        <v>113.7</v>
      </c>
      <c r="D158" s="158">
        <v>117.1</v>
      </c>
      <c r="E158" s="158"/>
      <c r="G158" s="43">
        <v>10</v>
      </c>
      <c r="H158" s="157">
        <v>0.9</v>
      </c>
      <c r="I158" s="157"/>
      <c r="K158" s="43">
        <v>10</v>
      </c>
      <c r="L158" s="157">
        <v>3</v>
      </c>
      <c r="M158"/>
    </row>
    <row r="159" spans="1:16" x14ac:dyDescent="0.2">
      <c r="A159" s="43">
        <v>11</v>
      </c>
      <c r="B159" s="43">
        <v>100</v>
      </c>
      <c r="C159" s="151">
        <v>113.5</v>
      </c>
      <c r="D159" s="159">
        <v>116.8</v>
      </c>
      <c r="E159" s="159"/>
      <c r="G159" s="43">
        <v>11</v>
      </c>
      <c r="H159" s="78">
        <v>-0.3</v>
      </c>
      <c r="I159" s="78"/>
      <c r="K159" s="43">
        <v>11</v>
      </c>
      <c r="L159" s="78">
        <v>2.9</v>
      </c>
      <c r="M159" s="78"/>
    </row>
    <row r="160" spans="1:16" x14ac:dyDescent="0.2">
      <c r="A160" s="43">
        <v>12</v>
      </c>
      <c r="B160" s="43">
        <v>100</v>
      </c>
      <c r="C160" s="151">
        <v>113.5</v>
      </c>
      <c r="D160" s="160">
        <v>116.8</v>
      </c>
      <c r="E160" s="160"/>
      <c r="G160" s="43">
        <v>12</v>
      </c>
      <c r="H160" s="150">
        <v>0</v>
      </c>
      <c r="K160" s="43">
        <v>12</v>
      </c>
      <c r="L160" s="78">
        <v>2.9</v>
      </c>
    </row>
    <row r="161" spans="1:13" x14ac:dyDescent="0.2">
      <c r="A161" s="43" t="s">
        <v>213</v>
      </c>
      <c r="E161" s="149"/>
    </row>
    <row r="162" spans="1:13" x14ac:dyDescent="0.2">
      <c r="C162" s="43" t="s">
        <v>247</v>
      </c>
      <c r="H162" s="43" t="s">
        <v>202</v>
      </c>
      <c r="L162" s="43" t="s">
        <v>203</v>
      </c>
    </row>
    <row r="163" spans="1:13" x14ac:dyDescent="0.2">
      <c r="C163" s="43" t="s">
        <v>364</v>
      </c>
      <c r="D163" s="43" t="s">
        <v>366</v>
      </c>
      <c r="E163" s="43" t="s">
        <v>383</v>
      </c>
      <c r="H163" s="43" t="s">
        <v>366</v>
      </c>
      <c r="I163" s="43" t="s">
        <v>384</v>
      </c>
      <c r="L163" s="43" t="s">
        <v>366</v>
      </c>
      <c r="M163" s="43" t="s">
        <v>384</v>
      </c>
    </row>
    <row r="164" spans="1:13" x14ac:dyDescent="0.2">
      <c r="A164" s="43">
        <v>12</v>
      </c>
      <c r="B164" s="43">
        <v>100</v>
      </c>
      <c r="C164" s="151">
        <v>104.4</v>
      </c>
      <c r="D164" s="152">
        <v>105.7</v>
      </c>
      <c r="E164" s="160">
        <v>107.1</v>
      </c>
      <c r="I164" s="43"/>
      <c r="M164" s="43"/>
    </row>
    <row r="165" spans="1:13" x14ac:dyDescent="0.2">
      <c r="A165" s="43">
        <v>1</v>
      </c>
      <c r="B165" s="43">
        <v>100</v>
      </c>
      <c r="C165" s="154">
        <v>104.8</v>
      </c>
      <c r="D165" s="155">
        <v>105.9</v>
      </c>
      <c r="E165" s="155">
        <v>106.7</v>
      </c>
      <c r="G165" s="43">
        <v>1</v>
      </c>
      <c r="H165" s="150">
        <v>0.2</v>
      </c>
      <c r="I165" s="150">
        <v>-0.4</v>
      </c>
      <c r="J165" s="153"/>
      <c r="K165" s="43">
        <v>1</v>
      </c>
      <c r="L165" s="150">
        <v>1.1000000000000001</v>
      </c>
      <c r="M165" s="150">
        <v>0.7</v>
      </c>
    </row>
    <row r="166" spans="1:13" x14ac:dyDescent="0.2">
      <c r="A166" s="43">
        <v>2</v>
      </c>
      <c r="B166" s="43">
        <v>100</v>
      </c>
      <c r="C166" s="154">
        <v>104.7</v>
      </c>
      <c r="D166" s="155">
        <v>105.8</v>
      </c>
      <c r="E166" s="155">
        <v>106.7</v>
      </c>
      <c r="G166" s="43">
        <v>2</v>
      </c>
      <c r="H166" s="150">
        <v>-0.1</v>
      </c>
      <c r="I166" s="150">
        <v>0.1</v>
      </c>
      <c r="J166" s="153"/>
      <c r="K166" s="43">
        <v>2</v>
      </c>
      <c r="L166" s="150">
        <v>1</v>
      </c>
      <c r="M166" s="150">
        <v>0.9</v>
      </c>
    </row>
    <row r="167" spans="1:13" x14ac:dyDescent="0.2">
      <c r="A167" s="43">
        <v>3</v>
      </c>
      <c r="B167" s="43">
        <v>100</v>
      </c>
      <c r="C167" s="154">
        <v>104.7</v>
      </c>
      <c r="D167" s="155">
        <v>106.1</v>
      </c>
      <c r="E167" s="155">
        <v>107.4</v>
      </c>
      <c r="G167" s="43">
        <v>3</v>
      </c>
      <c r="H167" s="150">
        <v>0.3</v>
      </c>
      <c r="I167" s="150">
        <v>0.6</v>
      </c>
      <c r="J167" s="153"/>
      <c r="K167" s="43">
        <v>3</v>
      </c>
      <c r="L167" s="150">
        <v>1.4</v>
      </c>
      <c r="M167">
        <v>1.2</v>
      </c>
    </row>
    <row r="168" spans="1:13" x14ac:dyDescent="0.2">
      <c r="A168" s="43">
        <v>4</v>
      </c>
      <c r="B168" s="43">
        <v>100</v>
      </c>
      <c r="C168" s="154">
        <v>105</v>
      </c>
      <c r="D168" s="155">
        <v>106.3</v>
      </c>
      <c r="E168" s="155">
        <v>107.5</v>
      </c>
      <c r="G168" s="43">
        <v>4</v>
      </c>
      <c r="H168" s="150">
        <v>0.1</v>
      </c>
      <c r="I168" s="150">
        <v>0.1</v>
      </c>
      <c r="J168" s="153"/>
      <c r="K168" s="43">
        <v>4</v>
      </c>
      <c r="L168" s="150">
        <v>1.2</v>
      </c>
      <c r="M168" s="150">
        <v>1.1000000000000001</v>
      </c>
    </row>
    <row r="169" spans="1:13" x14ac:dyDescent="0.2">
      <c r="A169" s="43">
        <v>5</v>
      </c>
      <c r="B169" s="43">
        <v>100</v>
      </c>
      <c r="C169" s="154">
        <v>105</v>
      </c>
      <c r="D169" s="155">
        <v>106.8</v>
      </c>
      <c r="E169" s="155">
        <v>108</v>
      </c>
      <c r="G169" s="43">
        <v>5</v>
      </c>
      <c r="H169" s="150">
        <v>0.5</v>
      </c>
      <c r="I169" s="150">
        <v>0.5</v>
      </c>
      <c r="J169" s="153"/>
      <c r="K169" s="43">
        <v>5</v>
      </c>
      <c r="L169" s="150">
        <v>1.6</v>
      </c>
      <c r="M169" s="150">
        <v>1.2</v>
      </c>
    </row>
    <row r="170" spans="1:13" x14ac:dyDescent="0.2">
      <c r="A170" s="43">
        <v>6</v>
      </c>
      <c r="B170" s="43">
        <v>100</v>
      </c>
      <c r="C170" s="154">
        <v>105.2</v>
      </c>
      <c r="D170" s="155">
        <v>106.5</v>
      </c>
      <c r="E170" s="155"/>
      <c r="G170" s="43">
        <v>6</v>
      </c>
      <c r="H170" s="150">
        <v>-0.2</v>
      </c>
      <c r="K170" s="43">
        <v>6</v>
      </c>
      <c r="L170" s="150">
        <v>1.3</v>
      </c>
    </row>
    <row r="171" spans="1:13" x14ac:dyDescent="0.2">
      <c r="A171" s="43">
        <v>7</v>
      </c>
      <c r="B171" s="43">
        <v>100</v>
      </c>
      <c r="C171" s="151">
        <v>105.6</v>
      </c>
      <c r="D171" s="152">
        <v>106.8</v>
      </c>
      <c r="E171" s="152"/>
      <c r="G171" s="43">
        <v>7</v>
      </c>
      <c r="H171" s="150">
        <v>0.3</v>
      </c>
      <c r="K171" s="43">
        <v>7</v>
      </c>
      <c r="L171" s="150">
        <v>1.2</v>
      </c>
    </row>
    <row r="172" spans="1:13" x14ac:dyDescent="0.2">
      <c r="A172" s="43">
        <v>8</v>
      </c>
      <c r="B172" s="43">
        <v>100</v>
      </c>
      <c r="C172" s="151">
        <v>105.8</v>
      </c>
      <c r="D172" s="152">
        <v>106.5</v>
      </c>
      <c r="E172" s="152"/>
      <c r="G172" s="43">
        <v>8</v>
      </c>
      <c r="H172" s="150">
        <v>-0.3</v>
      </c>
      <c r="K172" s="43">
        <v>8</v>
      </c>
      <c r="L172" s="150">
        <v>0.7</v>
      </c>
    </row>
    <row r="173" spans="1:13" x14ac:dyDescent="0.2">
      <c r="A173" s="43">
        <v>9</v>
      </c>
      <c r="B173" s="43">
        <v>100</v>
      </c>
      <c r="C173" s="151">
        <v>105.3</v>
      </c>
      <c r="D173" s="152">
        <v>106.7</v>
      </c>
      <c r="E173" s="152"/>
      <c r="G173" s="43">
        <v>9</v>
      </c>
      <c r="H173" s="150">
        <v>0.2</v>
      </c>
      <c r="K173" s="43">
        <v>9</v>
      </c>
      <c r="L173" s="150">
        <v>1.3</v>
      </c>
    </row>
    <row r="174" spans="1:13" x14ac:dyDescent="0.2">
      <c r="A174" s="43">
        <v>10</v>
      </c>
      <c r="B174" s="43">
        <v>100</v>
      </c>
      <c r="C174" s="151">
        <v>105.8</v>
      </c>
      <c r="D174" s="158">
        <v>107.3</v>
      </c>
      <c r="E174" s="158"/>
      <c r="G174" s="43">
        <v>10</v>
      </c>
      <c r="H174" s="157">
        <v>0.6</v>
      </c>
      <c r="I174" s="157"/>
      <c r="K174" s="43">
        <v>10</v>
      </c>
      <c r="L174" s="157">
        <v>1.5</v>
      </c>
      <c r="M174"/>
    </row>
    <row r="175" spans="1:13" x14ac:dyDescent="0.2">
      <c r="A175" s="43">
        <v>11</v>
      </c>
      <c r="B175" s="43">
        <v>100</v>
      </c>
      <c r="C175" s="151">
        <v>105.9</v>
      </c>
      <c r="D175" s="159">
        <v>107</v>
      </c>
      <c r="E175" s="159"/>
      <c r="G175" s="43">
        <v>11</v>
      </c>
      <c r="H175" s="78">
        <v>-0.3</v>
      </c>
      <c r="I175" s="78"/>
      <c r="K175" s="43">
        <v>11</v>
      </c>
      <c r="L175" s="78">
        <v>1.1000000000000001</v>
      </c>
      <c r="M175" s="78"/>
    </row>
    <row r="176" spans="1:13" x14ac:dyDescent="0.2">
      <c r="A176" s="43">
        <v>12</v>
      </c>
      <c r="B176" s="43">
        <v>100</v>
      </c>
      <c r="C176" s="151">
        <v>105.7</v>
      </c>
      <c r="D176" s="160">
        <v>107.1</v>
      </c>
      <c r="E176" s="160"/>
      <c r="G176" s="43">
        <v>12</v>
      </c>
      <c r="H176" s="150">
        <v>0.1</v>
      </c>
      <c r="K176" s="43">
        <v>12</v>
      </c>
      <c r="L176" s="78">
        <v>1.3</v>
      </c>
    </row>
    <row r="177" spans="1:13" x14ac:dyDescent="0.2">
      <c r="A177" s="43" t="s">
        <v>214</v>
      </c>
      <c r="H177" s="150"/>
      <c r="L177" s="150"/>
    </row>
    <row r="178" spans="1:13" x14ac:dyDescent="0.2">
      <c r="C178" s="43" t="s">
        <v>247</v>
      </c>
      <c r="H178" s="43" t="s">
        <v>202</v>
      </c>
      <c r="L178" s="43" t="s">
        <v>203</v>
      </c>
    </row>
    <row r="179" spans="1:13" x14ac:dyDescent="0.2">
      <c r="C179" s="43" t="s">
        <v>364</v>
      </c>
      <c r="D179" s="43" t="s">
        <v>366</v>
      </c>
      <c r="E179" s="43" t="s">
        <v>383</v>
      </c>
      <c r="H179" s="43" t="s">
        <v>366</v>
      </c>
      <c r="I179" s="43" t="s">
        <v>384</v>
      </c>
      <c r="L179" s="43" t="s">
        <v>366</v>
      </c>
      <c r="M179" s="43" t="s">
        <v>384</v>
      </c>
    </row>
    <row r="180" spans="1:13" x14ac:dyDescent="0.2">
      <c r="A180" s="43">
        <v>1</v>
      </c>
      <c r="B180" s="43">
        <v>100</v>
      </c>
      <c r="C180" s="154">
        <v>106.9</v>
      </c>
      <c r="D180" s="155">
        <v>111.2</v>
      </c>
      <c r="E180" s="155">
        <v>112.9</v>
      </c>
      <c r="G180" s="43">
        <v>1</v>
      </c>
      <c r="H180" s="150">
        <v>0.5</v>
      </c>
      <c r="I180" s="150">
        <v>-0.1</v>
      </c>
      <c r="J180" s="153"/>
      <c r="K180" s="43">
        <v>1</v>
      </c>
      <c r="L180" s="150">
        <v>4</v>
      </c>
      <c r="M180" s="43">
        <v>1.5</v>
      </c>
    </row>
    <row r="181" spans="1:13" x14ac:dyDescent="0.2">
      <c r="A181" s="43">
        <v>2</v>
      </c>
      <c r="B181" s="43">
        <v>100</v>
      </c>
      <c r="C181" s="154">
        <v>106.9</v>
      </c>
      <c r="D181" s="155">
        <v>110.8</v>
      </c>
      <c r="E181" s="155">
        <v>112.2</v>
      </c>
      <c r="G181" s="43">
        <v>2</v>
      </c>
      <c r="H181" s="150">
        <v>-0.4</v>
      </c>
      <c r="I181" s="150">
        <v>-0.6</v>
      </c>
      <c r="J181" s="153"/>
      <c r="K181" s="43">
        <v>2</v>
      </c>
      <c r="L181" s="150">
        <v>3.7</v>
      </c>
      <c r="M181" s="150">
        <v>1.3</v>
      </c>
    </row>
    <row r="182" spans="1:13" x14ac:dyDescent="0.2">
      <c r="A182" s="43">
        <v>3</v>
      </c>
      <c r="B182" s="43">
        <v>100</v>
      </c>
      <c r="C182" s="154">
        <v>107.2</v>
      </c>
      <c r="D182" s="155">
        <v>111.1</v>
      </c>
      <c r="E182" s="155">
        <v>112.7</v>
      </c>
      <c r="G182" s="43">
        <v>3</v>
      </c>
      <c r="H182" s="150">
        <v>0.3</v>
      </c>
      <c r="I182" s="150">
        <v>0.4</v>
      </c>
      <c r="J182" s="153"/>
      <c r="K182" s="43">
        <v>3</v>
      </c>
      <c r="L182" s="150">
        <v>3.6</v>
      </c>
      <c r="M182" s="150">
        <v>1.5</v>
      </c>
    </row>
    <row r="183" spans="1:13" x14ac:dyDescent="0.2">
      <c r="A183" s="43">
        <v>4</v>
      </c>
      <c r="B183" s="43">
        <v>100</v>
      </c>
      <c r="C183" s="154">
        <v>107.7</v>
      </c>
      <c r="D183" s="155">
        <v>111.5</v>
      </c>
      <c r="E183" s="155">
        <v>113</v>
      </c>
      <c r="G183" s="43">
        <v>4</v>
      </c>
      <c r="H183" s="150">
        <v>0.4</v>
      </c>
      <c r="I183" s="150">
        <v>0.3</v>
      </c>
      <c r="J183" s="153"/>
      <c r="K183" s="43">
        <v>4</v>
      </c>
      <c r="L183" s="150">
        <v>3.6</v>
      </c>
      <c r="M183" s="150">
        <v>1.4</v>
      </c>
    </row>
    <row r="184" spans="1:13" x14ac:dyDescent="0.2">
      <c r="A184" s="43">
        <v>5</v>
      </c>
      <c r="B184" s="43">
        <v>100</v>
      </c>
      <c r="C184" s="154">
        <v>108.1</v>
      </c>
      <c r="D184" s="155">
        <v>111.8</v>
      </c>
      <c r="E184" s="155">
        <v>113.5</v>
      </c>
      <c r="G184" s="43">
        <v>5</v>
      </c>
      <c r="H184" s="150">
        <v>0.3</v>
      </c>
      <c r="I184" s="150">
        <v>0.5</v>
      </c>
      <c r="J184" s="153"/>
      <c r="K184" s="43">
        <v>5</v>
      </c>
      <c r="L184" s="150">
        <v>3.5</v>
      </c>
      <c r="M184" s="150">
        <v>1.5</v>
      </c>
    </row>
    <row r="185" spans="1:13" x14ac:dyDescent="0.2">
      <c r="A185" s="43">
        <v>6</v>
      </c>
      <c r="B185" s="43">
        <v>100</v>
      </c>
      <c r="C185" s="154">
        <v>108.2</v>
      </c>
      <c r="D185" s="155">
        <v>111.7</v>
      </c>
      <c r="E185" s="155"/>
      <c r="G185" s="43">
        <v>6</v>
      </c>
      <c r="H185" s="150">
        <v>-0.1</v>
      </c>
      <c r="K185" s="43">
        <v>6</v>
      </c>
      <c r="L185" s="150">
        <v>3.3</v>
      </c>
    </row>
    <row r="186" spans="1:13" x14ac:dyDescent="0.2">
      <c r="A186" s="43">
        <v>7</v>
      </c>
      <c r="B186" s="43">
        <v>100</v>
      </c>
      <c r="C186" s="151">
        <v>108.6</v>
      </c>
      <c r="D186" s="152">
        <v>111.9</v>
      </c>
      <c r="E186" s="152"/>
      <c r="G186" s="43">
        <v>7</v>
      </c>
      <c r="H186" s="150">
        <v>0.2</v>
      </c>
      <c r="K186" s="43">
        <v>7</v>
      </c>
      <c r="L186" s="150">
        <v>3.1</v>
      </c>
    </row>
    <row r="187" spans="1:13" x14ac:dyDescent="0.2">
      <c r="A187" s="43">
        <v>8</v>
      </c>
      <c r="B187" s="43">
        <v>100</v>
      </c>
      <c r="C187" s="151">
        <v>109.1</v>
      </c>
      <c r="D187" s="152">
        <v>112.1</v>
      </c>
      <c r="E187" s="152"/>
      <c r="G187" s="43">
        <v>8</v>
      </c>
      <c r="H187" s="150">
        <v>0.2</v>
      </c>
      <c r="K187" s="43">
        <v>8</v>
      </c>
      <c r="L187" s="150">
        <v>2.7</v>
      </c>
    </row>
    <row r="188" spans="1:13" x14ac:dyDescent="0.2">
      <c r="A188" s="43">
        <v>9</v>
      </c>
      <c r="B188" s="43">
        <v>100</v>
      </c>
      <c r="C188" s="151">
        <v>108.9</v>
      </c>
      <c r="D188" s="152">
        <v>112</v>
      </c>
      <c r="E188" s="152"/>
      <c r="G188" s="43">
        <v>9</v>
      </c>
      <c r="H188" s="150">
        <v>-0.1</v>
      </c>
      <c r="K188" s="43">
        <v>9</v>
      </c>
      <c r="L188" s="150">
        <v>2.9</v>
      </c>
    </row>
    <row r="189" spans="1:13" x14ac:dyDescent="0.2">
      <c r="A189" s="43">
        <v>10</v>
      </c>
      <c r="B189" s="43">
        <v>100</v>
      </c>
      <c r="C189" s="151">
        <v>109.5</v>
      </c>
      <c r="D189" s="152">
        <v>112.8</v>
      </c>
      <c r="E189" s="152"/>
      <c r="G189" s="43">
        <v>10</v>
      </c>
      <c r="H189" s="150">
        <v>0.7</v>
      </c>
      <c r="K189" s="43">
        <v>10</v>
      </c>
      <c r="L189" s="150">
        <v>3</v>
      </c>
    </row>
    <row r="190" spans="1:13" x14ac:dyDescent="0.2">
      <c r="A190" s="43">
        <v>11</v>
      </c>
      <c r="B190" s="43">
        <v>100</v>
      </c>
      <c r="C190" s="151">
        <v>110</v>
      </c>
      <c r="D190" s="152">
        <v>113.2</v>
      </c>
      <c r="E190" s="152"/>
      <c r="G190" s="43">
        <v>11</v>
      </c>
      <c r="H190" s="150">
        <v>0.3</v>
      </c>
      <c r="K190" s="43">
        <v>11</v>
      </c>
      <c r="L190" s="150">
        <v>2.9</v>
      </c>
      <c r="M190"/>
    </row>
    <row r="191" spans="1:13" x14ac:dyDescent="0.2">
      <c r="A191" s="43">
        <v>12</v>
      </c>
      <c r="B191" s="43">
        <v>100</v>
      </c>
      <c r="C191" s="151">
        <v>110.7</v>
      </c>
      <c r="D191" s="152">
        <v>113</v>
      </c>
      <c r="E191" s="152"/>
      <c r="G191" s="43">
        <v>12</v>
      </c>
      <c r="H191" s="150">
        <v>-0.2</v>
      </c>
      <c r="K191" s="43">
        <v>12</v>
      </c>
      <c r="L191" s="150">
        <v>2.1</v>
      </c>
      <c r="M191" s="78"/>
    </row>
    <row r="192" spans="1:13" x14ac:dyDescent="0.2">
      <c r="H192" s="150"/>
      <c r="L192" s="150"/>
    </row>
    <row r="193" spans="1:13" x14ac:dyDescent="0.2">
      <c r="A193" s="43" t="s">
        <v>215</v>
      </c>
      <c r="H193" s="150"/>
      <c r="L193" s="150"/>
    </row>
    <row r="194" spans="1:13" x14ac:dyDescent="0.2">
      <c r="C194" s="43" t="s">
        <v>247</v>
      </c>
      <c r="H194" s="43" t="s">
        <v>202</v>
      </c>
      <c r="L194" s="43" t="s">
        <v>203</v>
      </c>
    </row>
    <row r="195" spans="1:13" x14ac:dyDescent="0.2">
      <c r="C195" s="43" t="s">
        <v>364</v>
      </c>
      <c r="D195" s="43" t="s">
        <v>366</v>
      </c>
      <c r="E195" s="43" t="s">
        <v>383</v>
      </c>
      <c r="H195" s="43" t="s">
        <v>366</v>
      </c>
      <c r="I195" s="43" t="s">
        <v>384</v>
      </c>
      <c r="L195" s="43" t="s">
        <v>366</v>
      </c>
      <c r="M195" s="43" t="s">
        <v>384</v>
      </c>
    </row>
    <row r="196" spans="1:13" x14ac:dyDescent="0.2">
      <c r="A196" s="43">
        <v>1</v>
      </c>
      <c r="B196" s="43">
        <v>100</v>
      </c>
      <c r="C196" s="154">
        <v>108.4</v>
      </c>
      <c r="D196" s="155">
        <v>113</v>
      </c>
      <c r="E196" s="155">
        <v>114.3</v>
      </c>
      <c r="G196" s="43">
        <v>1</v>
      </c>
      <c r="H196" s="150">
        <v>0.7</v>
      </c>
      <c r="I196" s="150">
        <v>-0.2</v>
      </c>
      <c r="J196" s="153"/>
      <c r="K196" s="43">
        <v>1</v>
      </c>
      <c r="L196" s="150">
        <v>4.2</v>
      </c>
      <c r="M196" s="43">
        <v>1.1000000000000001</v>
      </c>
    </row>
    <row r="197" spans="1:13" x14ac:dyDescent="0.2">
      <c r="A197" s="43">
        <v>2</v>
      </c>
      <c r="B197" s="43">
        <v>100</v>
      </c>
      <c r="C197" s="154">
        <v>108.2</v>
      </c>
      <c r="D197" s="155">
        <v>112.5</v>
      </c>
      <c r="E197" s="155">
        <v>113.6</v>
      </c>
      <c r="G197" s="43">
        <v>2</v>
      </c>
      <c r="H197" s="150">
        <v>-0.4</v>
      </c>
      <c r="I197" s="150">
        <v>-0.6</v>
      </c>
      <c r="J197" s="153"/>
      <c r="K197" s="43">
        <v>2</v>
      </c>
      <c r="L197" s="150">
        <v>3.9</v>
      </c>
      <c r="M197" s="150">
        <v>1</v>
      </c>
    </row>
    <row r="198" spans="1:13" x14ac:dyDescent="0.2">
      <c r="A198" s="43">
        <v>3</v>
      </c>
      <c r="B198" s="43">
        <v>100</v>
      </c>
      <c r="C198" s="154">
        <v>108.7</v>
      </c>
      <c r="D198" s="155">
        <v>112.7</v>
      </c>
      <c r="E198" s="155">
        <v>114.2</v>
      </c>
      <c r="G198" s="43">
        <v>3</v>
      </c>
      <c r="H198" s="150">
        <v>0.2</v>
      </c>
      <c r="I198" s="150">
        <v>0.6</v>
      </c>
      <c r="J198" s="153"/>
      <c r="K198" s="43">
        <v>3</v>
      </c>
      <c r="L198" s="150">
        <v>3.7</v>
      </c>
      <c r="M198" s="150">
        <v>1.4</v>
      </c>
    </row>
    <row r="199" spans="1:13" x14ac:dyDescent="0.2">
      <c r="A199" s="43">
        <v>4</v>
      </c>
      <c r="B199" s="43">
        <v>100</v>
      </c>
      <c r="C199" s="154">
        <v>109.2</v>
      </c>
      <c r="D199" s="155">
        <v>113.1</v>
      </c>
      <c r="E199" s="155">
        <v>114.8</v>
      </c>
      <c r="G199" s="43">
        <v>4</v>
      </c>
      <c r="H199" s="150">
        <v>0.3</v>
      </c>
      <c r="I199" s="150">
        <v>0.5</v>
      </c>
      <c r="J199" s="153"/>
      <c r="K199" s="43">
        <v>4</v>
      </c>
      <c r="L199" s="150">
        <v>3.6</v>
      </c>
      <c r="M199" s="150">
        <v>1.6</v>
      </c>
    </row>
    <row r="200" spans="1:13" x14ac:dyDescent="0.2">
      <c r="A200" s="43">
        <v>5</v>
      </c>
      <c r="B200" s="43">
        <v>100</v>
      </c>
      <c r="C200" s="154">
        <v>109.6</v>
      </c>
      <c r="D200" s="155">
        <v>113.3</v>
      </c>
      <c r="E200" s="155">
        <v>115.5</v>
      </c>
      <c r="G200" s="43">
        <v>5</v>
      </c>
      <c r="H200" s="150">
        <v>0.2</v>
      </c>
      <c r="I200" s="150">
        <v>0.5</v>
      </c>
      <c r="J200" s="153"/>
      <c r="K200" s="43">
        <v>5</v>
      </c>
      <c r="L200" s="150">
        <v>3.4</v>
      </c>
      <c r="M200" s="150">
        <v>1.9</v>
      </c>
    </row>
    <row r="201" spans="1:13" x14ac:dyDescent="0.2">
      <c r="A201" s="43">
        <v>6</v>
      </c>
      <c r="B201" s="43">
        <v>100</v>
      </c>
      <c r="C201" s="154">
        <v>109.7</v>
      </c>
      <c r="D201" s="155">
        <v>113.1</v>
      </c>
      <c r="E201" s="155"/>
      <c r="G201" s="43">
        <v>6</v>
      </c>
      <c r="H201" s="150">
        <v>-0.2</v>
      </c>
      <c r="K201" s="43">
        <v>6</v>
      </c>
      <c r="L201" s="150">
        <v>3.1</v>
      </c>
    </row>
    <row r="202" spans="1:13" x14ac:dyDescent="0.2">
      <c r="A202" s="43">
        <v>7</v>
      </c>
      <c r="B202" s="43">
        <v>100</v>
      </c>
      <c r="C202" s="151">
        <v>109.9</v>
      </c>
      <c r="D202" s="152">
        <v>113.3</v>
      </c>
      <c r="E202" s="152"/>
      <c r="G202" s="43">
        <v>7</v>
      </c>
      <c r="H202" s="150">
        <v>0.2</v>
      </c>
      <c r="K202" s="43">
        <v>7</v>
      </c>
      <c r="L202" s="150">
        <v>3</v>
      </c>
    </row>
    <row r="203" spans="1:13" x14ac:dyDescent="0.2">
      <c r="A203" s="43">
        <v>8</v>
      </c>
      <c r="B203" s="43">
        <v>100</v>
      </c>
      <c r="C203" s="151">
        <v>110.4</v>
      </c>
      <c r="D203" s="152">
        <v>113.4</v>
      </c>
      <c r="E203" s="152"/>
      <c r="G203" s="43">
        <v>8</v>
      </c>
      <c r="H203" s="150">
        <v>0.1</v>
      </c>
      <c r="K203" s="43">
        <v>8</v>
      </c>
      <c r="L203" s="150">
        <v>2.7</v>
      </c>
    </row>
    <row r="204" spans="1:13" x14ac:dyDescent="0.2">
      <c r="A204" s="43">
        <v>9</v>
      </c>
      <c r="B204" s="43">
        <v>100</v>
      </c>
      <c r="C204" s="151">
        <v>110.2</v>
      </c>
      <c r="D204" s="152">
        <v>113.5</v>
      </c>
      <c r="E204" s="152"/>
      <c r="G204" s="43">
        <v>9</v>
      </c>
      <c r="H204" s="150">
        <v>0.1</v>
      </c>
      <c r="K204" s="43">
        <v>9</v>
      </c>
      <c r="L204" s="150">
        <v>3</v>
      </c>
    </row>
    <row r="205" spans="1:13" x14ac:dyDescent="0.2">
      <c r="A205" s="43">
        <v>10</v>
      </c>
      <c r="B205" s="43">
        <v>100</v>
      </c>
      <c r="C205" s="151">
        <v>111</v>
      </c>
      <c r="D205" s="152">
        <v>114.3</v>
      </c>
      <c r="E205" s="152"/>
      <c r="G205" s="43">
        <v>10</v>
      </c>
      <c r="H205" s="150">
        <v>0.7</v>
      </c>
      <c r="K205" s="43">
        <v>10</v>
      </c>
      <c r="L205" s="150">
        <v>3.1</v>
      </c>
    </row>
    <row r="206" spans="1:13" x14ac:dyDescent="0.2">
      <c r="A206" s="43">
        <v>11</v>
      </c>
      <c r="B206" s="43">
        <v>100</v>
      </c>
      <c r="C206" s="151">
        <v>111.4</v>
      </c>
      <c r="D206" s="152">
        <v>114.6</v>
      </c>
      <c r="E206" s="152"/>
      <c r="G206" s="43">
        <v>11</v>
      </c>
      <c r="H206" s="150">
        <v>0.3</v>
      </c>
      <c r="K206" s="43">
        <v>11</v>
      </c>
      <c r="L206" s="150">
        <v>2.9</v>
      </c>
      <c r="M206"/>
    </row>
    <row r="207" spans="1:13" x14ac:dyDescent="0.2">
      <c r="A207" s="43">
        <v>12</v>
      </c>
      <c r="B207" s="43">
        <v>100</v>
      </c>
      <c r="C207" s="151">
        <v>112.2</v>
      </c>
      <c r="D207" s="152">
        <v>114.5</v>
      </c>
      <c r="E207" s="152"/>
      <c r="G207" s="43">
        <v>12</v>
      </c>
      <c r="H207" s="150">
        <v>-0.1</v>
      </c>
      <c r="K207" s="43">
        <v>12</v>
      </c>
      <c r="L207" s="150">
        <v>2.1</v>
      </c>
      <c r="M207" s="78"/>
    </row>
  </sheetData>
  <phoneticPr fontId="11"/>
  <printOptions horizontalCentered="1"/>
  <pageMargins left="0.59055118110236227" right="0.59055118110236227" top="0.78740157480314965" bottom="0.59055118110236227" header="0.31496062992125984" footer="0.3937007874015748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32"/>
  <sheetViews>
    <sheetView zoomScaleNormal="100" workbookViewId="0">
      <selection activeCell="M201" sqref="M201"/>
    </sheetView>
  </sheetViews>
  <sheetFormatPr defaultRowHeight="13.2" x14ac:dyDescent="0.2"/>
  <cols>
    <col min="1" max="1" width="6.8984375" bestFit="1" customWidth="1"/>
    <col min="2" max="2" width="13.59765625" customWidth="1"/>
  </cols>
  <sheetData>
    <row r="1" spans="1:3" x14ac:dyDescent="0.2">
      <c r="A1" s="1" t="s">
        <v>198</v>
      </c>
      <c r="B1" s="213" t="s">
        <v>409</v>
      </c>
    </row>
    <row r="2" spans="1:3" x14ac:dyDescent="0.2">
      <c r="A2" t="s">
        <v>284</v>
      </c>
      <c r="B2" s="78">
        <v>84.6</v>
      </c>
      <c r="C2">
        <v>100</v>
      </c>
    </row>
    <row r="3" spans="1:3" x14ac:dyDescent="0.2">
      <c r="A3" t="s">
        <v>285</v>
      </c>
      <c r="B3" s="78">
        <v>84.6</v>
      </c>
      <c r="C3">
        <v>100</v>
      </c>
    </row>
    <row r="4" spans="1:3" x14ac:dyDescent="0.2">
      <c r="A4" t="s">
        <v>286</v>
      </c>
      <c r="B4" s="78">
        <v>87.2</v>
      </c>
      <c r="C4">
        <v>100</v>
      </c>
    </row>
    <row r="5" spans="1:3" x14ac:dyDescent="0.2">
      <c r="A5" t="s">
        <v>287</v>
      </c>
      <c r="B5" s="78">
        <v>88.1</v>
      </c>
      <c r="C5">
        <v>100</v>
      </c>
    </row>
    <row r="6" spans="1:3" x14ac:dyDescent="0.2">
      <c r="A6" t="s">
        <v>288</v>
      </c>
      <c r="B6" s="78">
        <v>87.2</v>
      </c>
      <c r="C6">
        <v>100</v>
      </c>
    </row>
    <row r="7" spans="1:3" x14ac:dyDescent="0.2">
      <c r="A7" t="s">
        <v>289</v>
      </c>
      <c r="B7" s="78">
        <v>85.3</v>
      </c>
      <c r="C7">
        <v>100</v>
      </c>
    </row>
    <row r="8" spans="1:3" x14ac:dyDescent="0.2">
      <c r="A8" t="s">
        <v>290</v>
      </c>
      <c r="B8" s="78">
        <v>84</v>
      </c>
      <c r="C8">
        <v>100</v>
      </c>
    </row>
    <row r="9" spans="1:3" x14ac:dyDescent="0.2">
      <c r="A9" t="s">
        <v>291</v>
      </c>
      <c r="B9" s="78">
        <v>82.8</v>
      </c>
      <c r="C9">
        <v>100</v>
      </c>
    </row>
    <row r="10" spans="1:3" x14ac:dyDescent="0.2">
      <c r="A10" t="s">
        <v>292</v>
      </c>
      <c r="B10" s="78">
        <v>82</v>
      </c>
      <c r="C10">
        <v>100</v>
      </c>
    </row>
    <row r="11" spans="1:3" x14ac:dyDescent="0.2">
      <c r="A11" t="s">
        <v>293</v>
      </c>
      <c r="B11" s="78">
        <v>83.4</v>
      </c>
      <c r="C11">
        <v>100</v>
      </c>
    </row>
    <row r="12" spans="1:3" x14ac:dyDescent="0.2">
      <c r="A12" t="s">
        <v>294</v>
      </c>
      <c r="B12" s="78">
        <v>85.2</v>
      </c>
      <c r="C12">
        <v>100</v>
      </c>
    </row>
    <row r="13" spans="1:3" x14ac:dyDescent="0.2">
      <c r="A13" t="s">
        <v>295</v>
      </c>
      <c r="B13" s="78">
        <v>85.8</v>
      </c>
      <c r="C13">
        <v>100</v>
      </c>
    </row>
    <row r="14" spans="1:3" x14ac:dyDescent="0.2">
      <c r="A14" t="s">
        <v>296</v>
      </c>
      <c r="B14" s="78">
        <v>86.1</v>
      </c>
      <c r="C14">
        <v>100</v>
      </c>
    </row>
    <row r="15" spans="1:3" x14ac:dyDescent="0.2">
      <c r="A15" t="s">
        <v>297</v>
      </c>
      <c r="B15" s="78">
        <v>89.4</v>
      </c>
      <c r="C15">
        <v>100</v>
      </c>
    </row>
    <row r="16" spans="1:3" x14ac:dyDescent="0.2">
      <c r="A16" t="s">
        <v>298</v>
      </c>
      <c r="B16" s="78">
        <v>89.1</v>
      </c>
      <c r="C16">
        <v>100</v>
      </c>
    </row>
    <row r="17" spans="1:5" x14ac:dyDescent="0.2">
      <c r="A17" t="s">
        <v>299</v>
      </c>
      <c r="B17" s="78">
        <v>88.2</v>
      </c>
      <c r="C17">
        <v>100</v>
      </c>
    </row>
    <row r="18" spans="1:5" x14ac:dyDescent="0.2">
      <c r="A18" t="s">
        <v>300</v>
      </c>
      <c r="B18" s="78">
        <v>87.6</v>
      </c>
      <c r="C18">
        <v>100</v>
      </c>
    </row>
    <row r="19" spans="1:5" x14ac:dyDescent="0.2">
      <c r="A19" t="s">
        <v>301</v>
      </c>
      <c r="B19" s="78">
        <v>86.6</v>
      </c>
      <c r="C19">
        <v>100</v>
      </c>
    </row>
    <row r="20" spans="1:5" x14ac:dyDescent="0.2">
      <c r="A20" t="s">
        <v>302</v>
      </c>
      <c r="B20" s="78">
        <v>88.2</v>
      </c>
      <c r="C20">
        <v>100</v>
      </c>
    </row>
    <row r="21" spans="1:5" x14ac:dyDescent="0.2">
      <c r="A21" t="s">
        <v>303</v>
      </c>
      <c r="B21" s="78">
        <v>91</v>
      </c>
      <c r="C21">
        <v>100</v>
      </c>
    </row>
    <row r="22" spans="1:5" x14ac:dyDescent="0.2">
      <c r="A22" t="s">
        <v>304</v>
      </c>
      <c r="B22" s="78">
        <v>94.9</v>
      </c>
      <c r="C22">
        <v>100</v>
      </c>
    </row>
    <row r="23" spans="1:5" x14ac:dyDescent="0.2">
      <c r="A23" t="s">
        <v>305</v>
      </c>
      <c r="B23" s="78">
        <v>94.8</v>
      </c>
      <c r="C23">
        <v>100</v>
      </c>
    </row>
    <row r="24" spans="1:5" x14ac:dyDescent="0.2">
      <c r="A24" t="s">
        <v>306</v>
      </c>
      <c r="B24" s="78">
        <v>96</v>
      </c>
      <c r="C24">
        <v>100</v>
      </c>
    </row>
    <row r="25" spans="1:5" x14ac:dyDescent="0.2">
      <c r="A25" t="s">
        <v>307</v>
      </c>
      <c r="B25" s="78">
        <v>97.1</v>
      </c>
      <c r="C25">
        <v>100</v>
      </c>
      <c r="E25" s="28" t="s">
        <v>334</v>
      </c>
    </row>
    <row r="26" spans="1:5" x14ac:dyDescent="0.2">
      <c r="A26" t="s">
        <v>308</v>
      </c>
      <c r="B26" s="78">
        <v>97.8</v>
      </c>
      <c r="C26">
        <v>100</v>
      </c>
    </row>
    <row r="27" spans="1:5" x14ac:dyDescent="0.2">
      <c r="A27" t="s">
        <v>319</v>
      </c>
      <c r="B27" s="78">
        <v>100</v>
      </c>
      <c r="C27">
        <v>100</v>
      </c>
    </row>
    <row r="28" spans="1:5" x14ac:dyDescent="0.2">
      <c r="A28" t="s">
        <v>338</v>
      </c>
      <c r="B28" s="78">
        <v>99.9</v>
      </c>
      <c r="C28">
        <v>100</v>
      </c>
    </row>
    <row r="29" spans="1:5" x14ac:dyDescent="0.2">
      <c r="A29" t="s">
        <v>349</v>
      </c>
      <c r="B29" s="78">
        <v>100.6</v>
      </c>
      <c r="C29">
        <v>100</v>
      </c>
    </row>
    <row r="30" spans="1:5" x14ac:dyDescent="0.2">
      <c r="A30" t="s">
        <v>351</v>
      </c>
      <c r="B30" s="78">
        <v>105.2</v>
      </c>
      <c r="C30">
        <v>100</v>
      </c>
    </row>
    <row r="31" spans="1:5" x14ac:dyDescent="0.2">
      <c r="A31" t="s">
        <v>362</v>
      </c>
      <c r="B31" s="78">
        <v>110</v>
      </c>
      <c r="C31">
        <v>100</v>
      </c>
    </row>
    <row r="32" spans="1:5" x14ac:dyDescent="0.2">
      <c r="A32" t="s">
        <v>379</v>
      </c>
      <c r="B32" s="78">
        <v>114.3</v>
      </c>
      <c r="C32">
        <v>100</v>
      </c>
    </row>
  </sheetData>
  <phoneticPr fontId="4"/>
  <printOptions horizontalCentered="1"/>
  <pageMargins left="0.59055118110236227" right="0.59055118110236227" top="0.78740157480314965" bottom="0.59055118110236227" header="0.31496062992125984" footer="0.3937007874015748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4"/>
  <sheetViews>
    <sheetView showGridLines="0" zoomScaleNormal="100" workbookViewId="0"/>
  </sheetViews>
  <sheetFormatPr defaultColWidth="8.8984375" defaultRowHeight="13.2" x14ac:dyDescent="0.2"/>
  <cols>
    <col min="1" max="18" width="4.19921875" style="2" customWidth="1"/>
    <col min="19" max="19" width="2.09765625" style="2" customWidth="1"/>
    <col min="20" max="20" width="5.19921875" style="2" customWidth="1"/>
    <col min="21" max="16384" width="8.8984375" style="2"/>
  </cols>
  <sheetData>
    <row r="1" spans="1:20" ht="16.2" x14ac:dyDescent="0.2">
      <c r="A1" s="9" t="s">
        <v>3</v>
      </c>
    </row>
    <row r="2" spans="1:20" ht="13.8" thickBot="1" x14ac:dyDescent="0.25">
      <c r="A2" s="3"/>
      <c r="B2" s="3"/>
      <c r="C2" s="3"/>
      <c r="D2" s="3"/>
      <c r="E2" s="3"/>
      <c r="F2" s="3"/>
      <c r="G2" s="3"/>
      <c r="H2" s="3"/>
      <c r="I2" s="3"/>
      <c r="J2" s="3"/>
      <c r="K2" s="3"/>
      <c r="L2" s="3"/>
      <c r="M2" s="3"/>
      <c r="N2" s="3"/>
      <c r="O2" s="3"/>
      <c r="P2" s="3"/>
      <c r="Q2" s="3"/>
      <c r="R2" s="3"/>
      <c r="S2" s="8"/>
      <c r="T2" s="8"/>
    </row>
    <row r="3" spans="1:20" ht="13.8" thickTop="1" x14ac:dyDescent="0.2">
      <c r="A3" s="4"/>
      <c r="B3" s="4"/>
      <c r="C3" s="4"/>
      <c r="D3" s="4"/>
      <c r="E3" s="4"/>
      <c r="F3" s="4"/>
      <c r="G3" s="4"/>
      <c r="H3" s="4"/>
      <c r="I3" s="4"/>
      <c r="J3" s="4"/>
      <c r="K3" s="4"/>
      <c r="L3" s="4"/>
      <c r="M3" s="4"/>
      <c r="N3" s="4"/>
      <c r="O3" s="4"/>
      <c r="P3" s="4"/>
      <c r="Q3" s="4"/>
      <c r="R3" s="4"/>
      <c r="S3" s="8"/>
      <c r="T3" s="8"/>
    </row>
    <row r="4" spans="1:20" ht="30" customHeight="1" x14ac:dyDescent="0.2">
      <c r="A4" s="5" t="s">
        <v>4</v>
      </c>
      <c r="B4" s="246" t="s">
        <v>410</v>
      </c>
      <c r="C4" s="246"/>
      <c r="D4" s="246"/>
      <c r="E4" s="246"/>
      <c r="F4" s="246"/>
      <c r="G4" s="246"/>
      <c r="H4" s="246"/>
      <c r="I4" s="246"/>
      <c r="J4" s="246"/>
      <c r="K4" s="246"/>
      <c r="L4" s="246"/>
      <c r="M4" s="246"/>
      <c r="N4" s="246"/>
      <c r="O4" s="246"/>
      <c r="P4" s="246"/>
      <c r="Q4" s="246"/>
      <c r="R4" s="246"/>
      <c r="S4" s="132"/>
    </row>
    <row r="5" spans="1:20" ht="30" customHeight="1" x14ac:dyDescent="0.2">
      <c r="A5" s="5" t="s">
        <v>5</v>
      </c>
      <c r="B5" s="246" t="s">
        <v>411</v>
      </c>
      <c r="C5" s="246"/>
      <c r="D5" s="246"/>
      <c r="E5" s="246"/>
      <c r="F5" s="246"/>
      <c r="G5" s="246"/>
      <c r="H5" s="246"/>
      <c r="I5" s="246"/>
      <c r="J5" s="246"/>
      <c r="K5" s="246"/>
      <c r="L5" s="246"/>
      <c r="M5" s="246"/>
      <c r="N5" s="246"/>
      <c r="O5" s="246"/>
      <c r="P5" s="246"/>
      <c r="Q5" s="246"/>
      <c r="R5" s="246"/>
      <c r="S5" s="132"/>
    </row>
    <row r="6" spans="1:20" ht="30" customHeight="1" x14ac:dyDescent="0.2">
      <c r="A6" s="5" t="s">
        <v>6</v>
      </c>
      <c r="B6" s="246" t="s">
        <v>412</v>
      </c>
      <c r="C6" s="246"/>
      <c r="D6" s="246"/>
      <c r="E6" s="246"/>
      <c r="F6" s="246"/>
      <c r="G6" s="246"/>
      <c r="H6" s="246"/>
      <c r="I6" s="246"/>
      <c r="J6" s="246"/>
      <c r="K6" s="246"/>
      <c r="L6" s="246"/>
      <c r="M6" s="246"/>
      <c r="N6" s="246"/>
      <c r="O6" s="246"/>
      <c r="P6" s="246"/>
      <c r="Q6" s="246"/>
      <c r="R6" s="246"/>
      <c r="S6" s="132"/>
    </row>
    <row r="7" spans="1:20" ht="13.8" thickBot="1" x14ac:dyDescent="0.25">
      <c r="A7" s="3"/>
      <c r="B7" s="3"/>
      <c r="C7" s="3"/>
      <c r="D7" s="3"/>
      <c r="E7" s="3"/>
      <c r="F7" s="3"/>
      <c r="G7" s="3"/>
      <c r="H7" s="3"/>
      <c r="I7" s="3"/>
      <c r="J7" s="3"/>
      <c r="K7" s="3"/>
      <c r="L7" s="3"/>
      <c r="M7" s="3"/>
      <c r="N7" s="3"/>
      <c r="O7" s="3"/>
      <c r="P7" s="3"/>
      <c r="Q7" s="3"/>
      <c r="R7" s="3"/>
      <c r="S7" s="8"/>
      <c r="T7" s="8"/>
    </row>
    <row r="8" spans="1:20" ht="14.25" customHeight="1" thickTop="1" x14ac:dyDescent="0.2">
      <c r="A8" s="4"/>
      <c r="B8" s="4"/>
      <c r="C8" s="4"/>
      <c r="D8" s="4"/>
      <c r="E8" s="4"/>
      <c r="F8" s="4"/>
      <c r="G8" s="4"/>
      <c r="H8" s="4"/>
      <c r="I8" s="4"/>
      <c r="J8" s="4"/>
      <c r="K8" s="4"/>
      <c r="L8" s="4"/>
      <c r="M8" s="4"/>
      <c r="N8" s="4"/>
      <c r="O8" s="4"/>
      <c r="P8" s="4"/>
      <c r="Q8" s="4"/>
      <c r="R8" s="4"/>
      <c r="S8" s="8"/>
      <c r="T8" s="8"/>
    </row>
    <row r="10" spans="1:20" x14ac:dyDescent="0.2">
      <c r="A10" s="119" t="s">
        <v>7</v>
      </c>
      <c r="G10" s="120" t="s">
        <v>10</v>
      </c>
      <c r="M10" s="121" t="s">
        <v>8</v>
      </c>
    </row>
    <row r="11" spans="1:20" x14ac:dyDescent="0.2">
      <c r="G11" s="120" t="s">
        <v>248</v>
      </c>
      <c r="M11" s="120" t="s">
        <v>249</v>
      </c>
    </row>
    <row r="32" spans="1:1" x14ac:dyDescent="0.2">
      <c r="A32" s="2" t="s">
        <v>9</v>
      </c>
    </row>
    <row r="34" spans="4:20" ht="13.5" customHeight="1" x14ac:dyDescent="0.2">
      <c r="S34" s="6" t="s">
        <v>326</v>
      </c>
      <c r="T34" s="6"/>
    </row>
    <row r="35" spans="4:20" ht="27" customHeight="1" x14ac:dyDescent="0.2"/>
    <row r="36" spans="4:20" ht="27" customHeight="1" x14ac:dyDescent="0.2">
      <c r="D36" s="7"/>
    </row>
    <row r="37" spans="4:20" ht="27" customHeight="1" x14ac:dyDescent="0.2">
      <c r="D37" s="7"/>
    </row>
    <row r="38" spans="4:20" ht="27" customHeight="1" x14ac:dyDescent="0.2">
      <c r="D38" s="7"/>
    </row>
    <row r="39" spans="4:20" ht="27" customHeight="1" x14ac:dyDescent="0.2">
      <c r="D39" s="7"/>
    </row>
    <row r="40" spans="4:20" ht="27" customHeight="1" x14ac:dyDescent="0.2">
      <c r="D40" s="7"/>
    </row>
    <row r="41" spans="4:20" ht="27" customHeight="1" x14ac:dyDescent="0.2">
      <c r="D41" s="7"/>
    </row>
    <row r="42" spans="4:20" ht="27" customHeight="1" x14ac:dyDescent="0.2">
      <c r="D42" s="7"/>
    </row>
    <row r="43" spans="4:20" ht="27" customHeight="1" x14ac:dyDescent="0.2">
      <c r="D43" s="7"/>
    </row>
    <row r="44" spans="4:20" ht="27" customHeight="1" x14ac:dyDescent="0.2">
      <c r="D44" s="7"/>
    </row>
  </sheetData>
  <mergeCells count="3">
    <mergeCell ref="B4:R4"/>
    <mergeCell ref="B5:R5"/>
    <mergeCell ref="B6:R6"/>
  </mergeCells>
  <phoneticPr fontId="6"/>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06"/>
  <sheetViews>
    <sheetView showGridLines="0" zoomScaleNormal="100" workbookViewId="0"/>
  </sheetViews>
  <sheetFormatPr defaultRowHeight="13.2" x14ac:dyDescent="0.2"/>
  <cols>
    <col min="1" max="22" width="3.59765625" customWidth="1"/>
  </cols>
  <sheetData>
    <row r="1" spans="1:12" ht="16.2" x14ac:dyDescent="0.2">
      <c r="A1" s="11" t="s">
        <v>324</v>
      </c>
    </row>
    <row r="3" spans="1:12" x14ac:dyDescent="0.2">
      <c r="B3" t="s">
        <v>250</v>
      </c>
    </row>
    <row r="5" spans="1:12" x14ac:dyDescent="0.2">
      <c r="L5" s="10" t="s">
        <v>251</v>
      </c>
    </row>
    <row r="7" spans="1:12" x14ac:dyDescent="0.2">
      <c r="B7" s="32"/>
      <c r="C7" s="29"/>
      <c r="D7" s="29"/>
      <c r="E7" s="29"/>
      <c r="F7" s="29"/>
      <c r="G7" s="29"/>
      <c r="H7" s="29"/>
      <c r="I7" s="30"/>
    </row>
    <row r="8" spans="1:12" x14ac:dyDescent="0.2">
      <c r="B8" s="123"/>
      <c r="E8" s="17" t="s">
        <v>267</v>
      </c>
      <c r="F8" s="17"/>
      <c r="I8" s="124"/>
    </row>
    <row r="9" spans="1:12" x14ac:dyDescent="0.2">
      <c r="B9" s="123"/>
      <c r="I9" s="124"/>
    </row>
    <row r="10" spans="1:12" x14ac:dyDescent="0.2">
      <c r="B10" s="123"/>
      <c r="E10" t="s">
        <v>385</v>
      </c>
      <c r="I10" s="124"/>
    </row>
    <row r="11" spans="1:12" x14ac:dyDescent="0.2">
      <c r="B11" s="123"/>
      <c r="I11" s="124"/>
    </row>
    <row r="12" spans="1:12" x14ac:dyDescent="0.2">
      <c r="B12" s="123"/>
      <c r="E12" t="s">
        <v>373</v>
      </c>
      <c r="I12" s="124"/>
    </row>
    <row r="13" spans="1:12" x14ac:dyDescent="0.2">
      <c r="B13" s="123"/>
      <c r="I13" s="124"/>
    </row>
    <row r="14" spans="1:12" x14ac:dyDescent="0.2">
      <c r="B14" s="123"/>
      <c r="E14" t="s">
        <v>386</v>
      </c>
      <c r="I14" s="124"/>
    </row>
    <row r="15" spans="1:12" x14ac:dyDescent="0.2">
      <c r="B15" s="34"/>
      <c r="C15" s="125"/>
      <c r="D15" s="125"/>
      <c r="E15" s="125"/>
      <c r="F15" s="125"/>
      <c r="G15" s="125"/>
      <c r="H15" s="125"/>
      <c r="I15" s="35"/>
    </row>
    <row r="23" spans="1:12" x14ac:dyDescent="0.2">
      <c r="A23" s="10" t="s">
        <v>252</v>
      </c>
      <c r="L23" s="10" t="s">
        <v>253</v>
      </c>
    </row>
    <row r="41" spans="1:12" x14ac:dyDescent="0.2">
      <c r="A41" s="10" t="s">
        <v>254</v>
      </c>
      <c r="L41" s="10" t="s">
        <v>255</v>
      </c>
    </row>
    <row r="59" spans="1:12" ht="17.25" customHeight="1" x14ac:dyDescent="0.2"/>
    <row r="63" spans="1:12" x14ac:dyDescent="0.2">
      <c r="A63" s="10" t="s">
        <v>256</v>
      </c>
      <c r="L63" s="10" t="s">
        <v>257</v>
      </c>
    </row>
    <row r="81" spans="1:12" x14ac:dyDescent="0.2">
      <c r="A81" s="10" t="s">
        <v>258</v>
      </c>
      <c r="L81" s="10" t="s">
        <v>259</v>
      </c>
    </row>
    <row r="99" spans="1:13" x14ac:dyDescent="0.2">
      <c r="A99" s="10" t="s">
        <v>260</v>
      </c>
      <c r="L99" s="10"/>
    </row>
    <row r="101" spans="1:13" x14ac:dyDescent="0.2">
      <c r="M101" s="122" t="s">
        <v>261</v>
      </c>
    </row>
    <row r="102" spans="1:13" x14ac:dyDescent="0.2">
      <c r="M102" s="122" t="s">
        <v>262</v>
      </c>
    </row>
    <row r="103" spans="1:13" x14ac:dyDescent="0.2">
      <c r="M103" s="122" t="s">
        <v>263</v>
      </c>
    </row>
    <row r="104" spans="1:13" x14ac:dyDescent="0.2">
      <c r="M104" s="122" t="s">
        <v>264</v>
      </c>
    </row>
    <row r="105" spans="1:13" x14ac:dyDescent="0.2">
      <c r="M105" s="122" t="s">
        <v>265</v>
      </c>
    </row>
    <row r="106" spans="1:13" x14ac:dyDescent="0.2">
      <c r="M106" s="122" t="s">
        <v>266</v>
      </c>
    </row>
  </sheetData>
  <phoneticPr fontId="4"/>
  <printOptions horizontalCentered="1"/>
  <pageMargins left="0.59055118110236227" right="0.59055118110236227" top="0.78740157480314965" bottom="0.59055118110236227" header="0.31496062992125984" footer="0.39370078740157483"/>
  <pageSetup paperSize="9" scale="99" firstPageNumber="2" fitToHeight="0" orientation="portrait" useFirstPageNumber="1" r:id="rId1"/>
  <headerFooter scaleWithDoc="0">
    <oddFooter>&amp;C－ &amp;P －</oddFooter>
  </headerFooter>
  <rowBreaks count="1" manualBreakCount="1">
    <brk id="5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8"/>
  <sheetViews>
    <sheetView showGridLines="0" zoomScale="115" zoomScaleNormal="115" workbookViewId="0"/>
  </sheetViews>
  <sheetFormatPr defaultRowHeight="13.2" x14ac:dyDescent="0.2"/>
  <cols>
    <col min="1" max="1" width="2.3984375" customWidth="1"/>
    <col min="2" max="2" width="2.796875" customWidth="1"/>
    <col min="3" max="3" width="5" customWidth="1"/>
    <col min="4" max="14" width="6.09765625" customWidth="1"/>
  </cols>
  <sheetData>
    <row r="1" spans="1:14" ht="16.2" x14ac:dyDescent="0.2">
      <c r="A1" s="11" t="s">
        <v>271</v>
      </c>
    </row>
    <row r="3" spans="1:14" ht="50.1" customHeight="1" x14ac:dyDescent="0.2">
      <c r="B3" s="215" t="s">
        <v>65</v>
      </c>
      <c r="C3" s="215"/>
      <c r="D3" s="20" t="s">
        <v>51</v>
      </c>
      <c r="E3" s="20" t="s">
        <v>393</v>
      </c>
      <c r="F3" s="20" t="s">
        <v>378</v>
      </c>
      <c r="G3" s="20" t="s">
        <v>64</v>
      </c>
      <c r="H3" s="20" t="s">
        <v>280</v>
      </c>
      <c r="I3" s="20" t="s">
        <v>56</v>
      </c>
      <c r="J3" s="20" t="s">
        <v>62</v>
      </c>
      <c r="K3" s="20" t="s">
        <v>63</v>
      </c>
      <c r="L3" s="20" t="s">
        <v>54</v>
      </c>
      <c r="M3" s="20" t="s">
        <v>61</v>
      </c>
      <c r="N3" s="20" t="s">
        <v>55</v>
      </c>
    </row>
    <row r="4" spans="1:14" ht="15" customHeight="1" x14ac:dyDescent="0.2">
      <c r="B4" s="216" t="s">
        <v>268</v>
      </c>
      <c r="C4" s="217"/>
      <c r="D4" s="59">
        <v>10000</v>
      </c>
      <c r="E4" s="60">
        <v>2714</v>
      </c>
      <c r="F4" s="60">
        <v>1837</v>
      </c>
      <c r="G4" s="60">
        <v>913</v>
      </c>
      <c r="H4" s="60">
        <v>369</v>
      </c>
      <c r="I4" s="60">
        <v>347</v>
      </c>
      <c r="J4" s="60">
        <v>484</v>
      </c>
      <c r="K4" s="60">
        <v>1598</v>
      </c>
      <c r="L4" s="60">
        <v>247</v>
      </c>
      <c r="M4" s="60">
        <v>868</v>
      </c>
      <c r="N4" s="60">
        <v>622</v>
      </c>
    </row>
    <row r="5" spans="1:14" ht="50.1" customHeight="1" x14ac:dyDescent="0.2">
      <c r="B5" s="218" t="s">
        <v>48</v>
      </c>
      <c r="C5" s="218"/>
      <c r="D5" s="164">
        <v>116.4</v>
      </c>
      <c r="E5" s="164">
        <v>133.30000000000001</v>
      </c>
      <c r="F5" s="164">
        <v>107.7</v>
      </c>
      <c r="G5" s="164">
        <v>126.6</v>
      </c>
      <c r="H5" s="164">
        <v>130.5</v>
      </c>
      <c r="I5" s="164">
        <v>117.5</v>
      </c>
      <c r="J5" s="164">
        <v>103.9</v>
      </c>
      <c r="K5" s="164">
        <v>101.8</v>
      </c>
      <c r="L5" s="164">
        <v>71.7</v>
      </c>
      <c r="M5" s="164">
        <v>117.4</v>
      </c>
      <c r="N5" s="164">
        <v>108</v>
      </c>
    </row>
    <row r="6" spans="1:14" ht="50.1" customHeight="1" x14ac:dyDescent="0.2">
      <c r="B6" s="219" t="s">
        <v>57</v>
      </c>
      <c r="C6" s="219"/>
      <c r="D6" s="164">
        <v>0.4</v>
      </c>
      <c r="E6" s="164">
        <v>0</v>
      </c>
      <c r="F6" s="197">
        <v>0.1</v>
      </c>
      <c r="G6" s="197">
        <v>2.4</v>
      </c>
      <c r="H6" s="197">
        <v>0.8</v>
      </c>
      <c r="I6" s="164">
        <v>0.2</v>
      </c>
      <c r="J6" s="164">
        <v>0.3</v>
      </c>
      <c r="K6" s="164">
        <v>0.1</v>
      </c>
      <c r="L6" s="164">
        <v>0</v>
      </c>
      <c r="M6" s="164">
        <v>0.5</v>
      </c>
      <c r="N6" s="164">
        <v>0.5</v>
      </c>
    </row>
    <row r="7" spans="1:14" ht="50.1" customHeight="1" x14ac:dyDescent="0.2">
      <c r="B7" s="218" t="s">
        <v>49</v>
      </c>
      <c r="C7" s="218"/>
      <c r="D7" s="198" t="s">
        <v>50</v>
      </c>
      <c r="E7" s="161">
        <v>-0.01</v>
      </c>
      <c r="F7" s="162">
        <v>0.02</v>
      </c>
      <c r="G7" s="162">
        <v>0.23</v>
      </c>
      <c r="H7" s="163">
        <v>0.03</v>
      </c>
      <c r="I7" s="161">
        <v>0.01</v>
      </c>
      <c r="J7" s="161">
        <v>0.01</v>
      </c>
      <c r="K7" s="161">
        <v>0.01</v>
      </c>
      <c r="L7" s="161">
        <v>0</v>
      </c>
      <c r="M7" s="161">
        <v>0.04</v>
      </c>
      <c r="N7" s="161">
        <v>0.03</v>
      </c>
    </row>
    <row r="13" spans="1:14" ht="15" customHeight="1" x14ac:dyDescent="0.2">
      <c r="B13" t="s">
        <v>58</v>
      </c>
    </row>
    <row r="14" spans="1:14" ht="15" customHeight="1" x14ac:dyDescent="0.2"/>
    <row r="15" spans="1:14" ht="15" customHeight="1" x14ac:dyDescent="0.2">
      <c r="B15" t="s">
        <v>59</v>
      </c>
    </row>
    <row r="16" spans="1:14" ht="45" customHeight="1" x14ac:dyDescent="0.2">
      <c r="B16" s="21" t="s">
        <v>65</v>
      </c>
      <c r="C16" s="22"/>
      <c r="D16" s="22"/>
      <c r="E16" s="23"/>
      <c r="F16" s="26" t="s">
        <v>57</v>
      </c>
      <c r="G16" s="24" t="s">
        <v>49</v>
      </c>
      <c r="H16" s="25" t="s">
        <v>68</v>
      </c>
      <c r="I16" s="22"/>
      <c r="J16" s="22"/>
      <c r="K16" s="22"/>
      <c r="L16" s="22"/>
      <c r="M16" s="22"/>
      <c r="N16" s="23"/>
    </row>
    <row r="17" spans="2:14" ht="30" customHeight="1" x14ac:dyDescent="0.2">
      <c r="B17" s="146" t="s">
        <v>335</v>
      </c>
      <c r="C17" s="225" t="s">
        <v>380</v>
      </c>
      <c r="D17" s="226"/>
      <c r="E17" s="227"/>
      <c r="F17" s="164">
        <v>2.4</v>
      </c>
      <c r="G17" s="161">
        <v>0.23</v>
      </c>
      <c r="H17" s="229" t="s">
        <v>420</v>
      </c>
      <c r="I17" s="230"/>
      <c r="J17" s="230"/>
      <c r="K17" s="230"/>
      <c r="L17" s="230"/>
      <c r="M17" s="230"/>
      <c r="N17" s="231"/>
    </row>
    <row r="18" spans="2:14" ht="30" customHeight="1" x14ac:dyDescent="0.2">
      <c r="B18" s="146" t="s">
        <v>346</v>
      </c>
      <c r="C18" s="225" t="s">
        <v>413</v>
      </c>
      <c r="D18" s="226"/>
      <c r="E18" s="227"/>
      <c r="F18" s="197">
        <v>0.5</v>
      </c>
      <c r="G18" s="163">
        <v>0.04</v>
      </c>
      <c r="H18" s="229" t="s">
        <v>421</v>
      </c>
      <c r="I18" s="230"/>
      <c r="J18" s="230"/>
      <c r="K18" s="230"/>
      <c r="L18" s="230"/>
      <c r="M18" s="230"/>
      <c r="N18" s="231"/>
    </row>
    <row r="19" spans="2:14" ht="30" customHeight="1" x14ac:dyDescent="0.2">
      <c r="B19" s="146" t="s">
        <v>357</v>
      </c>
      <c r="C19" s="225" t="s">
        <v>389</v>
      </c>
      <c r="D19" s="226"/>
      <c r="E19" s="227"/>
      <c r="F19" s="164">
        <v>0.5</v>
      </c>
      <c r="G19" s="161">
        <v>0.03</v>
      </c>
      <c r="H19" s="229" t="s">
        <v>422</v>
      </c>
      <c r="I19" s="230"/>
      <c r="J19" s="230"/>
      <c r="K19" s="230"/>
      <c r="L19" s="230"/>
      <c r="M19" s="230"/>
      <c r="N19" s="231"/>
    </row>
    <row r="20" spans="2:14" ht="30" customHeight="1" x14ac:dyDescent="0.2">
      <c r="B20" s="146" t="s">
        <v>339</v>
      </c>
      <c r="C20" s="247" t="s">
        <v>414</v>
      </c>
      <c r="D20" s="226"/>
      <c r="E20" s="227"/>
      <c r="F20" s="164">
        <v>0.8</v>
      </c>
      <c r="G20" s="161">
        <v>0.03</v>
      </c>
      <c r="H20" s="229" t="s">
        <v>423</v>
      </c>
      <c r="I20" s="230"/>
      <c r="J20" s="230"/>
      <c r="K20" s="230"/>
      <c r="L20" s="230"/>
      <c r="M20" s="230"/>
      <c r="N20" s="231"/>
    </row>
    <row r="21" spans="2:14" ht="30" customHeight="1" x14ac:dyDescent="0.2">
      <c r="B21" s="146" t="s">
        <v>387</v>
      </c>
      <c r="C21" s="225" t="s">
        <v>401</v>
      </c>
      <c r="D21" s="226"/>
      <c r="E21" s="227"/>
      <c r="F21" s="164">
        <v>0.1</v>
      </c>
      <c r="G21" s="161">
        <v>0.02</v>
      </c>
      <c r="H21" s="229" t="s">
        <v>424</v>
      </c>
      <c r="I21" s="230"/>
      <c r="J21" s="230"/>
      <c r="K21" s="230"/>
      <c r="L21" s="230"/>
      <c r="M21" s="230"/>
      <c r="N21" s="231"/>
    </row>
    <row r="22" spans="2:14" ht="30" customHeight="1" x14ac:dyDescent="0.2">
      <c r="B22" s="146" t="s">
        <v>388</v>
      </c>
      <c r="C22" s="225" t="s">
        <v>402</v>
      </c>
      <c r="D22" s="226"/>
      <c r="E22" s="227"/>
      <c r="F22" s="164">
        <v>0.1</v>
      </c>
      <c r="G22" s="161">
        <v>0.01</v>
      </c>
      <c r="H22" s="229" t="s">
        <v>425</v>
      </c>
      <c r="I22" s="230"/>
      <c r="J22" s="230"/>
      <c r="K22" s="230"/>
      <c r="L22" s="230"/>
      <c r="M22" s="230"/>
      <c r="N22" s="231"/>
    </row>
    <row r="23" spans="2:14" ht="30" customHeight="1" x14ac:dyDescent="0.2">
      <c r="B23" s="146" t="s">
        <v>415</v>
      </c>
      <c r="C23" s="225" t="s">
        <v>417</v>
      </c>
      <c r="D23" s="226"/>
      <c r="E23" s="227"/>
      <c r="F23" s="164">
        <v>0.3</v>
      </c>
      <c r="G23" s="161">
        <v>0.01</v>
      </c>
      <c r="H23" s="229" t="s">
        <v>426</v>
      </c>
      <c r="I23" s="230"/>
      <c r="J23" s="230"/>
      <c r="K23" s="230"/>
      <c r="L23" s="230"/>
      <c r="M23" s="230"/>
      <c r="N23" s="231"/>
    </row>
    <row r="24" spans="2:14" ht="30" customHeight="1" x14ac:dyDescent="0.2">
      <c r="B24" s="146" t="s">
        <v>416</v>
      </c>
      <c r="C24" s="225" t="s">
        <v>418</v>
      </c>
      <c r="D24" s="226"/>
      <c r="E24" s="227"/>
      <c r="F24" s="164">
        <v>0.2</v>
      </c>
      <c r="G24" s="161">
        <v>0.01</v>
      </c>
      <c r="H24" s="229" t="s">
        <v>427</v>
      </c>
      <c r="I24" s="230"/>
      <c r="J24" s="230"/>
      <c r="K24" s="230"/>
      <c r="L24" s="230"/>
      <c r="M24" s="230"/>
      <c r="N24" s="231"/>
    </row>
    <row r="25" spans="2:14" ht="15" customHeight="1" x14ac:dyDescent="0.2"/>
    <row r="26" spans="2:14" ht="15" customHeight="1" x14ac:dyDescent="0.2">
      <c r="B26" t="s">
        <v>60</v>
      </c>
    </row>
    <row r="27" spans="2:14" ht="45" customHeight="1" x14ac:dyDescent="0.2">
      <c r="B27" s="21" t="s">
        <v>65</v>
      </c>
      <c r="C27" s="22"/>
      <c r="D27" s="22"/>
      <c r="E27" s="23"/>
      <c r="F27" s="26" t="s">
        <v>57</v>
      </c>
      <c r="G27" s="24" t="s">
        <v>49</v>
      </c>
      <c r="H27" s="25" t="s">
        <v>68</v>
      </c>
      <c r="I27" s="22"/>
      <c r="J27" s="22"/>
      <c r="K27" s="22"/>
      <c r="L27" s="22"/>
      <c r="M27" s="22"/>
      <c r="N27" s="23"/>
    </row>
    <row r="28" spans="2:14" ht="30.6" customHeight="1" x14ac:dyDescent="0.2">
      <c r="B28" s="146" t="s">
        <v>335</v>
      </c>
      <c r="C28" s="225" t="s">
        <v>419</v>
      </c>
      <c r="D28" s="226"/>
      <c r="E28" s="227"/>
      <c r="F28" s="164">
        <v>0</v>
      </c>
      <c r="G28" s="161">
        <v>-0.01</v>
      </c>
      <c r="H28" s="229" t="s">
        <v>428</v>
      </c>
      <c r="I28" s="230"/>
      <c r="J28" s="230"/>
      <c r="K28" s="230"/>
      <c r="L28" s="230"/>
      <c r="M28" s="230"/>
      <c r="N28" s="231"/>
    </row>
  </sheetData>
  <mergeCells count="23">
    <mergeCell ref="C21:E21"/>
    <mergeCell ref="H21:N21"/>
    <mergeCell ref="C20:E20"/>
    <mergeCell ref="H20:N20"/>
    <mergeCell ref="C28:E28"/>
    <mergeCell ref="H28:N28"/>
    <mergeCell ref="C23:E23"/>
    <mergeCell ref="H23:N23"/>
    <mergeCell ref="C24:E24"/>
    <mergeCell ref="H24:N24"/>
    <mergeCell ref="C22:E22"/>
    <mergeCell ref="H22:N22"/>
    <mergeCell ref="B3:C3"/>
    <mergeCell ref="B4:C4"/>
    <mergeCell ref="B5:C5"/>
    <mergeCell ref="B6:C6"/>
    <mergeCell ref="B7:C7"/>
    <mergeCell ref="C17:E17"/>
    <mergeCell ref="H17:N17"/>
    <mergeCell ref="C19:E19"/>
    <mergeCell ref="H19:N19"/>
    <mergeCell ref="C18:E18"/>
    <mergeCell ref="H18:N18"/>
  </mergeCells>
  <phoneticPr fontId="7"/>
  <conditionalFormatting sqref="B17">
    <cfRule type="duplicateValues" dxfId="5" priority="72"/>
  </conditionalFormatting>
  <conditionalFormatting sqref="B18:B24">
    <cfRule type="duplicateValues" dxfId="4" priority="88"/>
  </conditionalFormatting>
  <conditionalFormatting sqref="B28">
    <cfRule type="duplicateValues" dxfId="3" priority="1"/>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9"/>
  <sheetViews>
    <sheetView showGridLines="0" zoomScale="115" zoomScaleNormal="115" workbookViewId="0"/>
  </sheetViews>
  <sheetFormatPr defaultRowHeight="13.2" x14ac:dyDescent="0.2"/>
  <cols>
    <col min="1" max="1" width="2.3984375" customWidth="1"/>
    <col min="2" max="2" width="2.796875" customWidth="1"/>
    <col min="3" max="3" width="5" customWidth="1"/>
    <col min="4" max="14" width="6.09765625" customWidth="1"/>
  </cols>
  <sheetData>
    <row r="1" spans="1:14" ht="16.2" x14ac:dyDescent="0.2">
      <c r="A1" s="11" t="s">
        <v>12</v>
      </c>
    </row>
    <row r="3" spans="1:14" ht="50.1" customHeight="1" x14ac:dyDescent="0.2">
      <c r="B3" s="215" t="s">
        <v>65</v>
      </c>
      <c r="C3" s="215"/>
      <c r="D3" s="20" t="s">
        <v>51</v>
      </c>
      <c r="E3" s="20" t="s">
        <v>52</v>
      </c>
      <c r="F3" s="20" t="s">
        <v>53</v>
      </c>
      <c r="G3" s="20" t="s">
        <v>64</v>
      </c>
      <c r="H3" s="20" t="s">
        <v>280</v>
      </c>
      <c r="I3" s="20" t="s">
        <v>56</v>
      </c>
      <c r="J3" s="20" t="s">
        <v>62</v>
      </c>
      <c r="K3" s="20" t="s">
        <v>63</v>
      </c>
      <c r="L3" s="20" t="s">
        <v>54</v>
      </c>
      <c r="M3" s="20" t="s">
        <v>61</v>
      </c>
      <c r="N3" s="20" t="s">
        <v>55</v>
      </c>
    </row>
    <row r="4" spans="1:14" ht="15" customHeight="1" x14ac:dyDescent="0.2">
      <c r="B4" s="216" t="s">
        <v>268</v>
      </c>
      <c r="C4" s="217"/>
      <c r="D4" s="59">
        <v>10000</v>
      </c>
      <c r="E4" s="60">
        <v>2714</v>
      </c>
      <c r="F4" s="60">
        <v>1837</v>
      </c>
      <c r="G4" s="60">
        <v>913</v>
      </c>
      <c r="H4" s="60">
        <v>369</v>
      </c>
      <c r="I4" s="60">
        <v>347</v>
      </c>
      <c r="J4" s="60">
        <v>484</v>
      </c>
      <c r="K4" s="60">
        <v>1598</v>
      </c>
      <c r="L4" s="60">
        <v>247</v>
      </c>
      <c r="M4" s="60">
        <v>868</v>
      </c>
      <c r="N4" s="60">
        <v>622</v>
      </c>
    </row>
    <row r="5" spans="1:14" ht="50.1" customHeight="1" x14ac:dyDescent="0.2">
      <c r="B5" s="218" t="s">
        <v>48</v>
      </c>
      <c r="C5" s="218"/>
      <c r="D5" s="164">
        <v>116.4</v>
      </c>
      <c r="E5" s="164">
        <v>133.30000000000001</v>
      </c>
      <c r="F5" s="164">
        <v>107.7</v>
      </c>
      <c r="G5" s="164">
        <v>126.6</v>
      </c>
      <c r="H5" s="164">
        <v>130.5</v>
      </c>
      <c r="I5" s="164">
        <v>117.5</v>
      </c>
      <c r="J5" s="164">
        <v>103.9</v>
      </c>
      <c r="K5" s="164">
        <v>101.8</v>
      </c>
      <c r="L5" s="164">
        <v>71.7</v>
      </c>
      <c r="M5" s="164">
        <v>117.4</v>
      </c>
      <c r="N5" s="164">
        <v>108</v>
      </c>
    </row>
    <row r="6" spans="1:14" ht="50.1" customHeight="1" x14ac:dyDescent="0.2">
      <c r="B6" s="219" t="s">
        <v>66</v>
      </c>
      <c r="C6" s="219"/>
      <c r="D6" s="164">
        <v>2.7</v>
      </c>
      <c r="E6" s="164">
        <v>5.3</v>
      </c>
      <c r="F6" s="164">
        <v>2</v>
      </c>
      <c r="G6" s="164">
        <v>1.8</v>
      </c>
      <c r="H6" s="164">
        <v>5.9</v>
      </c>
      <c r="I6" s="164">
        <v>1.3</v>
      </c>
      <c r="J6" s="164">
        <v>1.5</v>
      </c>
      <c r="K6" s="164">
        <v>1.9</v>
      </c>
      <c r="L6" s="164">
        <v>-14.5</v>
      </c>
      <c r="M6" s="164">
        <v>1.3</v>
      </c>
      <c r="N6" s="164">
        <v>1.2</v>
      </c>
    </row>
    <row r="7" spans="1:14" ht="50.1" customHeight="1" x14ac:dyDescent="0.2">
      <c r="B7" s="218" t="s">
        <v>49</v>
      </c>
      <c r="C7" s="218"/>
      <c r="D7" s="198" t="s">
        <v>50</v>
      </c>
      <c r="E7" s="161">
        <v>1.6</v>
      </c>
      <c r="F7" s="161">
        <v>0.35</v>
      </c>
      <c r="G7" s="161">
        <v>0.18</v>
      </c>
      <c r="H7" s="161">
        <v>0.24</v>
      </c>
      <c r="I7" s="161">
        <v>0.05</v>
      </c>
      <c r="J7" s="161">
        <v>0.06</v>
      </c>
      <c r="K7" s="161">
        <v>0.27</v>
      </c>
      <c r="L7" s="161">
        <v>-0.27</v>
      </c>
      <c r="M7" s="161">
        <v>0.12</v>
      </c>
      <c r="N7" s="161">
        <v>7.0000000000000007E-2</v>
      </c>
    </row>
    <row r="13" spans="1:14" ht="15" customHeight="1" x14ac:dyDescent="0.2">
      <c r="B13" t="s">
        <v>67</v>
      </c>
    </row>
    <row r="14" spans="1:14" ht="15" customHeight="1" x14ac:dyDescent="0.2"/>
    <row r="15" spans="1:14" ht="15" customHeight="1" x14ac:dyDescent="0.2">
      <c r="B15" t="s">
        <v>59</v>
      </c>
    </row>
    <row r="16" spans="1:14" ht="45" customHeight="1" x14ac:dyDescent="0.2">
      <c r="B16" s="21" t="s">
        <v>65</v>
      </c>
      <c r="C16" s="22"/>
      <c r="D16" s="22"/>
      <c r="E16" s="23"/>
      <c r="F16" s="212" t="s">
        <v>66</v>
      </c>
      <c r="G16" s="24" t="s">
        <v>49</v>
      </c>
      <c r="H16" s="25" t="s">
        <v>68</v>
      </c>
      <c r="I16" s="22"/>
      <c r="J16" s="22"/>
      <c r="K16" s="22"/>
      <c r="L16" s="22"/>
      <c r="M16" s="22"/>
      <c r="N16" s="23"/>
    </row>
    <row r="17" spans="2:27" ht="30" customHeight="1" x14ac:dyDescent="0.2">
      <c r="B17" s="146" t="s">
        <v>341</v>
      </c>
      <c r="C17" s="225" t="s">
        <v>47</v>
      </c>
      <c r="D17" s="226"/>
      <c r="E17" s="227"/>
      <c r="F17" s="164">
        <v>5.3</v>
      </c>
      <c r="G17" s="161">
        <v>1.6</v>
      </c>
      <c r="H17" s="228" t="s">
        <v>430</v>
      </c>
      <c r="I17" s="228"/>
      <c r="J17" s="228"/>
      <c r="K17" s="228"/>
      <c r="L17" s="228"/>
      <c r="M17" s="228"/>
      <c r="N17" s="228"/>
    </row>
    <row r="18" spans="2:27" ht="30" customHeight="1" x14ac:dyDescent="0.2">
      <c r="B18" s="204" t="s">
        <v>370</v>
      </c>
      <c r="C18" s="224" t="s">
        <v>397</v>
      </c>
      <c r="D18" s="224"/>
      <c r="E18" s="224"/>
      <c r="F18" s="164">
        <v>2</v>
      </c>
      <c r="G18" s="161">
        <v>0.35</v>
      </c>
      <c r="H18" s="223" t="s">
        <v>431</v>
      </c>
      <c r="I18" s="223"/>
      <c r="J18" s="223"/>
      <c r="K18" s="223"/>
      <c r="L18" s="223"/>
      <c r="M18" s="223"/>
      <c r="N18" s="223"/>
    </row>
    <row r="19" spans="2:27" ht="30" customHeight="1" x14ac:dyDescent="0.2">
      <c r="B19" s="204" t="s">
        <v>358</v>
      </c>
      <c r="C19" s="220" t="s">
        <v>282</v>
      </c>
      <c r="D19" s="221"/>
      <c r="E19" s="222"/>
      <c r="F19" s="164">
        <v>1.9</v>
      </c>
      <c r="G19" s="161">
        <v>0.27</v>
      </c>
      <c r="H19" s="229" t="s">
        <v>432</v>
      </c>
      <c r="I19" s="230"/>
      <c r="J19" s="230"/>
      <c r="K19" s="230"/>
      <c r="L19" s="230"/>
      <c r="M19" s="230"/>
      <c r="N19" s="231"/>
      <c r="P19" s="27"/>
      <c r="Q19" s="27"/>
      <c r="R19" s="27"/>
      <c r="S19" s="201"/>
      <c r="T19" s="202"/>
      <c r="U19" s="203"/>
      <c r="V19" s="203"/>
      <c r="W19" s="203"/>
      <c r="X19" s="203"/>
      <c r="Y19" s="203"/>
      <c r="Z19" s="203"/>
      <c r="AA19" s="203"/>
    </row>
    <row r="20" spans="2:27" ht="30" customHeight="1" x14ac:dyDescent="0.2">
      <c r="B20" s="146" t="s">
        <v>359</v>
      </c>
      <c r="C20" s="220" t="s">
        <v>399</v>
      </c>
      <c r="D20" s="221"/>
      <c r="E20" s="222"/>
      <c r="F20" s="164">
        <v>5.9</v>
      </c>
      <c r="G20" s="161">
        <v>0.24</v>
      </c>
      <c r="H20" s="223" t="s">
        <v>433</v>
      </c>
      <c r="I20" s="223"/>
      <c r="J20" s="223"/>
      <c r="K20" s="223"/>
      <c r="L20" s="223"/>
      <c r="M20" s="223"/>
      <c r="N20" s="223"/>
    </row>
    <row r="21" spans="2:27" ht="30" customHeight="1" x14ac:dyDescent="0.2">
      <c r="B21" s="204" t="s">
        <v>360</v>
      </c>
      <c r="C21" s="220" t="s">
        <v>380</v>
      </c>
      <c r="D21" s="221"/>
      <c r="E21" s="222"/>
      <c r="F21" s="164">
        <v>1.8</v>
      </c>
      <c r="G21" s="161">
        <v>0.18</v>
      </c>
      <c r="H21" s="232" t="s">
        <v>434</v>
      </c>
      <c r="I21" s="233"/>
      <c r="J21" s="233"/>
      <c r="K21" s="233"/>
      <c r="L21" s="233"/>
      <c r="M21" s="233"/>
      <c r="N21" s="234"/>
      <c r="P21" s="27"/>
      <c r="Q21" s="27"/>
      <c r="R21" s="27"/>
      <c r="S21" s="201"/>
      <c r="T21" s="202"/>
      <c r="U21" s="203"/>
      <c r="V21" s="203"/>
      <c r="W21" s="203"/>
      <c r="X21" s="203"/>
      <c r="Y21" s="203"/>
      <c r="Z21" s="203"/>
      <c r="AA21" s="203"/>
    </row>
    <row r="22" spans="2:27" ht="30" customHeight="1" x14ac:dyDescent="0.2">
      <c r="B22" s="204" t="s">
        <v>361</v>
      </c>
      <c r="C22" s="224" t="s">
        <v>398</v>
      </c>
      <c r="D22" s="224"/>
      <c r="E22" s="224"/>
      <c r="F22" s="164">
        <v>1.3</v>
      </c>
      <c r="G22" s="161">
        <v>0.12</v>
      </c>
      <c r="H22" s="223" t="s">
        <v>435</v>
      </c>
      <c r="I22" s="223"/>
      <c r="J22" s="223"/>
      <c r="K22" s="223"/>
      <c r="L22" s="223"/>
      <c r="M22" s="223"/>
      <c r="N22" s="223"/>
    </row>
    <row r="23" spans="2:27" ht="30" customHeight="1" x14ac:dyDescent="0.2">
      <c r="B23" s="204" t="s">
        <v>371</v>
      </c>
      <c r="C23" s="220" t="s">
        <v>400</v>
      </c>
      <c r="D23" s="221"/>
      <c r="E23" s="222"/>
      <c r="F23" s="164">
        <v>1.2</v>
      </c>
      <c r="G23" s="161">
        <v>7.0000000000000007E-2</v>
      </c>
      <c r="H23" s="223" t="s">
        <v>436</v>
      </c>
      <c r="I23" s="223"/>
      <c r="J23" s="223"/>
      <c r="K23" s="223"/>
      <c r="L23" s="223"/>
      <c r="M23" s="223"/>
      <c r="N23" s="223"/>
      <c r="P23" s="27"/>
      <c r="Q23" s="27"/>
      <c r="R23" s="27"/>
      <c r="S23" s="201"/>
      <c r="T23" s="202"/>
      <c r="U23" s="203"/>
      <c r="V23" s="203"/>
      <c r="W23" s="203"/>
      <c r="X23" s="203"/>
      <c r="Y23" s="203"/>
      <c r="Z23" s="203"/>
      <c r="AA23" s="203"/>
    </row>
    <row r="24" spans="2:27" ht="30" customHeight="1" x14ac:dyDescent="0.2">
      <c r="B24" s="204" t="s">
        <v>372</v>
      </c>
      <c r="C24" s="220" t="s">
        <v>395</v>
      </c>
      <c r="D24" s="221"/>
      <c r="E24" s="222"/>
      <c r="F24" s="164">
        <v>1.5</v>
      </c>
      <c r="G24" s="161">
        <v>0.06</v>
      </c>
      <c r="H24" s="223" t="s">
        <v>437</v>
      </c>
      <c r="I24" s="223"/>
      <c r="J24" s="223"/>
      <c r="K24" s="223"/>
      <c r="L24" s="223"/>
      <c r="M24" s="223"/>
      <c r="N24" s="223"/>
    </row>
    <row r="25" spans="2:27" ht="30" customHeight="1" x14ac:dyDescent="0.2">
      <c r="B25" s="204" t="s">
        <v>396</v>
      </c>
      <c r="C25" s="220" t="s">
        <v>418</v>
      </c>
      <c r="D25" s="221"/>
      <c r="E25" s="222"/>
      <c r="F25" s="164">
        <v>1.3</v>
      </c>
      <c r="G25" s="161">
        <v>0.05</v>
      </c>
      <c r="H25" s="232" t="s">
        <v>441</v>
      </c>
      <c r="I25" s="233"/>
      <c r="J25" s="233"/>
      <c r="K25" s="233"/>
      <c r="L25" s="233"/>
      <c r="M25" s="233"/>
      <c r="N25" s="234"/>
    </row>
    <row r="26" spans="2:27" ht="15" customHeight="1" x14ac:dyDescent="0.2">
      <c r="B26" s="205"/>
      <c r="C26" s="205"/>
      <c r="D26" s="205"/>
      <c r="E26" s="205"/>
      <c r="F26" s="205"/>
      <c r="G26" s="205"/>
      <c r="H26" s="205"/>
      <c r="I26" s="205"/>
      <c r="J26" s="205"/>
      <c r="K26" s="205"/>
      <c r="L26" s="205"/>
      <c r="M26" s="205"/>
      <c r="N26" s="205"/>
    </row>
    <row r="27" spans="2:27" ht="15" customHeight="1" x14ac:dyDescent="0.2">
      <c r="B27" s="205" t="s">
        <v>60</v>
      </c>
      <c r="C27" s="205"/>
      <c r="D27" s="205"/>
      <c r="E27" s="205"/>
      <c r="F27" s="205"/>
      <c r="G27" s="205"/>
      <c r="H27" s="205"/>
      <c r="I27" s="205"/>
      <c r="J27" s="205"/>
      <c r="K27" s="205"/>
      <c r="L27" s="205"/>
      <c r="M27" s="205"/>
      <c r="N27" s="205"/>
    </row>
    <row r="28" spans="2:27" ht="45" customHeight="1" x14ac:dyDescent="0.2">
      <c r="B28" s="79" t="s">
        <v>65</v>
      </c>
      <c r="C28" s="80"/>
      <c r="D28" s="80"/>
      <c r="E28" s="81"/>
      <c r="F28" s="214" t="s">
        <v>66</v>
      </c>
      <c r="G28" s="206" t="s">
        <v>49</v>
      </c>
      <c r="H28" s="79" t="s">
        <v>68</v>
      </c>
      <c r="I28" s="80"/>
      <c r="J28" s="80"/>
      <c r="K28" s="80"/>
      <c r="L28" s="80"/>
      <c r="M28" s="80"/>
      <c r="N28" s="81"/>
    </row>
    <row r="29" spans="2:27" ht="30" customHeight="1" x14ac:dyDescent="0.2">
      <c r="B29" s="204" t="s">
        <v>375</v>
      </c>
      <c r="C29" s="224" t="s">
        <v>376</v>
      </c>
      <c r="D29" s="224"/>
      <c r="E29" s="224"/>
      <c r="F29" s="164">
        <v>-14.5</v>
      </c>
      <c r="G29" s="161">
        <v>-0.27</v>
      </c>
      <c r="H29" s="223" t="s">
        <v>429</v>
      </c>
      <c r="I29" s="223"/>
      <c r="J29" s="223"/>
      <c r="K29" s="223"/>
      <c r="L29" s="223"/>
      <c r="M29" s="223"/>
      <c r="N29" s="223"/>
    </row>
  </sheetData>
  <sheetProtection selectLockedCells="1" selectUnlockedCells="1"/>
  <mergeCells count="25">
    <mergeCell ref="C29:E29"/>
    <mergeCell ref="H29:N29"/>
    <mergeCell ref="C25:E25"/>
    <mergeCell ref="H25:N25"/>
    <mergeCell ref="C21:E21"/>
    <mergeCell ref="H21:N21"/>
    <mergeCell ref="C24:E24"/>
    <mergeCell ref="H24:N24"/>
    <mergeCell ref="C23:E23"/>
    <mergeCell ref="H23:N23"/>
    <mergeCell ref="C22:E22"/>
    <mergeCell ref="H22:N22"/>
    <mergeCell ref="C20:E20"/>
    <mergeCell ref="H20:N20"/>
    <mergeCell ref="C18:E18"/>
    <mergeCell ref="H18:N18"/>
    <mergeCell ref="C17:E17"/>
    <mergeCell ref="H17:N17"/>
    <mergeCell ref="C19:E19"/>
    <mergeCell ref="H19:N19"/>
    <mergeCell ref="B3:C3"/>
    <mergeCell ref="B4:C4"/>
    <mergeCell ref="B5:C5"/>
    <mergeCell ref="B6:C6"/>
    <mergeCell ref="B7:C7"/>
  </mergeCells>
  <phoneticPr fontId="4"/>
  <conditionalFormatting sqref="B22 B18:B19">
    <cfRule type="duplicateValues" dxfId="2" priority="77"/>
  </conditionalFormatting>
  <conditionalFormatting sqref="B23:B24 B20:B21 B17">
    <cfRule type="duplicateValues" dxfId="1" priority="85"/>
  </conditionalFormatting>
  <conditionalFormatting sqref="B29 B25">
    <cfRule type="duplicateValues" dxfId="0" priority="67"/>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87"/>
  <sheetViews>
    <sheetView showGridLines="0" zoomScaleNormal="100" workbookViewId="0"/>
  </sheetViews>
  <sheetFormatPr defaultRowHeight="13.2" x14ac:dyDescent="0.2"/>
  <cols>
    <col min="1" max="4" width="2.09765625" customWidth="1"/>
    <col min="5" max="5" width="21.296875" customWidth="1"/>
    <col min="6" max="6" width="2.09765625" customWidth="1"/>
    <col min="7" max="7" width="8.296875" bestFit="1" customWidth="1"/>
    <col min="8" max="9" width="7.296875" customWidth="1"/>
    <col min="10" max="10" width="8.296875" bestFit="1" customWidth="1"/>
    <col min="11" max="12" width="7.296875" customWidth="1"/>
  </cols>
  <sheetData>
    <row r="1" spans="1:12" ht="16.2" x14ac:dyDescent="0.2">
      <c r="A1" s="11" t="s">
        <v>13</v>
      </c>
    </row>
    <row r="3" spans="1:12" ht="13.5" customHeight="1" x14ac:dyDescent="0.2">
      <c r="A3" s="32"/>
      <c r="B3" s="254" t="s">
        <v>146</v>
      </c>
      <c r="C3" s="254"/>
      <c r="D3" s="254"/>
      <c r="E3" s="254"/>
      <c r="F3" s="30"/>
      <c r="G3" s="256" t="s">
        <v>403</v>
      </c>
      <c r="H3" s="29"/>
      <c r="I3" s="30"/>
      <c r="J3" s="256" t="s">
        <v>438</v>
      </c>
      <c r="K3" s="29"/>
      <c r="L3" s="30"/>
    </row>
    <row r="4" spans="1:12" ht="39.6" x14ac:dyDescent="0.2">
      <c r="A4" s="34"/>
      <c r="B4" s="255"/>
      <c r="C4" s="255"/>
      <c r="D4" s="255"/>
      <c r="E4" s="255"/>
      <c r="F4" s="35"/>
      <c r="G4" s="257"/>
      <c r="H4" s="31" t="s">
        <v>147</v>
      </c>
      <c r="I4" s="31" t="s">
        <v>148</v>
      </c>
      <c r="J4" s="257"/>
      <c r="K4" s="31" t="s">
        <v>147</v>
      </c>
      <c r="L4" s="31" t="s">
        <v>148</v>
      </c>
    </row>
    <row r="5" spans="1:12" ht="27.9" customHeight="1" x14ac:dyDescent="0.2">
      <c r="A5" s="42"/>
      <c r="B5" s="252" t="s">
        <v>70</v>
      </c>
      <c r="C5" s="252"/>
      <c r="D5" s="252"/>
      <c r="E5" s="252"/>
      <c r="F5" s="46"/>
      <c r="G5" s="165">
        <v>116</v>
      </c>
      <c r="H5" s="166">
        <v>0.2</v>
      </c>
      <c r="I5" s="167">
        <v>2.7</v>
      </c>
      <c r="J5" s="165">
        <v>116.4</v>
      </c>
      <c r="K5" s="166">
        <v>0.4</v>
      </c>
      <c r="L5" s="167">
        <v>2.7</v>
      </c>
    </row>
    <row r="6" spans="1:12" ht="27.9" customHeight="1" x14ac:dyDescent="0.2">
      <c r="A6" s="37"/>
      <c r="B6" s="38"/>
      <c r="C6" s="249" t="s">
        <v>71</v>
      </c>
      <c r="D6" s="249"/>
      <c r="E6" s="249"/>
      <c r="F6" s="36"/>
      <c r="G6" s="168">
        <v>115.1</v>
      </c>
      <c r="H6" s="169">
        <v>0.4</v>
      </c>
      <c r="I6" s="170">
        <v>2.4</v>
      </c>
      <c r="J6" s="168">
        <v>115.6</v>
      </c>
      <c r="K6" s="169">
        <v>0.5</v>
      </c>
      <c r="L6" s="170">
        <v>2.2999999999999998</v>
      </c>
    </row>
    <row r="7" spans="1:12" ht="27.9" customHeight="1" x14ac:dyDescent="0.2">
      <c r="A7" s="37"/>
      <c r="B7" s="38"/>
      <c r="C7" s="249" t="s">
        <v>72</v>
      </c>
      <c r="D7" s="249"/>
      <c r="E7" s="249"/>
      <c r="F7" s="36"/>
      <c r="G7" s="168">
        <v>118</v>
      </c>
      <c r="H7" s="169">
        <v>0.3</v>
      </c>
      <c r="I7" s="170">
        <v>2.9</v>
      </c>
      <c r="J7" s="168">
        <v>118.5</v>
      </c>
      <c r="K7" s="169">
        <v>0.4</v>
      </c>
      <c r="L7" s="170">
        <v>2.9</v>
      </c>
    </row>
    <row r="8" spans="1:12" ht="27.9" customHeight="1" x14ac:dyDescent="0.2">
      <c r="A8" s="37"/>
      <c r="B8" s="38"/>
      <c r="C8" s="250" t="s">
        <v>149</v>
      </c>
      <c r="D8" s="251"/>
      <c r="E8" s="251"/>
      <c r="F8" s="44"/>
      <c r="G8" s="168">
        <v>117.1</v>
      </c>
      <c r="H8" s="169">
        <v>0.4</v>
      </c>
      <c r="I8" s="170">
        <v>2.6</v>
      </c>
      <c r="J8" s="168">
        <v>117.7</v>
      </c>
      <c r="K8" s="169">
        <v>0.5</v>
      </c>
      <c r="L8" s="170">
        <v>2.5</v>
      </c>
    </row>
    <row r="9" spans="1:12" ht="27.9" customHeight="1" x14ac:dyDescent="0.2">
      <c r="A9" s="37"/>
      <c r="B9" s="38"/>
      <c r="C9" s="250" t="s">
        <v>150</v>
      </c>
      <c r="D9" s="251"/>
      <c r="E9" s="251"/>
      <c r="F9" s="44"/>
      <c r="G9" s="168">
        <v>114.1</v>
      </c>
      <c r="H9" s="169">
        <v>0</v>
      </c>
      <c r="I9" s="170">
        <v>2.8</v>
      </c>
      <c r="J9" s="168">
        <v>114.3</v>
      </c>
      <c r="K9" s="169">
        <v>0.2</v>
      </c>
      <c r="L9" s="170">
        <v>2.7</v>
      </c>
    </row>
    <row r="10" spans="1:12" ht="27.9" customHeight="1" x14ac:dyDescent="0.2">
      <c r="A10" s="37"/>
      <c r="B10" s="38"/>
      <c r="C10" s="250" t="s">
        <v>151</v>
      </c>
      <c r="D10" s="251"/>
      <c r="E10" s="251"/>
      <c r="F10" s="44"/>
      <c r="G10" s="168">
        <v>107.4</v>
      </c>
      <c r="H10" s="169">
        <v>0</v>
      </c>
      <c r="I10" s="170">
        <v>2.2000000000000002</v>
      </c>
      <c r="J10" s="168">
        <v>107.7</v>
      </c>
      <c r="K10" s="169">
        <v>0.2</v>
      </c>
      <c r="L10" s="170">
        <v>1.8</v>
      </c>
    </row>
    <row r="11" spans="1:12" ht="27.9" customHeight="1" x14ac:dyDescent="0.2">
      <c r="A11" s="37"/>
      <c r="B11" s="248" t="s">
        <v>73</v>
      </c>
      <c r="C11" s="248"/>
      <c r="D11" s="248"/>
      <c r="E11" s="248"/>
      <c r="F11" s="45"/>
      <c r="G11" s="171">
        <v>133.4</v>
      </c>
      <c r="H11" s="172">
        <v>-0.4</v>
      </c>
      <c r="I11" s="173">
        <v>4.9000000000000004</v>
      </c>
      <c r="J11" s="171">
        <v>133.30000000000001</v>
      </c>
      <c r="K11" s="172">
        <v>0</v>
      </c>
      <c r="L11" s="173">
        <v>5.3</v>
      </c>
    </row>
    <row r="12" spans="1:12" x14ac:dyDescent="0.2">
      <c r="A12" s="37"/>
      <c r="B12" s="38"/>
      <c r="C12" s="38"/>
      <c r="D12" s="249" t="s">
        <v>74</v>
      </c>
      <c r="E12" s="249"/>
      <c r="F12" s="36"/>
      <c r="G12" s="168">
        <v>135.19999999999999</v>
      </c>
      <c r="H12" s="169">
        <v>-2.5</v>
      </c>
      <c r="I12" s="170">
        <v>8.8000000000000007</v>
      </c>
      <c r="J12" s="168">
        <v>133.19999999999999</v>
      </c>
      <c r="K12" s="169">
        <v>-1.5</v>
      </c>
      <c r="L12" s="170">
        <v>9.5</v>
      </c>
    </row>
    <row r="13" spans="1:12" x14ac:dyDescent="0.2">
      <c r="A13" s="37"/>
      <c r="B13" s="38"/>
      <c r="C13" s="249" t="s">
        <v>75</v>
      </c>
      <c r="D13" s="249"/>
      <c r="E13" s="249"/>
      <c r="F13" s="36"/>
      <c r="G13" s="168">
        <v>133</v>
      </c>
      <c r="H13" s="169">
        <v>0</v>
      </c>
      <c r="I13" s="170">
        <v>4.2</v>
      </c>
      <c r="J13" s="168">
        <v>133.30000000000001</v>
      </c>
      <c r="K13" s="169">
        <v>0.2</v>
      </c>
      <c r="L13" s="170">
        <v>4.5</v>
      </c>
    </row>
    <row r="14" spans="1:12" x14ac:dyDescent="0.2">
      <c r="A14" s="37"/>
      <c r="B14" s="38"/>
      <c r="C14" s="38"/>
      <c r="D14" s="249" t="s">
        <v>76</v>
      </c>
      <c r="E14" s="249"/>
      <c r="F14" s="36"/>
      <c r="G14" s="168">
        <v>146.9</v>
      </c>
      <c r="H14" s="169">
        <v>-1.2</v>
      </c>
      <c r="I14" s="170">
        <v>7.5</v>
      </c>
      <c r="J14" s="168">
        <v>146.69999999999999</v>
      </c>
      <c r="K14" s="169">
        <v>-0.1</v>
      </c>
      <c r="L14" s="170">
        <v>4.7</v>
      </c>
    </row>
    <row r="15" spans="1:12" x14ac:dyDescent="0.2">
      <c r="A15" s="37"/>
      <c r="B15" s="38"/>
      <c r="C15" s="38"/>
      <c r="D15" s="249" t="s">
        <v>77</v>
      </c>
      <c r="E15" s="249"/>
      <c r="F15" s="36"/>
      <c r="G15" s="168">
        <v>134.9</v>
      </c>
      <c r="H15" s="169">
        <v>0.1</v>
      </c>
      <c r="I15" s="170">
        <v>2.1</v>
      </c>
      <c r="J15" s="168">
        <v>133.9</v>
      </c>
      <c r="K15" s="169">
        <v>-0.7</v>
      </c>
      <c r="L15" s="170">
        <v>1.8</v>
      </c>
    </row>
    <row r="16" spans="1:12" x14ac:dyDescent="0.2">
      <c r="A16" s="37"/>
      <c r="B16" s="38"/>
      <c r="C16" s="38"/>
      <c r="D16" s="38"/>
      <c r="E16" s="38" t="s">
        <v>78</v>
      </c>
      <c r="F16" s="36"/>
      <c r="G16" s="168">
        <v>137.30000000000001</v>
      </c>
      <c r="H16" s="169">
        <v>0.8</v>
      </c>
      <c r="I16" s="170">
        <v>5.2</v>
      </c>
      <c r="J16" s="168">
        <v>133.30000000000001</v>
      </c>
      <c r="K16" s="169">
        <v>-2.9</v>
      </c>
      <c r="L16" s="170">
        <v>2.5</v>
      </c>
    </row>
    <row r="17" spans="1:12" x14ac:dyDescent="0.2">
      <c r="A17" s="37"/>
      <c r="B17" s="38"/>
      <c r="C17" s="38"/>
      <c r="D17" s="249" t="s">
        <v>79</v>
      </c>
      <c r="E17" s="249"/>
      <c r="F17" s="36"/>
      <c r="G17" s="168">
        <v>155.19999999999999</v>
      </c>
      <c r="H17" s="169">
        <v>1.8</v>
      </c>
      <c r="I17" s="170">
        <v>2</v>
      </c>
      <c r="J17" s="168">
        <v>154.4</v>
      </c>
      <c r="K17" s="169">
        <v>-0.6</v>
      </c>
      <c r="L17" s="170">
        <v>0.5</v>
      </c>
    </row>
    <row r="18" spans="1:12" x14ac:dyDescent="0.2">
      <c r="A18" s="37"/>
      <c r="B18" s="38"/>
      <c r="C18" s="38"/>
      <c r="D18" s="249" t="s">
        <v>80</v>
      </c>
      <c r="E18" s="249"/>
      <c r="F18" s="36"/>
      <c r="G18" s="168">
        <v>133.19999999999999</v>
      </c>
      <c r="H18" s="169">
        <v>3.2</v>
      </c>
      <c r="I18" s="170">
        <v>2.5</v>
      </c>
      <c r="J18" s="168">
        <v>132.69999999999999</v>
      </c>
      <c r="K18" s="169">
        <v>-0.3</v>
      </c>
      <c r="L18" s="170">
        <v>5.0999999999999996</v>
      </c>
    </row>
    <row r="19" spans="1:12" x14ac:dyDescent="0.2">
      <c r="A19" s="37"/>
      <c r="B19" s="38"/>
      <c r="C19" s="38"/>
      <c r="D19" s="249" t="s">
        <v>81</v>
      </c>
      <c r="E19" s="249"/>
      <c r="F19" s="36"/>
      <c r="G19" s="168">
        <v>136</v>
      </c>
      <c r="H19" s="169">
        <v>-1.1000000000000001</v>
      </c>
      <c r="I19" s="170">
        <v>8.5</v>
      </c>
      <c r="J19" s="168">
        <v>135.9</v>
      </c>
      <c r="K19" s="169">
        <v>0</v>
      </c>
      <c r="L19" s="170">
        <v>11.8</v>
      </c>
    </row>
    <row r="20" spans="1:12" x14ac:dyDescent="0.2">
      <c r="A20" s="37"/>
      <c r="B20" s="38"/>
      <c r="C20" s="38"/>
      <c r="D20" s="38"/>
      <c r="E20" s="38" t="s">
        <v>82</v>
      </c>
      <c r="F20" s="36"/>
      <c r="G20" s="168">
        <v>132.9</v>
      </c>
      <c r="H20" s="169">
        <v>-2.2000000000000002</v>
      </c>
      <c r="I20" s="170">
        <v>7.7</v>
      </c>
      <c r="J20" s="168">
        <v>131.6</v>
      </c>
      <c r="K20" s="169">
        <v>-1</v>
      </c>
      <c r="L20" s="170">
        <v>12.2</v>
      </c>
    </row>
    <row r="21" spans="1:12" x14ac:dyDescent="0.2">
      <c r="A21" s="37"/>
      <c r="B21" s="38"/>
      <c r="C21" s="38"/>
      <c r="D21" s="249" t="s">
        <v>83</v>
      </c>
      <c r="E21" s="249"/>
      <c r="F21" s="36"/>
      <c r="G21" s="168">
        <v>134.9</v>
      </c>
      <c r="H21" s="169">
        <v>-6.2</v>
      </c>
      <c r="I21" s="170">
        <v>13.9</v>
      </c>
      <c r="J21" s="168">
        <v>133.5</v>
      </c>
      <c r="K21" s="169">
        <v>-1</v>
      </c>
      <c r="L21" s="170">
        <v>11.3</v>
      </c>
    </row>
    <row r="22" spans="1:12" x14ac:dyDescent="0.2">
      <c r="A22" s="37"/>
      <c r="B22" s="38"/>
      <c r="C22" s="38"/>
      <c r="D22" s="38"/>
      <c r="E22" s="38" t="s">
        <v>84</v>
      </c>
      <c r="F22" s="36"/>
      <c r="G22" s="168">
        <v>137.5</v>
      </c>
      <c r="H22" s="169">
        <v>-6.1</v>
      </c>
      <c r="I22" s="170">
        <v>14.7</v>
      </c>
      <c r="J22" s="168">
        <v>135.9</v>
      </c>
      <c r="K22" s="169">
        <v>-1.1000000000000001</v>
      </c>
      <c r="L22" s="170">
        <v>11.9</v>
      </c>
    </row>
    <row r="23" spans="1:12" x14ac:dyDescent="0.2">
      <c r="A23" s="37"/>
      <c r="B23" s="38"/>
      <c r="C23" s="38"/>
      <c r="D23" s="249" t="s">
        <v>85</v>
      </c>
      <c r="E23" s="249"/>
      <c r="F23" s="36"/>
      <c r="G23" s="168">
        <v>123.1</v>
      </c>
      <c r="H23" s="169">
        <v>-0.2</v>
      </c>
      <c r="I23" s="170">
        <v>4.5</v>
      </c>
      <c r="J23" s="168">
        <v>124.2</v>
      </c>
      <c r="K23" s="169">
        <v>0.9</v>
      </c>
      <c r="L23" s="170">
        <v>5.3</v>
      </c>
    </row>
    <row r="24" spans="1:12" x14ac:dyDescent="0.2">
      <c r="A24" s="37"/>
      <c r="B24" s="38"/>
      <c r="C24" s="38"/>
      <c r="D24" s="249" t="s">
        <v>86</v>
      </c>
      <c r="E24" s="249"/>
      <c r="F24" s="36"/>
      <c r="G24" s="168">
        <v>141.6</v>
      </c>
      <c r="H24" s="169">
        <v>2.2999999999999998</v>
      </c>
      <c r="I24" s="170">
        <v>4.3</v>
      </c>
      <c r="J24" s="168">
        <v>140.9</v>
      </c>
      <c r="K24" s="169">
        <v>-0.5</v>
      </c>
      <c r="L24" s="170">
        <v>8.4</v>
      </c>
    </row>
    <row r="25" spans="1:12" x14ac:dyDescent="0.2">
      <c r="A25" s="37"/>
      <c r="B25" s="38"/>
      <c r="C25" s="38"/>
      <c r="D25" s="249" t="s">
        <v>87</v>
      </c>
      <c r="E25" s="249"/>
      <c r="F25" s="36"/>
      <c r="G25" s="168">
        <v>133.30000000000001</v>
      </c>
      <c r="H25" s="169">
        <v>0.1</v>
      </c>
      <c r="I25" s="170">
        <v>5.4</v>
      </c>
      <c r="J25" s="168">
        <v>133.30000000000001</v>
      </c>
      <c r="K25" s="169">
        <v>0</v>
      </c>
      <c r="L25" s="170">
        <v>3.7</v>
      </c>
    </row>
    <row r="26" spans="1:12" x14ac:dyDescent="0.2">
      <c r="A26" s="37"/>
      <c r="B26" s="38"/>
      <c r="C26" s="38"/>
      <c r="D26" s="249" t="s">
        <v>88</v>
      </c>
      <c r="E26" s="249"/>
      <c r="F26" s="36"/>
      <c r="G26" s="168">
        <v>140</v>
      </c>
      <c r="H26" s="169">
        <v>0.3</v>
      </c>
      <c r="I26" s="170">
        <v>11.1</v>
      </c>
      <c r="J26" s="168">
        <v>139.9</v>
      </c>
      <c r="K26" s="169">
        <v>-0.1</v>
      </c>
      <c r="L26" s="170">
        <v>12.3</v>
      </c>
    </row>
    <row r="27" spans="1:12" x14ac:dyDescent="0.2">
      <c r="A27" s="37"/>
      <c r="B27" s="38"/>
      <c r="C27" s="38"/>
      <c r="D27" s="249" t="s">
        <v>89</v>
      </c>
      <c r="E27" s="249"/>
      <c r="F27" s="36"/>
      <c r="G27" s="168">
        <v>115.2</v>
      </c>
      <c r="H27" s="169">
        <v>0.7</v>
      </c>
      <c r="I27" s="170">
        <v>2.2999999999999998</v>
      </c>
      <c r="J27" s="168">
        <v>115.7</v>
      </c>
      <c r="K27" s="169">
        <v>0.5</v>
      </c>
      <c r="L27" s="170">
        <v>1</v>
      </c>
    </row>
    <row r="28" spans="1:12" x14ac:dyDescent="0.2">
      <c r="A28" s="37"/>
      <c r="B28" s="38"/>
      <c r="C28" s="38"/>
      <c r="D28" s="249" t="s">
        <v>90</v>
      </c>
      <c r="E28" s="249"/>
      <c r="F28" s="36"/>
      <c r="G28" s="168">
        <v>112.5</v>
      </c>
      <c r="H28" s="169">
        <v>-4</v>
      </c>
      <c r="I28" s="170">
        <v>-0.1</v>
      </c>
      <c r="J28" s="168">
        <v>113.8</v>
      </c>
      <c r="K28" s="169">
        <v>1.1000000000000001</v>
      </c>
      <c r="L28" s="170">
        <v>1.2</v>
      </c>
    </row>
    <row r="29" spans="1:12" ht="27.9" customHeight="1" x14ac:dyDescent="0.2">
      <c r="A29" s="37"/>
      <c r="B29" s="248" t="s">
        <v>91</v>
      </c>
      <c r="C29" s="248"/>
      <c r="D29" s="248"/>
      <c r="E29" s="248"/>
      <c r="F29" s="45"/>
      <c r="G29" s="171">
        <v>107.6</v>
      </c>
      <c r="H29" s="172">
        <v>0</v>
      </c>
      <c r="I29" s="173">
        <v>2</v>
      </c>
      <c r="J29" s="171">
        <v>107.7</v>
      </c>
      <c r="K29" s="172">
        <v>0.1</v>
      </c>
      <c r="L29" s="173">
        <v>2</v>
      </c>
    </row>
    <row r="30" spans="1:12" x14ac:dyDescent="0.2">
      <c r="A30" s="37"/>
      <c r="B30" s="38"/>
      <c r="C30" s="249" t="s">
        <v>92</v>
      </c>
      <c r="D30" s="249"/>
      <c r="E30" s="249"/>
      <c r="F30" s="36"/>
      <c r="G30" s="168">
        <v>119.3</v>
      </c>
      <c r="H30" s="169">
        <v>0.1</v>
      </c>
      <c r="I30" s="170">
        <v>4.2</v>
      </c>
      <c r="J30" s="168">
        <v>119.6</v>
      </c>
      <c r="K30" s="169">
        <v>0.2</v>
      </c>
      <c r="L30" s="170">
        <v>4.0999999999999996</v>
      </c>
    </row>
    <row r="31" spans="1:12" x14ac:dyDescent="0.2">
      <c r="A31" s="37"/>
      <c r="B31" s="38"/>
      <c r="C31" s="38"/>
      <c r="D31" s="249" t="s">
        <v>93</v>
      </c>
      <c r="E31" s="249"/>
      <c r="F31" s="36"/>
      <c r="G31" s="168">
        <v>100.3</v>
      </c>
      <c r="H31" s="169">
        <v>0</v>
      </c>
      <c r="I31" s="170">
        <v>0.5</v>
      </c>
      <c r="J31" s="168">
        <v>100.4</v>
      </c>
      <c r="K31" s="169">
        <v>0</v>
      </c>
      <c r="L31" s="170">
        <v>0.6</v>
      </c>
    </row>
    <row r="32" spans="1:12" ht="26.4" x14ac:dyDescent="0.2">
      <c r="A32" s="37"/>
      <c r="B32" s="38"/>
      <c r="C32" s="38"/>
      <c r="D32" s="38"/>
      <c r="E32" s="38" t="s">
        <v>94</v>
      </c>
      <c r="F32" s="36"/>
      <c r="G32" s="168">
        <v>100</v>
      </c>
      <c r="H32" s="169">
        <v>0</v>
      </c>
      <c r="I32" s="170">
        <v>0.7</v>
      </c>
      <c r="J32" s="168">
        <v>100</v>
      </c>
      <c r="K32" s="169">
        <v>0</v>
      </c>
      <c r="L32" s="170">
        <v>0.7</v>
      </c>
    </row>
    <row r="33" spans="1:12" x14ac:dyDescent="0.2">
      <c r="A33" s="37"/>
      <c r="B33" s="38"/>
      <c r="C33" s="38"/>
      <c r="D33" s="249" t="s">
        <v>95</v>
      </c>
      <c r="E33" s="249"/>
      <c r="F33" s="36"/>
      <c r="G33" s="168">
        <v>134.9</v>
      </c>
      <c r="H33" s="169">
        <v>0.1</v>
      </c>
      <c r="I33" s="170">
        <v>6.5</v>
      </c>
      <c r="J33" s="168">
        <v>135.30000000000001</v>
      </c>
      <c r="K33" s="169">
        <v>0.3</v>
      </c>
      <c r="L33" s="170">
        <v>6.3</v>
      </c>
    </row>
    <row r="34" spans="1:12" ht="27.9" customHeight="1" x14ac:dyDescent="0.2">
      <c r="A34" s="37"/>
      <c r="B34" s="248" t="s">
        <v>96</v>
      </c>
      <c r="C34" s="248"/>
      <c r="D34" s="248"/>
      <c r="E34" s="248"/>
      <c r="F34" s="45"/>
      <c r="G34" s="171">
        <v>123.6</v>
      </c>
      <c r="H34" s="172">
        <v>6</v>
      </c>
      <c r="I34" s="173">
        <v>4.5</v>
      </c>
      <c r="J34" s="171">
        <v>126.6</v>
      </c>
      <c r="K34" s="172">
        <v>2.4</v>
      </c>
      <c r="L34" s="173">
        <v>1.8</v>
      </c>
    </row>
    <row r="35" spans="1:12" x14ac:dyDescent="0.2">
      <c r="A35" s="37"/>
      <c r="B35" s="38"/>
      <c r="C35" s="38"/>
      <c r="D35" s="249" t="s">
        <v>97</v>
      </c>
      <c r="E35" s="249"/>
      <c r="F35" s="36"/>
      <c r="G35" s="168">
        <v>113.1</v>
      </c>
      <c r="H35" s="169">
        <v>10.4</v>
      </c>
      <c r="I35" s="170">
        <v>-3.3</v>
      </c>
      <c r="J35" s="168">
        <v>119.2</v>
      </c>
      <c r="K35" s="169">
        <v>5.3</v>
      </c>
      <c r="L35" s="170">
        <v>-2.9</v>
      </c>
    </row>
    <row r="36" spans="1:12" x14ac:dyDescent="0.2">
      <c r="A36" s="37"/>
      <c r="B36" s="38"/>
      <c r="C36" s="38"/>
      <c r="D36" s="249" t="s">
        <v>98</v>
      </c>
      <c r="E36" s="249"/>
      <c r="F36" s="36"/>
      <c r="G36" s="168">
        <v>118.9</v>
      </c>
      <c r="H36" s="169">
        <v>3.4</v>
      </c>
      <c r="I36" s="170">
        <v>1.5</v>
      </c>
      <c r="J36" s="168">
        <v>119.9</v>
      </c>
      <c r="K36" s="169">
        <v>0.8</v>
      </c>
      <c r="L36" s="170">
        <v>1.7</v>
      </c>
    </row>
    <row r="37" spans="1:12" x14ac:dyDescent="0.2">
      <c r="A37" s="37"/>
      <c r="B37" s="38"/>
      <c r="C37" s="38"/>
      <c r="D37" s="249" t="s">
        <v>99</v>
      </c>
      <c r="E37" s="249"/>
      <c r="F37" s="36"/>
      <c r="G37" s="168">
        <v>161</v>
      </c>
      <c r="H37" s="169">
        <v>6.1</v>
      </c>
      <c r="I37" s="170">
        <v>13.7</v>
      </c>
      <c r="J37" s="168">
        <v>161.4</v>
      </c>
      <c r="K37" s="169">
        <v>0.2</v>
      </c>
      <c r="L37" s="170">
        <v>15.6</v>
      </c>
    </row>
    <row r="38" spans="1:12" x14ac:dyDescent="0.2">
      <c r="A38" s="37"/>
      <c r="B38" s="38"/>
      <c r="C38" s="38"/>
      <c r="D38" s="249" t="s">
        <v>100</v>
      </c>
      <c r="E38" s="249"/>
      <c r="F38" s="36"/>
      <c r="G38" s="168">
        <v>121.3</v>
      </c>
      <c r="H38" s="169">
        <v>0</v>
      </c>
      <c r="I38" s="170">
        <v>15.8</v>
      </c>
      <c r="J38" s="168">
        <v>121.3</v>
      </c>
      <c r="K38" s="169">
        <v>0</v>
      </c>
      <c r="L38" s="170">
        <v>0</v>
      </c>
    </row>
    <row r="39" spans="1:12" ht="27.9" customHeight="1" x14ac:dyDescent="0.2">
      <c r="A39" s="37"/>
      <c r="B39" s="248" t="s">
        <v>101</v>
      </c>
      <c r="C39" s="248"/>
      <c r="D39" s="248"/>
      <c r="E39" s="248"/>
      <c r="F39" s="45"/>
      <c r="G39" s="171">
        <v>129.5</v>
      </c>
      <c r="H39" s="172">
        <v>1.8</v>
      </c>
      <c r="I39" s="173">
        <v>4.7</v>
      </c>
      <c r="J39" s="171">
        <v>130.5</v>
      </c>
      <c r="K39" s="172">
        <v>0.8</v>
      </c>
      <c r="L39" s="173">
        <v>5.9</v>
      </c>
    </row>
    <row r="40" spans="1:12" x14ac:dyDescent="0.2">
      <c r="A40" s="37"/>
      <c r="B40" s="38"/>
      <c r="C40" s="38"/>
      <c r="D40" s="249" t="s">
        <v>102</v>
      </c>
      <c r="E40" s="249"/>
      <c r="F40" s="36"/>
      <c r="G40" s="168">
        <v>138.19999999999999</v>
      </c>
      <c r="H40" s="169">
        <v>4.8</v>
      </c>
      <c r="I40" s="170">
        <v>7.1</v>
      </c>
      <c r="J40" s="168">
        <v>136.69999999999999</v>
      </c>
      <c r="K40" s="169">
        <v>-1.1000000000000001</v>
      </c>
      <c r="L40" s="170">
        <v>7.3</v>
      </c>
    </row>
    <row r="41" spans="1:12" x14ac:dyDescent="0.2">
      <c r="A41" s="37"/>
      <c r="B41" s="38"/>
      <c r="C41" s="38"/>
      <c r="D41" s="249" t="s">
        <v>103</v>
      </c>
      <c r="E41" s="249"/>
      <c r="F41" s="36"/>
      <c r="G41" s="168">
        <v>123.8</v>
      </c>
      <c r="H41" s="169">
        <v>0</v>
      </c>
      <c r="I41" s="170">
        <v>4.8</v>
      </c>
      <c r="J41" s="168">
        <v>121.7</v>
      </c>
      <c r="K41" s="169">
        <v>-1.6</v>
      </c>
      <c r="L41" s="170">
        <v>3.9</v>
      </c>
    </row>
    <row r="42" spans="1:12" x14ac:dyDescent="0.2">
      <c r="A42" s="37"/>
      <c r="B42" s="38"/>
      <c r="C42" s="38"/>
      <c r="D42" s="249" t="s">
        <v>104</v>
      </c>
      <c r="E42" s="249"/>
      <c r="F42" s="36"/>
      <c r="G42" s="168">
        <v>128.69999999999999</v>
      </c>
      <c r="H42" s="169">
        <v>0.2</v>
      </c>
      <c r="I42" s="170">
        <v>6.1</v>
      </c>
      <c r="J42" s="168">
        <v>135.9</v>
      </c>
      <c r="K42" s="169">
        <v>5.6</v>
      </c>
      <c r="L42" s="170">
        <v>8.4</v>
      </c>
    </row>
    <row r="43" spans="1:12" x14ac:dyDescent="0.2">
      <c r="A43" s="37"/>
      <c r="B43" s="38"/>
      <c r="C43" s="38"/>
      <c r="D43" s="249" t="s">
        <v>105</v>
      </c>
      <c r="E43" s="249"/>
      <c r="F43" s="36"/>
      <c r="G43" s="168">
        <v>119.3</v>
      </c>
      <c r="H43" s="169">
        <v>0.6</v>
      </c>
      <c r="I43" s="170">
        <v>0.6</v>
      </c>
      <c r="J43" s="168">
        <v>121.7</v>
      </c>
      <c r="K43" s="169">
        <v>1.9</v>
      </c>
      <c r="L43" s="170">
        <v>3.6</v>
      </c>
    </row>
    <row r="44" spans="1:12" x14ac:dyDescent="0.2">
      <c r="A44" s="37"/>
      <c r="B44" s="38"/>
      <c r="C44" s="38"/>
      <c r="D44" s="249" t="s">
        <v>106</v>
      </c>
      <c r="E44" s="249"/>
      <c r="F44" s="36"/>
      <c r="G44" s="168">
        <v>130.1</v>
      </c>
      <c r="H44" s="169">
        <v>-0.4</v>
      </c>
      <c r="I44" s="170">
        <v>4.5</v>
      </c>
      <c r="J44" s="168">
        <v>132.30000000000001</v>
      </c>
      <c r="K44" s="169">
        <v>1.7</v>
      </c>
      <c r="L44" s="170">
        <v>6</v>
      </c>
    </row>
    <row r="45" spans="1:12" x14ac:dyDescent="0.2">
      <c r="A45" s="39"/>
      <c r="B45" s="40"/>
      <c r="C45" s="40"/>
      <c r="D45" s="253" t="s">
        <v>107</v>
      </c>
      <c r="E45" s="253"/>
      <c r="F45" s="41"/>
      <c r="G45" s="174">
        <v>110.9</v>
      </c>
      <c r="H45" s="175">
        <v>0</v>
      </c>
      <c r="I45" s="176">
        <v>-0.2</v>
      </c>
      <c r="J45" s="174">
        <v>110.9</v>
      </c>
      <c r="K45" s="175">
        <v>0</v>
      </c>
      <c r="L45" s="176">
        <v>0.6</v>
      </c>
    </row>
    <row r="46" spans="1:12" ht="27.75" customHeight="1" x14ac:dyDescent="0.2">
      <c r="A46" s="42"/>
      <c r="B46" s="252" t="s">
        <v>108</v>
      </c>
      <c r="C46" s="252"/>
      <c r="D46" s="252"/>
      <c r="E46" s="252"/>
      <c r="F46" s="46"/>
      <c r="G46" s="165">
        <v>117.3</v>
      </c>
      <c r="H46" s="166">
        <v>2.4</v>
      </c>
      <c r="I46" s="167">
        <v>1.2</v>
      </c>
      <c r="J46" s="165">
        <v>117.5</v>
      </c>
      <c r="K46" s="166">
        <v>0.2</v>
      </c>
      <c r="L46" s="167">
        <v>1.3</v>
      </c>
    </row>
    <row r="47" spans="1:12" x14ac:dyDescent="0.2">
      <c r="A47" s="37"/>
      <c r="B47" s="38"/>
      <c r="C47" s="38"/>
      <c r="D47" s="249" t="s">
        <v>109</v>
      </c>
      <c r="E47" s="249"/>
      <c r="F47" s="36"/>
      <c r="G47" s="168">
        <v>118.2</v>
      </c>
      <c r="H47" s="169">
        <v>0.8</v>
      </c>
      <c r="I47" s="170">
        <v>1</v>
      </c>
      <c r="J47" s="168">
        <v>118.2</v>
      </c>
      <c r="K47" s="169">
        <v>0</v>
      </c>
      <c r="L47" s="170">
        <v>1.6</v>
      </c>
    </row>
    <row r="48" spans="1:12" x14ac:dyDescent="0.2">
      <c r="A48" s="37"/>
      <c r="B48" s="38"/>
      <c r="C48" s="38"/>
      <c r="D48" s="38"/>
      <c r="E48" s="38" t="s">
        <v>110</v>
      </c>
      <c r="F48" s="36"/>
      <c r="G48" s="168">
        <v>106.8</v>
      </c>
      <c r="H48" s="169">
        <v>0</v>
      </c>
      <c r="I48" s="170">
        <v>1.4</v>
      </c>
      <c r="J48" s="168">
        <v>106.8</v>
      </c>
      <c r="K48" s="169">
        <v>0</v>
      </c>
      <c r="L48" s="170">
        <v>1.4</v>
      </c>
    </row>
    <row r="49" spans="1:12" x14ac:dyDescent="0.2">
      <c r="A49" s="37"/>
      <c r="B49" s="38"/>
      <c r="C49" s="38"/>
      <c r="D49" s="38"/>
      <c r="E49" s="38" t="s">
        <v>111</v>
      </c>
      <c r="F49" s="36"/>
      <c r="G49" s="168">
        <v>118.3</v>
      </c>
      <c r="H49" s="169">
        <v>0.8</v>
      </c>
      <c r="I49" s="170">
        <v>1</v>
      </c>
      <c r="J49" s="168">
        <v>118.3</v>
      </c>
      <c r="K49" s="169">
        <v>0</v>
      </c>
      <c r="L49" s="170">
        <v>1.6</v>
      </c>
    </row>
    <row r="50" spans="1:12" x14ac:dyDescent="0.2">
      <c r="A50" s="37"/>
      <c r="B50" s="38"/>
      <c r="C50" s="38"/>
      <c r="D50" s="249" t="s">
        <v>112</v>
      </c>
      <c r="E50" s="249"/>
      <c r="F50" s="36"/>
      <c r="G50" s="168">
        <v>123.3</v>
      </c>
      <c r="H50" s="169">
        <v>7.3</v>
      </c>
      <c r="I50" s="170">
        <v>0.1</v>
      </c>
      <c r="J50" s="168">
        <v>124</v>
      </c>
      <c r="K50" s="169">
        <v>0.5</v>
      </c>
      <c r="L50" s="170">
        <v>-0.6</v>
      </c>
    </row>
    <row r="51" spans="1:12" x14ac:dyDescent="0.2">
      <c r="A51" s="37"/>
      <c r="B51" s="38"/>
      <c r="C51" s="38"/>
      <c r="D51" s="38"/>
      <c r="E51" s="38" t="s">
        <v>113</v>
      </c>
      <c r="F51" s="36"/>
      <c r="G51" s="168">
        <v>128.9</v>
      </c>
      <c r="H51" s="169">
        <v>10.8</v>
      </c>
      <c r="I51" s="170">
        <v>-1</v>
      </c>
      <c r="J51" s="168">
        <v>129.80000000000001</v>
      </c>
      <c r="K51" s="169">
        <v>0.8</v>
      </c>
      <c r="L51" s="170">
        <v>-2</v>
      </c>
    </row>
    <row r="52" spans="1:12" x14ac:dyDescent="0.2">
      <c r="A52" s="37"/>
      <c r="B52" s="38"/>
      <c r="C52" s="38"/>
      <c r="D52" s="38"/>
      <c r="E52" s="38" t="s">
        <v>114</v>
      </c>
      <c r="F52" s="36"/>
      <c r="G52" s="168">
        <v>112.2</v>
      </c>
      <c r="H52" s="169">
        <v>0</v>
      </c>
      <c r="I52" s="170">
        <v>2.7</v>
      </c>
      <c r="J52" s="168">
        <v>112.2</v>
      </c>
      <c r="K52" s="169">
        <v>0</v>
      </c>
      <c r="L52" s="170">
        <v>2.7</v>
      </c>
    </row>
    <row r="53" spans="1:12" x14ac:dyDescent="0.2">
      <c r="A53" s="37"/>
      <c r="B53" s="38"/>
      <c r="C53" s="38"/>
      <c r="D53" s="249" t="s">
        <v>115</v>
      </c>
      <c r="E53" s="249"/>
      <c r="F53" s="36"/>
      <c r="G53" s="168">
        <v>107.6</v>
      </c>
      <c r="H53" s="169">
        <v>0</v>
      </c>
      <c r="I53" s="170">
        <v>2.9</v>
      </c>
      <c r="J53" s="168">
        <v>107.6</v>
      </c>
      <c r="K53" s="169">
        <v>0</v>
      </c>
      <c r="L53" s="170">
        <v>3</v>
      </c>
    </row>
    <row r="54" spans="1:12" x14ac:dyDescent="0.2">
      <c r="A54" s="37"/>
      <c r="B54" s="38"/>
      <c r="C54" s="38"/>
      <c r="D54" s="249" t="s">
        <v>116</v>
      </c>
      <c r="E54" s="249"/>
      <c r="F54" s="36"/>
      <c r="G54" s="168">
        <v>109.4</v>
      </c>
      <c r="H54" s="169">
        <v>0</v>
      </c>
      <c r="I54" s="170">
        <v>2.2999999999999998</v>
      </c>
      <c r="J54" s="168">
        <v>109.4</v>
      </c>
      <c r="K54" s="169">
        <v>0</v>
      </c>
      <c r="L54" s="170">
        <v>3.4</v>
      </c>
    </row>
    <row r="55" spans="1:12" x14ac:dyDescent="0.2">
      <c r="A55" s="37"/>
      <c r="B55" s="38"/>
      <c r="C55" s="38"/>
      <c r="D55" s="249" t="s">
        <v>117</v>
      </c>
      <c r="E55" s="249"/>
      <c r="F55" s="36"/>
      <c r="G55" s="168">
        <v>118.9</v>
      </c>
      <c r="H55" s="169">
        <v>1.1000000000000001</v>
      </c>
      <c r="I55" s="170">
        <v>2.5</v>
      </c>
      <c r="J55" s="168">
        <v>118.9</v>
      </c>
      <c r="K55" s="169">
        <v>0</v>
      </c>
      <c r="L55" s="170">
        <v>2.5</v>
      </c>
    </row>
    <row r="56" spans="1:12" ht="27.9" customHeight="1" x14ac:dyDescent="0.2">
      <c r="A56" s="37"/>
      <c r="B56" s="248" t="s">
        <v>118</v>
      </c>
      <c r="C56" s="248"/>
      <c r="D56" s="248"/>
      <c r="E56" s="248"/>
      <c r="F56" s="45"/>
      <c r="G56" s="171">
        <v>103.6</v>
      </c>
      <c r="H56" s="172">
        <v>0.1</v>
      </c>
      <c r="I56" s="173">
        <v>0.9</v>
      </c>
      <c r="J56" s="171">
        <v>103.9</v>
      </c>
      <c r="K56" s="172">
        <v>0.3</v>
      </c>
      <c r="L56" s="173">
        <v>1.5</v>
      </c>
    </row>
    <row r="57" spans="1:12" x14ac:dyDescent="0.2">
      <c r="A57" s="37"/>
      <c r="B57" s="38"/>
      <c r="C57" s="38"/>
      <c r="D57" s="249" t="s">
        <v>119</v>
      </c>
      <c r="E57" s="249"/>
      <c r="F57" s="36"/>
      <c r="G57" s="168">
        <v>112.8</v>
      </c>
      <c r="H57" s="169">
        <v>1.1000000000000001</v>
      </c>
      <c r="I57" s="170">
        <v>3.6</v>
      </c>
      <c r="J57" s="168">
        <v>113.5</v>
      </c>
      <c r="K57" s="169">
        <v>0.6</v>
      </c>
      <c r="L57" s="170">
        <v>3.7</v>
      </c>
    </row>
    <row r="58" spans="1:12" x14ac:dyDescent="0.2">
      <c r="A58" s="37"/>
      <c r="B58" s="38"/>
      <c r="C58" s="38"/>
      <c r="D58" s="249" t="s">
        <v>120</v>
      </c>
      <c r="E58" s="249"/>
      <c r="F58" s="36"/>
      <c r="G58" s="168">
        <v>103.4</v>
      </c>
      <c r="H58" s="169">
        <v>0.6</v>
      </c>
      <c r="I58" s="170">
        <v>0</v>
      </c>
      <c r="J58" s="168">
        <v>103.4</v>
      </c>
      <c r="K58" s="169">
        <v>0</v>
      </c>
      <c r="L58" s="170">
        <v>2.5</v>
      </c>
    </row>
    <row r="59" spans="1:12" x14ac:dyDescent="0.2">
      <c r="A59" s="37"/>
      <c r="B59" s="38"/>
      <c r="C59" s="38"/>
      <c r="D59" s="249" t="s">
        <v>121</v>
      </c>
      <c r="E59" s="249"/>
      <c r="F59" s="36"/>
      <c r="G59" s="168">
        <v>98.4</v>
      </c>
      <c r="H59" s="169">
        <v>-0.7</v>
      </c>
      <c r="I59" s="170">
        <v>-0.5</v>
      </c>
      <c r="J59" s="168">
        <v>98.6</v>
      </c>
      <c r="K59" s="169">
        <v>0.2</v>
      </c>
      <c r="L59" s="170">
        <v>-0.3</v>
      </c>
    </row>
    <row r="60" spans="1:12" ht="27.9" customHeight="1" x14ac:dyDescent="0.2">
      <c r="A60" s="37"/>
      <c r="B60" s="248" t="s">
        <v>122</v>
      </c>
      <c r="C60" s="248"/>
      <c r="D60" s="248"/>
      <c r="E60" s="248"/>
      <c r="F60" s="45"/>
      <c r="G60" s="171">
        <v>101.7</v>
      </c>
      <c r="H60" s="172">
        <v>-0.6</v>
      </c>
      <c r="I60" s="173">
        <v>1.7</v>
      </c>
      <c r="J60" s="171">
        <v>101.8</v>
      </c>
      <c r="K60" s="172">
        <v>0.1</v>
      </c>
      <c r="L60" s="173">
        <v>1.9</v>
      </c>
    </row>
    <row r="61" spans="1:12" x14ac:dyDescent="0.2">
      <c r="A61" s="37"/>
      <c r="B61" s="38"/>
      <c r="C61" s="38"/>
      <c r="D61" s="249" t="s">
        <v>123</v>
      </c>
      <c r="E61" s="249"/>
      <c r="F61" s="36"/>
      <c r="G61" s="168">
        <v>109.4</v>
      </c>
      <c r="H61" s="169">
        <v>0.6</v>
      </c>
      <c r="I61" s="170">
        <v>4.3</v>
      </c>
      <c r="J61" s="168">
        <v>109.6</v>
      </c>
      <c r="K61" s="169">
        <v>0.2</v>
      </c>
      <c r="L61" s="170">
        <v>4.0999999999999996</v>
      </c>
    </row>
    <row r="62" spans="1:12" x14ac:dyDescent="0.2">
      <c r="A62" s="37"/>
      <c r="B62" s="38"/>
      <c r="C62" s="38"/>
      <c r="D62" s="249" t="s">
        <v>124</v>
      </c>
      <c r="E62" s="249"/>
      <c r="F62" s="36"/>
      <c r="G62" s="168">
        <v>112.2</v>
      </c>
      <c r="H62" s="169">
        <v>-1.3</v>
      </c>
      <c r="I62" s="170">
        <v>-0.4</v>
      </c>
      <c r="J62" s="168">
        <v>112.5</v>
      </c>
      <c r="K62" s="169">
        <v>0.2</v>
      </c>
      <c r="L62" s="170">
        <v>0</v>
      </c>
    </row>
    <row r="63" spans="1:12" x14ac:dyDescent="0.2">
      <c r="A63" s="37"/>
      <c r="B63" s="38"/>
      <c r="C63" s="38"/>
      <c r="D63" s="249" t="s">
        <v>125</v>
      </c>
      <c r="E63" s="249"/>
      <c r="F63" s="36"/>
      <c r="G63" s="168">
        <v>78.3</v>
      </c>
      <c r="H63" s="169">
        <v>1.2</v>
      </c>
      <c r="I63" s="170">
        <v>7.4</v>
      </c>
      <c r="J63" s="168">
        <v>78.099999999999994</v>
      </c>
      <c r="K63" s="169">
        <v>-0.3</v>
      </c>
      <c r="L63" s="170">
        <v>7.2</v>
      </c>
    </row>
    <row r="64" spans="1:12" ht="27.9" customHeight="1" x14ac:dyDescent="0.2">
      <c r="A64" s="37"/>
      <c r="B64" s="248" t="s">
        <v>126</v>
      </c>
      <c r="C64" s="248"/>
      <c r="D64" s="248"/>
      <c r="E64" s="248"/>
      <c r="F64" s="45"/>
      <c r="G64" s="171">
        <v>71.7</v>
      </c>
      <c r="H64" s="172">
        <v>-14.6</v>
      </c>
      <c r="I64" s="173">
        <v>-14.7</v>
      </c>
      <c r="J64" s="171">
        <v>71.7</v>
      </c>
      <c r="K64" s="172">
        <v>0</v>
      </c>
      <c r="L64" s="173">
        <v>-14.5</v>
      </c>
    </row>
    <row r="65" spans="1:12" x14ac:dyDescent="0.2">
      <c r="A65" s="37"/>
      <c r="B65" s="38"/>
      <c r="C65" s="38"/>
      <c r="D65" s="249" t="s">
        <v>127</v>
      </c>
      <c r="E65" s="249"/>
      <c r="F65" s="36"/>
      <c r="G65" s="168">
        <v>56.1</v>
      </c>
      <c r="H65" s="169">
        <v>-23.1</v>
      </c>
      <c r="I65" s="170">
        <v>-23.2</v>
      </c>
      <c r="J65" s="168">
        <v>56.1</v>
      </c>
      <c r="K65" s="169">
        <v>0.1</v>
      </c>
      <c r="L65" s="170">
        <v>-23</v>
      </c>
    </row>
    <row r="66" spans="1:12" x14ac:dyDescent="0.2">
      <c r="A66" s="37"/>
      <c r="B66" s="38"/>
      <c r="C66" s="38"/>
      <c r="D66" s="249" t="s">
        <v>128</v>
      </c>
      <c r="E66" s="249"/>
      <c r="F66" s="36"/>
      <c r="G66" s="168">
        <v>111.6</v>
      </c>
      <c r="H66" s="169">
        <v>0.9</v>
      </c>
      <c r="I66" s="170">
        <v>1.4</v>
      </c>
      <c r="J66" s="168">
        <v>111.6</v>
      </c>
      <c r="K66" s="169">
        <v>0</v>
      </c>
      <c r="L66" s="170">
        <v>1.4</v>
      </c>
    </row>
    <row r="67" spans="1:12" x14ac:dyDescent="0.2">
      <c r="A67" s="37"/>
      <c r="B67" s="38"/>
      <c r="C67" s="38"/>
      <c r="D67" s="249" t="s">
        <v>129</v>
      </c>
      <c r="E67" s="249"/>
      <c r="F67" s="36"/>
      <c r="G67" s="168">
        <v>113.8</v>
      </c>
      <c r="H67" s="169">
        <v>0</v>
      </c>
      <c r="I67" s="170">
        <v>0</v>
      </c>
      <c r="J67" s="168">
        <v>113.8</v>
      </c>
      <c r="K67" s="169">
        <v>0</v>
      </c>
      <c r="L67" s="170">
        <v>0</v>
      </c>
    </row>
    <row r="68" spans="1:12" ht="27.9" customHeight="1" x14ac:dyDescent="0.2">
      <c r="A68" s="37"/>
      <c r="B68" s="248" t="s">
        <v>130</v>
      </c>
      <c r="C68" s="248"/>
      <c r="D68" s="248"/>
      <c r="E68" s="248"/>
      <c r="F68" s="45"/>
      <c r="G68" s="171">
        <v>116.9</v>
      </c>
      <c r="H68" s="172">
        <v>-0.1</v>
      </c>
      <c r="I68" s="173">
        <v>1.1000000000000001</v>
      </c>
      <c r="J68" s="171">
        <v>117.4</v>
      </c>
      <c r="K68" s="172">
        <v>0.5</v>
      </c>
      <c r="L68" s="173">
        <v>1.3</v>
      </c>
    </row>
    <row r="69" spans="1:12" x14ac:dyDescent="0.2">
      <c r="A69" s="37"/>
      <c r="B69" s="38"/>
      <c r="C69" s="38"/>
      <c r="D69" s="249" t="s">
        <v>131</v>
      </c>
      <c r="E69" s="249"/>
      <c r="F69" s="36"/>
      <c r="G69" s="168">
        <v>106.1</v>
      </c>
      <c r="H69" s="169">
        <v>0.8</v>
      </c>
      <c r="I69" s="170">
        <v>-2.2000000000000002</v>
      </c>
      <c r="J69" s="168">
        <v>106.5</v>
      </c>
      <c r="K69" s="169">
        <v>0.3</v>
      </c>
      <c r="L69" s="170">
        <v>-1.8</v>
      </c>
    </row>
    <row r="70" spans="1:12" x14ac:dyDescent="0.2">
      <c r="A70" s="37"/>
      <c r="B70" s="38"/>
      <c r="C70" s="38"/>
      <c r="D70" s="249" t="s">
        <v>132</v>
      </c>
      <c r="E70" s="249"/>
      <c r="F70" s="36"/>
      <c r="G70" s="168">
        <v>112.3</v>
      </c>
      <c r="H70" s="169">
        <v>0</v>
      </c>
      <c r="I70" s="170">
        <v>0.2</v>
      </c>
      <c r="J70" s="168">
        <v>113.6</v>
      </c>
      <c r="K70" s="169">
        <v>1.2</v>
      </c>
      <c r="L70" s="170">
        <v>0.4</v>
      </c>
    </row>
    <row r="71" spans="1:12" x14ac:dyDescent="0.2">
      <c r="A71" s="37"/>
      <c r="B71" s="38"/>
      <c r="C71" s="38"/>
      <c r="D71" s="249" t="s">
        <v>133</v>
      </c>
      <c r="E71" s="249"/>
      <c r="F71" s="36"/>
      <c r="G71" s="168">
        <v>118.9</v>
      </c>
      <c r="H71" s="169">
        <v>0.3</v>
      </c>
      <c r="I71" s="170">
        <v>1.9</v>
      </c>
      <c r="J71" s="168">
        <v>118.9</v>
      </c>
      <c r="K71" s="169">
        <v>0</v>
      </c>
      <c r="L71" s="170">
        <v>1.9</v>
      </c>
    </row>
    <row r="72" spans="1:12" x14ac:dyDescent="0.2">
      <c r="A72" s="37"/>
      <c r="B72" s="38"/>
      <c r="C72" s="38"/>
      <c r="D72" s="249" t="s">
        <v>134</v>
      </c>
      <c r="E72" s="249"/>
      <c r="F72" s="36"/>
      <c r="G72" s="168">
        <v>120.4</v>
      </c>
      <c r="H72" s="169">
        <v>-0.4</v>
      </c>
      <c r="I72" s="170">
        <v>1.8</v>
      </c>
      <c r="J72" s="168">
        <v>120.8</v>
      </c>
      <c r="K72" s="169">
        <v>0.3</v>
      </c>
      <c r="L72" s="170">
        <v>2.1</v>
      </c>
    </row>
    <row r="73" spans="1:12" ht="27.9" customHeight="1" x14ac:dyDescent="0.2">
      <c r="A73" s="37"/>
      <c r="B73" s="248" t="s">
        <v>135</v>
      </c>
      <c r="C73" s="248"/>
      <c r="D73" s="248"/>
      <c r="E73" s="248"/>
      <c r="F73" s="45"/>
      <c r="G73" s="171">
        <v>107.5</v>
      </c>
      <c r="H73" s="172">
        <v>0.1</v>
      </c>
      <c r="I73" s="173">
        <v>1.1000000000000001</v>
      </c>
      <c r="J73" s="171">
        <v>108</v>
      </c>
      <c r="K73" s="172">
        <v>0.5</v>
      </c>
      <c r="L73" s="173">
        <v>1.2</v>
      </c>
    </row>
    <row r="74" spans="1:12" x14ac:dyDescent="0.2">
      <c r="A74" s="37"/>
      <c r="B74" s="38"/>
      <c r="C74" s="38"/>
      <c r="D74" s="249" t="s">
        <v>136</v>
      </c>
      <c r="E74" s="249"/>
      <c r="F74" s="36"/>
      <c r="G74" s="168">
        <v>109.3</v>
      </c>
      <c r="H74" s="169">
        <v>0</v>
      </c>
      <c r="I74" s="170">
        <v>0</v>
      </c>
      <c r="J74" s="168">
        <v>109.9</v>
      </c>
      <c r="K74" s="169">
        <v>0.6</v>
      </c>
      <c r="L74" s="170">
        <v>0.6</v>
      </c>
    </row>
    <row r="75" spans="1:12" x14ac:dyDescent="0.2">
      <c r="A75" s="37"/>
      <c r="B75" s="38"/>
      <c r="C75" s="38"/>
      <c r="D75" s="249" t="s">
        <v>137</v>
      </c>
      <c r="E75" s="249"/>
      <c r="F75" s="36"/>
      <c r="G75" s="168">
        <v>104</v>
      </c>
      <c r="H75" s="169">
        <v>-0.3</v>
      </c>
      <c r="I75" s="170">
        <v>2.4</v>
      </c>
      <c r="J75" s="168">
        <v>105.8</v>
      </c>
      <c r="K75" s="169">
        <v>1.8</v>
      </c>
      <c r="L75" s="170">
        <v>3.1</v>
      </c>
    </row>
    <row r="76" spans="1:12" x14ac:dyDescent="0.2">
      <c r="A76" s="37"/>
      <c r="B76" s="38"/>
      <c r="C76" s="38"/>
      <c r="D76" s="249" t="s">
        <v>138</v>
      </c>
      <c r="E76" s="249"/>
      <c r="F76" s="36"/>
      <c r="G76" s="168">
        <v>130</v>
      </c>
      <c r="H76" s="169">
        <v>0.5</v>
      </c>
      <c r="I76" s="170">
        <v>3</v>
      </c>
      <c r="J76" s="168">
        <v>129.1</v>
      </c>
      <c r="K76" s="169">
        <v>-0.7</v>
      </c>
      <c r="L76" s="170">
        <v>0.3</v>
      </c>
    </row>
    <row r="77" spans="1:12" x14ac:dyDescent="0.2">
      <c r="A77" s="37"/>
      <c r="B77" s="38"/>
      <c r="C77" s="38"/>
      <c r="D77" s="249" t="s">
        <v>69</v>
      </c>
      <c r="E77" s="249"/>
      <c r="F77" s="36"/>
      <c r="G77" s="168">
        <v>117</v>
      </c>
      <c r="H77" s="169">
        <v>1.5</v>
      </c>
      <c r="I77" s="170">
        <v>2</v>
      </c>
      <c r="J77" s="168">
        <v>117</v>
      </c>
      <c r="K77" s="169">
        <v>0</v>
      </c>
      <c r="L77" s="170">
        <v>1.7</v>
      </c>
    </row>
    <row r="78" spans="1:12" x14ac:dyDescent="0.2">
      <c r="A78" s="37"/>
      <c r="B78" s="38"/>
      <c r="C78" s="38"/>
      <c r="D78" s="249" t="s">
        <v>139</v>
      </c>
      <c r="E78" s="249"/>
      <c r="F78" s="36"/>
      <c r="G78" s="168">
        <v>103.4</v>
      </c>
      <c r="H78" s="169">
        <v>0</v>
      </c>
      <c r="I78" s="170">
        <v>0.4</v>
      </c>
      <c r="J78" s="168">
        <v>103.4</v>
      </c>
      <c r="K78" s="169">
        <v>0</v>
      </c>
      <c r="L78" s="170">
        <v>0.4</v>
      </c>
    </row>
    <row r="79" spans="1:12" x14ac:dyDescent="0.2">
      <c r="A79" s="37"/>
      <c r="B79" s="43"/>
      <c r="C79" s="43"/>
      <c r="D79" s="43"/>
      <c r="E79" s="43"/>
      <c r="F79" s="44"/>
      <c r="G79" s="168"/>
      <c r="H79" s="169"/>
      <c r="I79" s="170"/>
      <c r="J79" s="168"/>
      <c r="K79" s="169"/>
      <c r="L79" s="170"/>
    </row>
    <row r="80" spans="1:12" x14ac:dyDescent="0.2">
      <c r="A80" s="37"/>
      <c r="B80" s="43" t="s">
        <v>272</v>
      </c>
      <c r="C80" s="43"/>
      <c r="D80" s="43"/>
      <c r="E80" s="43"/>
      <c r="F80" s="44"/>
      <c r="G80" s="168"/>
      <c r="H80" s="169"/>
      <c r="I80" s="170"/>
      <c r="J80" s="168"/>
      <c r="K80" s="169"/>
      <c r="L80" s="170"/>
    </row>
    <row r="81" spans="1:12" x14ac:dyDescent="0.2">
      <c r="A81" s="37"/>
      <c r="B81" s="249" t="s">
        <v>140</v>
      </c>
      <c r="C81" s="249"/>
      <c r="D81" s="249"/>
      <c r="E81" s="249"/>
      <c r="F81" s="36"/>
      <c r="G81" s="168">
        <v>124.6</v>
      </c>
      <c r="H81" s="169">
        <v>4.0999999999999996</v>
      </c>
      <c r="I81" s="170">
        <v>-1</v>
      </c>
      <c r="J81" s="168">
        <v>127.7</v>
      </c>
      <c r="K81" s="169">
        <v>2.4</v>
      </c>
      <c r="L81" s="170">
        <v>-0.3</v>
      </c>
    </row>
    <row r="82" spans="1:12" x14ac:dyDescent="0.2">
      <c r="A82" s="37"/>
      <c r="B82" s="249" t="s">
        <v>141</v>
      </c>
      <c r="C82" s="249"/>
      <c r="D82" s="249"/>
      <c r="E82" s="249"/>
      <c r="F82" s="36"/>
      <c r="G82" s="168">
        <v>76.099999999999994</v>
      </c>
      <c r="H82" s="169">
        <v>-16.899999999999999</v>
      </c>
      <c r="I82" s="170">
        <v>-17.100000000000001</v>
      </c>
      <c r="J82" s="168">
        <v>76</v>
      </c>
      <c r="K82" s="169">
        <v>-0.1</v>
      </c>
      <c r="L82" s="170">
        <v>-16.899999999999999</v>
      </c>
    </row>
    <row r="83" spans="1:12" x14ac:dyDescent="0.2">
      <c r="A83" s="37"/>
      <c r="B83" s="249" t="s">
        <v>142</v>
      </c>
      <c r="C83" s="249"/>
      <c r="D83" s="249"/>
      <c r="E83" s="249"/>
      <c r="F83" s="36"/>
      <c r="G83" s="168">
        <v>116</v>
      </c>
      <c r="H83" s="169">
        <v>-0.1</v>
      </c>
      <c r="I83" s="170">
        <v>1.2</v>
      </c>
      <c r="J83" s="168">
        <v>116.5</v>
      </c>
      <c r="K83" s="169">
        <v>0.5</v>
      </c>
      <c r="L83" s="170">
        <v>1.4</v>
      </c>
    </row>
    <row r="84" spans="1:12" x14ac:dyDescent="0.2">
      <c r="A84" s="39"/>
      <c r="B84" s="253" t="s">
        <v>143</v>
      </c>
      <c r="C84" s="253"/>
      <c r="D84" s="253"/>
      <c r="E84" s="253"/>
      <c r="F84" s="41"/>
      <c r="G84" s="174">
        <v>77.400000000000006</v>
      </c>
      <c r="H84" s="175">
        <v>0.3</v>
      </c>
      <c r="I84" s="176">
        <v>5.2</v>
      </c>
      <c r="J84" s="174">
        <v>77.400000000000006</v>
      </c>
      <c r="K84" s="175">
        <v>0</v>
      </c>
      <c r="L84" s="176">
        <v>5.2</v>
      </c>
    </row>
    <row r="85" spans="1:12" x14ac:dyDescent="0.2">
      <c r="B85" s="27"/>
      <c r="C85" s="27"/>
      <c r="D85" s="27"/>
      <c r="E85" s="27"/>
      <c r="F85" s="27"/>
      <c r="G85" s="28"/>
      <c r="H85" s="28"/>
      <c r="I85" s="28"/>
      <c r="J85" s="28"/>
      <c r="K85" s="28"/>
      <c r="L85" s="28"/>
    </row>
    <row r="86" spans="1:12" x14ac:dyDescent="0.2">
      <c r="B86" s="27" t="s">
        <v>144</v>
      </c>
      <c r="C86" s="27"/>
      <c r="D86" s="27"/>
      <c r="E86" s="27"/>
      <c r="F86" s="27"/>
      <c r="G86" s="28"/>
      <c r="H86" s="28"/>
      <c r="I86" s="28"/>
      <c r="J86" s="28"/>
      <c r="K86" s="28"/>
      <c r="L86" s="28"/>
    </row>
    <row r="87" spans="1:12" x14ac:dyDescent="0.2">
      <c r="B87" s="27" t="s">
        <v>145</v>
      </c>
      <c r="C87" s="27"/>
      <c r="D87" s="27"/>
      <c r="E87" s="27"/>
      <c r="F87" s="27"/>
      <c r="G87" s="28"/>
      <c r="H87" s="28"/>
      <c r="I87" s="28"/>
      <c r="J87" s="28"/>
      <c r="K87" s="28"/>
      <c r="L87" s="28"/>
    </row>
  </sheetData>
  <mergeCells count="73">
    <mergeCell ref="G3:G4"/>
    <mergeCell ref="J3:J4"/>
    <mergeCell ref="B81:E81"/>
    <mergeCell ref="B82:E82"/>
    <mergeCell ref="B83:E83"/>
    <mergeCell ref="D45:E45"/>
    <mergeCell ref="B46:E46"/>
    <mergeCell ref="D47:E47"/>
    <mergeCell ref="D50:E50"/>
    <mergeCell ref="C30:E30"/>
    <mergeCell ref="D31:E31"/>
    <mergeCell ref="D33:E33"/>
    <mergeCell ref="B34:E34"/>
    <mergeCell ref="D35:E35"/>
    <mergeCell ref="D36:E36"/>
    <mergeCell ref="D15:E15"/>
    <mergeCell ref="B84:E84"/>
    <mergeCell ref="B3:E4"/>
    <mergeCell ref="D71:E71"/>
    <mergeCell ref="D72:E72"/>
    <mergeCell ref="B73:E73"/>
    <mergeCell ref="D74:E74"/>
    <mergeCell ref="D75:E75"/>
    <mergeCell ref="D76:E76"/>
    <mergeCell ref="D59:E59"/>
    <mergeCell ref="B60:E60"/>
    <mergeCell ref="D61:E61"/>
    <mergeCell ref="D62:E62"/>
    <mergeCell ref="D63:E63"/>
    <mergeCell ref="B64:E64"/>
    <mergeCell ref="D43:E43"/>
    <mergeCell ref="D44:E44"/>
    <mergeCell ref="B5:E5"/>
    <mergeCell ref="C6:E6"/>
    <mergeCell ref="C7:E7"/>
    <mergeCell ref="C8:E8"/>
    <mergeCell ref="C9:E9"/>
    <mergeCell ref="C10:E10"/>
    <mergeCell ref="D77:E77"/>
    <mergeCell ref="D78:E78"/>
    <mergeCell ref="D67:E67"/>
    <mergeCell ref="B68:E68"/>
    <mergeCell ref="D69:E69"/>
    <mergeCell ref="D70:E70"/>
    <mergeCell ref="D65:E65"/>
    <mergeCell ref="D66:E66"/>
    <mergeCell ref="D55:E55"/>
    <mergeCell ref="B56:E56"/>
    <mergeCell ref="D57:E57"/>
    <mergeCell ref="D58:E58"/>
    <mergeCell ref="D53:E53"/>
    <mergeCell ref="D54:E54"/>
    <mergeCell ref="B39:E39"/>
    <mergeCell ref="D40:E40"/>
    <mergeCell ref="D41:E41"/>
    <mergeCell ref="D42:E42"/>
    <mergeCell ref="D37:E37"/>
    <mergeCell ref="D38:E38"/>
    <mergeCell ref="D27:E27"/>
    <mergeCell ref="D28:E28"/>
    <mergeCell ref="B29:E29"/>
    <mergeCell ref="D24:E24"/>
    <mergeCell ref="D25:E25"/>
    <mergeCell ref="B11:E11"/>
    <mergeCell ref="D12:E12"/>
    <mergeCell ref="C13:E13"/>
    <mergeCell ref="D14:E14"/>
    <mergeCell ref="D26:E26"/>
    <mergeCell ref="D17:E17"/>
    <mergeCell ref="D18:E18"/>
    <mergeCell ref="D19:E19"/>
    <mergeCell ref="D21:E21"/>
    <mergeCell ref="D23:E23"/>
  </mergeCells>
  <phoneticPr fontId="4"/>
  <printOptions horizontalCentered="1"/>
  <pageMargins left="0.59055118110236227" right="0.59055118110236227" top="0.78740157480314965" bottom="0.59055118110236227" header="0.31496062992125984" footer="0.39370078740157483"/>
  <pageSetup paperSize="9" firstPageNumber="6" orientation="portrait" useFirstPageNumber="1" r:id="rId1"/>
  <headerFooter scaleWithDoc="0">
    <oddFooter>&amp;C－ &amp;P －</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73"/>
  <sheetViews>
    <sheetView showGridLines="0" zoomScale="85" zoomScaleNormal="85" workbookViewId="0"/>
  </sheetViews>
  <sheetFormatPr defaultColWidth="8.8984375" defaultRowHeight="13.2" x14ac:dyDescent="0.2"/>
  <cols>
    <col min="1" max="1" width="2.296875" customWidth="1"/>
    <col min="2" max="2" width="7.69921875" customWidth="1"/>
    <col min="3" max="3" width="4.09765625" customWidth="1"/>
    <col min="4" max="5" width="4.296875" customWidth="1"/>
    <col min="6" max="6" width="4.09765625" customWidth="1"/>
    <col min="7" max="8" width="4.296875" customWidth="1"/>
    <col min="9" max="9" width="4.09765625" customWidth="1"/>
    <col min="10" max="11" width="4.296875" customWidth="1"/>
    <col min="12" max="12" width="4.09765625" customWidth="1"/>
    <col min="13" max="14" width="4.296875" customWidth="1"/>
    <col min="15" max="15" width="4.09765625" customWidth="1"/>
    <col min="16" max="17" width="4.296875" customWidth="1"/>
    <col min="18" max="18" width="4.09765625" customWidth="1"/>
    <col min="19" max="20" width="4.296875" customWidth="1"/>
    <col min="21" max="21" width="4.09765625" customWidth="1"/>
    <col min="22" max="23" width="4.296875" customWidth="1"/>
  </cols>
  <sheetData>
    <row r="1" spans="1:23" ht="27" customHeight="1" x14ac:dyDescent="0.2">
      <c r="A1" s="133" t="s">
        <v>14</v>
      </c>
    </row>
    <row r="2" spans="1:23" ht="27" customHeight="1" x14ac:dyDescent="0.2"/>
    <row r="3" spans="1:23" ht="27" customHeight="1" x14ac:dyDescent="0.2">
      <c r="A3" s="126"/>
      <c r="B3" s="127"/>
      <c r="C3" s="79" t="s">
        <v>232</v>
      </c>
      <c r="D3" s="80"/>
      <c r="E3" s="80"/>
      <c r="F3" s="80"/>
      <c r="G3" s="80"/>
      <c r="H3" s="80"/>
      <c r="I3" s="80"/>
      <c r="J3" s="80"/>
      <c r="K3" s="80"/>
      <c r="L3" s="80"/>
      <c r="M3" s="80"/>
      <c r="N3" s="80"/>
      <c r="O3" s="80"/>
      <c r="P3" s="80"/>
      <c r="Q3" s="80"/>
      <c r="R3" s="80"/>
      <c r="S3" s="80"/>
      <c r="T3" s="80"/>
      <c r="U3" s="80"/>
      <c r="V3" s="80"/>
      <c r="W3" s="81"/>
    </row>
    <row r="4" spans="1:23" ht="27" customHeight="1" x14ac:dyDescent="0.2">
      <c r="A4" s="130" t="s">
        <v>270</v>
      </c>
      <c r="B4" s="131"/>
      <c r="C4" s="79" t="s">
        <v>216</v>
      </c>
      <c r="D4" s="80"/>
      <c r="E4" s="81"/>
      <c r="F4" s="79" t="s">
        <v>217</v>
      </c>
      <c r="G4" s="80"/>
      <c r="H4" s="81"/>
      <c r="I4" s="79" t="s">
        <v>218</v>
      </c>
      <c r="J4" s="80"/>
      <c r="K4" s="81"/>
      <c r="L4" s="79" t="s">
        <v>219</v>
      </c>
      <c r="M4" s="80"/>
      <c r="N4" s="81"/>
      <c r="O4" s="79" t="s">
        <v>220</v>
      </c>
      <c r="P4" s="80"/>
      <c r="Q4" s="81"/>
      <c r="R4" s="79" t="s">
        <v>221</v>
      </c>
      <c r="S4" s="80"/>
      <c r="T4" s="81"/>
      <c r="U4" s="79" t="s">
        <v>222</v>
      </c>
      <c r="V4" s="80"/>
      <c r="W4" s="81"/>
    </row>
    <row r="5" spans="1:23" ht="27" customHeight="1" x14ac:dyDescent="0.2">
      <c r="A5" s="128"/>
      <c r="B5" s="129"/>
      <c r="C5" s="84" t="s">
        <v>223</v>
      </c>
      <c r="D5" s="85" t="s">
        <v>245</v>
      </c>
      <c r="E5" s="86" t="s">
        <v>246</v>
      </c>
      <c r="F5" s="84" t="s">
        <v>223</v>
      </c>
      <c r="G5" s="85" t="s">
        <v>245</v>
      </c>
      <c r="H5" s="86" t="s">
        <v>246</v>
      </c>
      <c r="I5" s="84" t="s">
        <v>223</v>
      </c>
      <c r="J5" s="85" t="s">
        <v>245</v>
      </c>
      <c r="K5" s="86" t="s">
        <v>246</v>
      </c>
      <c r="L5" s="84" t="s">
        <v>223</v>
      </c>
      <c r="M5" s="85" t="s">
        <v>245</v>
      </c>
      <c r="N5" s="86" t="s">
        <v>246</v>
      </c>
      <c r="O5" s="84" t="s">
        <v>223</v>
      </c>
      <c r="P5" s="85" t="s">
        <v>245</v>
      </c>
      <c r="Q5" s="86" t="s">
        <v>246</v>
      </c>
      <c r="R5" s="84" t="s">
        <v>223</v>
      </c>
      <c r="S5" s="85" t="s">
        <v>245</v>
      </c>
      <c r="T5" s="86" t="s">
        <v>246</v>
      </c>
      <c r="U5" s="84" t="s">
        <v>223</v>
      </c>
      <c r="V5" s="85" t="s">
        <v>245</v>
      </c>
      <c r="W5" s="86" t="s">
        <v>246</v>
      </c>
    </row>
    <row r="6" spans="1:23" ht="27" customHeight="1" x14ac:dyDescent="0.2">
      <c r="A6" s="258" t="s">
        <v>224</v>
      </c>
      <c r="B6" s="143" t="s">
        <v>316</v>
      </c>
      <c r="C6" s="98">
        <v>100</v>
      </c>
      <c r="D6" s="99"/>
      <c r="E6" s="83">
        <v>0.2</v>
      </c>
      <c r="F6" s="98">
        <v>98.2</v>
      </c>
      <c r="G6" s="99"/>
      <c r="H6" s="83">
        <v>0.1</v>
      </c>
      <c r="I6" s="98">
        <v>99.4</v>
      </c>
      <c r="J6" s="99"/>
      <c r="K6" s="83">
        <v>0.1</v>
      </c>
      <c r="L6" s="98">
        <v>101.8</v>
      </c>
      <c r="M6" s="99"/>
      <c r="N6" s="83">
        <v>1.3</v>
      </c>
      <c r="O6" s="98">
        <v>98.9</v>
      </c>
      <c r="P6" s="99"/>
      <c r="Q6" s="83">
        <v>3.3</v>
      </c>
      <c r="R6" s="98">
        <v>97.8</v>
      </c>
      <c r="S6" s="99"/>
      <c r="T6" s="83">
        <v>0.8</v>
      </c>
      <c r="U6" s="98">
        <v>99.8</v>
      </c>
      <c r="V6" s="99"/>
      <c r="W6" s="83">
        <v>0.8</v>
      </c>
    </row>
    <row r="7" spans="1:23" ht="27" customHeight="1" x14ac:dyDescent="0.2">
      <c r="A7" s="259"/>
      <c r="B7" s="141" t="s">
        <v>336</v>
      </c>
      <c r="C7" s="98">
        <v>100</v>
      </c>
      <c r="D7" s="99"/>
      <c r="E7" s="83">
        <v>0</v>
      </c>
      <c r="F7" s="98">
        <v>100</v>
      </c>
      <c r="G7" s="99"/>
      <c r="H7" s="83">
        <v>1.9</v>
      </c>
      <c r="I7" s="98">
        <v>100</v>
      </c>
      <c r="J7" s="99"/>
      <c r="K7" s="83">
        <v>0.6</v>
      </c>
      <c r="L7" s="98">
        <v>100</v>
      </c>
      <c r="M7" s="99"/>
      <c r="N7" s="83">
        <v>-1.7</v>
      </c>
      <c r="O7" s="98">
        <v>100</v>
      </c>
      <c r="P7" s="99"/>
      <c r="Q7" s="83">
        <v>1.1000000000000001</v>
      </c>
      <c r="R7" s="98">
        <v>100</v>
      </c>
      <c r="S7" s="99"/>
      <c r="T7" s="83">
        <v>2.2000000000000002</v>
      </c>
      <c r="U7" s="98">
        <v>100</v>
      </c>
      <c r="V7" s="99"/>
      <c r="W7" s="83">
        <v>0.2</v>
      </c>
    </row>
    <row r="8" spans="1:23" ht="27" customHeight="1" x14ac:dyDescent="0.2">
      <c r="A8" s="259"/>
      <c r="B8" s="141" t="s">
        <v>337</v>
      </c>
      <c r="C8" s="98">
        <v>100.2</v>
      </c>
      <c r="D8" s="99"/>
      <c r="E8" s="83">
        <v>0.2</v>
      </c>
      <c r="F8" s="98">
        <v>101.3</v>
      </c>
      <c r="G8" s="99"/>
      <c r="H8" s="83">
        <v>1.3</v>
      </c>
      <c r="I8" s="98">
        <v>100.8</v>
      </c>
      <c r="J8" s="99"/>
      <c r="K8" s="83">
        <v>0.8</v>
      </c>
      <c r="L8" s="98">
        <v>102.4</v>
      </c>
      <c r="M8" s="99"/>
      <c r="N8" s="83">
        <v>2.4</v>
      </c>
      <c r="O8" s="98">
        <v>100.7</v>
      </c>
      <c r="P8" s="99"/>
      <c r="Q8" s="83">
        <v>0.7</v>
      </c>
      <c r="R8" s="98">
        <v>99.9</v>
      </c>
      <c r="S8" s="99"/>
      <c r="T8" s="83">
        <v>-0.1</v>
      </c>
      <c r="U8" s="98">
        <v>99.7</v>
      </c>
      <c r="V8" s="99"/>
      <c r="W8" s="83">
        <v>-0.3</v>
      </c>
    </row>
    <row r="9" spans="1:23" ht="27" customHeight="1" x14ac:dyDescent="0.2">
      <c r="A9" s="259"/>
      <c r="B9" s="142" t="s">
        <v>353</v>
      </c>
      <c r="C9" s="100">
        <v>102.6</v>
      </c>
      <c r="D9" s="101"/>
      <c r="E9" s="102">
        <v>2.2999999999999998</v>
      </c>
      <c r="F9" s="100">
        <v>105.3</v>
      </c>
      <c r="G9" s="101"/>
      <c r="H9" s="102">
        <v>3.9</v>
      </c>
      <c r="I9" s="100">
        <v>100.6</v>
      </c>
      <c r="J9" s="101"/>
      <c r="K9" s="102">
        <v>-0.2</v>
      </c>
      <c r="L9" s="100">
        <v>115.4</v>
      </c>
      <c r="M9" s="101"/>
      <c r="N9" s="102">
        <v>12.7</v>
      </c>
      <c r="O9" s="100">
        <v>105.6</v>
      </c>
      <c r="P9" s="101"/>
      <c r="Q9" s="102">
        <v>4.9000000000000004</v>
      </c>
      <c r="R9" s="100">
        <v>100.6</v>
      </c>
      <c r="S9" s="101"/>
      <c r="T9" s="102">
        <v>0.7</v>
      </c>
      <c r="U9" s="100">
        <v>99</v>
      </c>
      <c r="V9" s="101"/>
      <c r="W9" s="102">
        <v>-0.8</v>
      </c>
    </row>
    <row r="10" spans="1:23" ht="27" customHeight="1" x14ac:dyDescent="0.2">
      <c r="A10" s="259"/>
      <c r="B10" s="141" t="s">
        <v>354</v>
      </c>
      <c r="C10" s="100">
        <v>106.7</v>
      </c>
      <c r="D10" s="101"/>
      <c r="E10" s="102">
        <v>4.0999999999999996</v>
      </c>
      <c r="F10" s="100">
        <v>115.4</v>
      </c>
      <c r="G10" s="101"/>
      <c r="H10" s="102">
        <v>9.6</v>
      </c>
      <c r="I10" s="100">
        <v>103.2</v>
      </c>
      <c r="J10" s="101"/>
      <c r="K10" s="102">
        <v>2.6</v>
      </c>
      <c r="L10" s="100">
        <v>110.1</v>
      </c>
      <c r="M10" s="101"/>
      <c r="N10" s="102">
        <v>-4.5999999999999996</v>
      </c>
      <c r="O10" s="100">
        <v>115.2</v>
      </c>
      <c r="P10" s="101"/>
      <c r="Q10" s="102">
        <v>9.1</v>
      </c>
      <c r="R10" s="100">
        <v>105.2</v>
      </c>
      <c r="S10" s="101"/>
      <c r="T10" s="102">
        <v>4.5999999999999996</v>
      </c>
      <c r="U10" s="100">
        <v>99.8</v>
      </c>
      <c r="V10" s="101"/>
      <c r="W10" s="102">
        <v>0.8</v>
      </c>
    </row>
    <row r="11" spans="1:23" ht="27" customHeight="1" x14ac:dyDescent="0.2">
      <c r="A11" s="259"/>
      <c r="B11" s="141" t="s">
        <v>369</v>
      </c>
      <c r="C11" s="98">
        <v>110</v>
      </c>
      <c r="D11" s="99"/>
      <c r="E11" s="83">
        <v>3.1</v>
      </c>
      <c r="F11" s="98">
        <v>120.4</v>
      </c>
      <c r="G11" s="99"/>
      <c r="H11" s="83">
        <v>4.3</v>
      </c>
      <c r="I11" s="98">
        <v>105</v>
      </c>
      <c r="J11" s="99"/>
      <c r="K11" s="83">
        <v>1.8</v>
      </c>
      <c r="L11" s="98">
        <v>113.9</v>
      </c>
      <c r="M11" s="99"/>
      <c r="N11" s="83">
        <v>3.4</v>
      </c>
      <c r="O11" s="98">
        <v>121.5</v>
      </c>
      <c r="P11" s="99"/>
      <c r="Q11" s="83">
        <v>5.5</v>
      </c>
      <c r="R11" s="98">
        <v>110</v>
      </c>
      <c r="S11" s="99"/>
      <c r="T11" s="83">
        <v>4.5</v>
      </c>
      <c r="U11" s="98">
        <v>101.7</v>
      </c>
      <c r="V11" s="99"/>
      <c r="W11" s="83">
        <v>1.9</v>
      </c>
    </row>
    <row r="12" spans="1:23" ht="27" customHeight="1" x14ac:dyDescent="0.2">
      <c r="A12" s="260"/>
      <c r="B12" s="142" t="s">
        <v>381</v>
      </c>
      <c r="C12" s="208">
        <v>113.8</v>
      </c>
      <c r="D12" s="209"/>
      <c r="E12" s="210">
        <v>3.4</v>
      </c>
      <c r="F12" s="208">
        <v>128.9</v>
      </c>
      <c r="G12" s="209"/>
      <c r="H12" s="210">
        <v>7.1</v>
      </c>
      <c r="I12" s="208">
        <v>106.1</v>
      </c>
      <c r="J12" s="209"/>
      <c r="K12" s="210">
        <v>1.1000000000000001</v>
      </c>
      <c r="L12" s="208">
        <v>119.3</v>
      </c>
      <c r="M12" s="209"/>
      <c r="N12" s="210">
        <v>4.8</v>
      </c>
      <c r="O12" s="208">
        <v>123.7</v>
      </c>
      <c r="P12" s="209"/>
      <c r="Q12" s="210">
        <v>1.7</v>
      </c>
      <c r="R12" s="208">
        <v>114.3</v>
      </c>
      <c r="S12" s="209"/>
      <c r="T12" s="210">
        <v>4</v>
      </c>
      <c r="U12" s="208">
        <v>102.9</v>
      </c>
      <c r="V12" s="209"/>
      <c r="W12" s="210">
        <v>1.2</v>
      </c>
    </row>
    <row r="13" spans="1:23" ht="27" customHeight="1" x14ac:dyDescent="0.2">
      <c r="A13" s="144"/>
      <c r="B13" s="145" t="s">
        <v>367</v>
      </c>
      <c r="C13" s="106">
        <v>112.5</v>
      </c>
      <c r="D13" s="107">
        <v>0.4</v>
      </c>
      <c r="E13" s="82">
        <v>3.8</v>
      </c>
      <c r="F13" s="106">
        <v>126.6</v>
      </c>
      <c r="G13" s="107">
        <v>1.9</v>
      </c>
      <c r="H13" s="82">
        <v>7.4</v>
      </c>
      <c r="I13" s="106">
        <v>105.1</v>
      </c>
      <c r="J13" s="107">
        <v>0</v>
      </c>
      <c r="K13" s="82">
        <v>0.3</v>
      </c>
      <c r="L13" s="106">
        <v>118.9</v>
      </c>
      <c r="M13" s="107">
        <v>0.3</v>
      </c>
      <c r="N13" s="82">
        <v>7.7</v>
      </c>
      <c r="O13" s="106">
        <v>119.7</v>
      </c>
      <c r="P13" s="107">
        <v>-1</v>
      </c>
      <c r="Q13" s="82">
        <v>0</v>
      </c>
      <c r="R13" s="106">
        <v>108.3</v>
      </c>
      <c r="S13" s="107">
        <v>-6.4</v>
      </c>
      <c r="T13" s="82">
        <v>4.5999999999999996</v>
      </c>
      <c r="U13" s="106">
        <v>103</v>
      </c>
      <c r="V13" s="107">
        <v>0.1</v>
      </c>
      <c r="W13" s="82">
        <v>2</v>
      </c>
    </row>
    <row r="14" spans="1:23" ht="27" customHeight="1" x14ac:dyDescent="0.2">
      <c r="A14" s="87"/>
      <c r="B14" s="88" t="s">
        <v>233</v>
      </c>
      <c r="C14" s="106">
        <v>111.9</v>
      </c>
      <c r="D14" s="107">
        <v>-0.5</v>
      </c>
      <c r="E14" s="82">
        <v>3.5</v>
      </c>
      <c r="F14" s="106">
        <v>125.5</v>
      </c>
      <c r="G14" s="107">
        <v>-0.9</v>
      </c>
      <c r="H14" s="82">
        <v>6.7</v>
      </c>
      <c r="I14" s="106">
        <v>105.2</v>
      </c>
      <c r="J14" s="107">
        <v>0</v>
      </c>
      <c r="K14" s="82">
        <v>0.2</v>
      </c>
      <c r="L14" s="106">
        <v>114.7</v>
      </c>
      <c r="M14" s="107">
        <v>-3.5</v>
      </c>
      <c r="N14" s="82">
        <v>3.8</v>
      </c>
      <c r="O14" s="106">
        <v>120.3</v>
      </c>
      <c r="P14" s="107">
        <v>0.5</v>
      </c>
      <c r="Q14" s="82">
        <v>3.4</v>
      </c>
      <c r="R14" s="106">
        <v>108.9</v>
      </c>
      <c r="S14" s="107">
        <v>0.6</v>
      </c>
      <c r="T14" s="82">
        <v>5.4</v>
      </c>
      <c r="U14" s="106">
        <v>102.9</v>
      </c>
      <c r="V14" s="107">
        <v>0</v>
      </c>
      <c r="W14" s="82">
        <v>2.4</v>
      </c>
    </row>
    <row r="15" spans="1:23" ht="27" customHeight="1" x14ac:dyDescent="0.2">
      <c r="A15" s="87"/>
      <c r="B15" s="88" t="s">
        <v>234</v>
      </c>
      <c r="C15" s="106">
        <v>112.4</v>
      </c>
      <c r="D15" s="107">
        <v>0.4</v>
      </c>
      <c r="E15" s="82">
        <v>3.7</v>
      </c>
      <c r="F15" s="106">
        <v>126.1</v>
      </c>
      <c r="G15" s="107">
        <v>0.5</v>
      </c>
      <c r="H15" s="82">
        <v>7</v>
      </c>
      <c r="I15" s="106">
        <v>105.2</v>
      </c>
      <c r="J15" s="107">
        <v>0.1</v>
      </c>
      <c r="K15" s="82">
        <v>0.3</v>
      </c>
      <c r="L15" s="106">
        <v>114.3</v>
      </c>
      <c r="M15" s="107">
        <v>-0.3</v>
      </c>
      <c r="N15" s="82">
        <v>4</v>
      </c>
      <c r="O15" s="106">
        <v>124.2</v>
      </c>
      <c r="P15" s="107">
        <v>3.3</v>
      </c>
      <c r="Q15" s="82">
        <v>5.3</v>
      </c>
      <c r="R15" s="106">
        <v>111.3</v>
      </c>
      <c r="S15" s="107">
        <v>2.2000000000000002</v>
      </c>
      <c r="T15" s="82">
        <v>4.8</v>
      </c>
      <c r="U15" s="106">
        <v>102.9</v>
      </c>
      <c r="V15" s="107">
        <v>0</v>
      </c>
      <c r="W15" s="82">
        <v>2.4</v>
      </c>
    </row>
    <row r="16" spans="1:23" ht="27" customHeight="1" x14ac:dyDescent="0.2">
      <c r="A16" s="87"/>
      <c r="B16" s="88" t="s">
        <v>235</v>
      </c>
      <c r="C16" s="106">
        <v>112.9</v>
      </c>
      <c r="D16" s="107">
        <v>0.5</v>
      </c>
      <c r="E16" s="82">
        <v>3.4</v>
      </c>
      <c r="F16" s="106">
        <v>127.1</v>
      </c>
      <c r="G16" s="107">
        <v>0.8</v>
      </c>
      <c r="H16" s="82">
        <v>6.7</v>
      </c>
      <c r="I16" s="106">
        <v>105.5</v>
      </c>
      <c r="J16" s="107">
        <v>0.2</v>
      </c>
      <c r="K16" s="82">
        <v>0.5</v>
      </c>
      <c r="L16" s="106">
        <v>118.3</v>
      </c>
      <c r="M16" s="107">
        <v>3.5</v>
      </c>
      <c r="N16" s="82">
        <v>7</v>
      </c>
      <c r="O16" s="106">
        <v>123.8</v>
      </c>
      <c r="P16" s="107">
        <v>-0.4</v>
      </c>
      <c r="Q16" s="82">
        <v>2.5</v>
      </c>
      <c r="R16" s="106">
        <v>115.9</v>
      </c>
      <c r="S16" s="107">
        <v>4.2</v>
      </c>
      <c r="T16" s="82">
        <v>4.7</v>
      </c>
      <c r="U16" s="106">
        <v>102.7</v>
      </c>
      <c r="V16" s="107">
        <v>-0.3</v>
      </c>
      <c r="W16" s="82">
        <v>2.2000000000000002</v>
      </c>
    </row>
    <row r="17" spans="1:23" ht="27" customHeight="1" x14ac:dyDescent="0.2">
      <c r="A17" s="87"/>
      <c r="B17" s="88" t="s">
        <v>236</v>
      </c>
      <c r="C17" s="106">
        <v>113.4</v>
      </c>
      <c r="D17" s="107">
        <v>0.4</v>
      </c>
      <c r="E17" s="82">
        <v>3.3</v>
      </c>
      <c r="F17" s="106">
        <v>126.6</v>
      </c>
      <c r="G17" s="107">
        <v>-0.4</v>
      </c>
      <c r="H17" s="82">
        <v>5.9</v>
      </c>
      <c r="I17" s="106">
        <v>105.5</v>
      </c>
      <c r="J17" s="107">
        <v>0.1</v>
      </c>
      <c r="K17" s="82">
        <v>0.6</v>
      </c>
      <c r="L17" s="106">
        <v>124.3</v>
      </c>
      <c r="M17" s="107">
        <v>5</v>
      </c>
      <c r="N17" s="82">
        <v>9.1999999999999993</v>
      </c>
      <c r="O17" s="106">
        <v>123.3</v>
      </c>
      <c r="P17" s="107">
        <v>-0.4</v>
      </c>
      <c r="Q17" s="82">
        <v>-0.1</v>
      </c>
      <c r="R17" s="106">
        <v>116</v>
      </c>
      <c r="S17" s="107">
        <v>0</v>
      </c>
      <c r="T17" s="82">
        <v>4.3</v>
      </c>
      <c r="U17" s="106">
        <v>102.4</v>
      </c>
      <c r="V17" s="107">
        <v>-0.3</v>
      </c>
      <c r="W17" s="82">
        <v>0.9</v>
      </c>
    </row>
    <row r="18" spans="1:23" ht="27" customHeight="1" x14ac:dyDescent="0.2">
      <c r="A18" s="87"/>
      <c r="B18" s="88" t="s">
        <v>237</v>
      </c>
      <c r="C18" s="106">
        <v>113.4</v>
      </c>
      <c r="D18" s="107">
        <v>0</v>
      </c>
      <c r="E18" s="82">
        <v>3.3</v>
      </c>
      <c r="F18" s="106">
        <v>127.4</v>
      </c>
      <c r="G18" s="107">
        <v>0.6</v>
      </c>
      <c r="H18" s="82">
        <v>7.1</v>
      </c>
      <c r="I18" s="106">
        <v>105.6</v>
      </c>
      <c r="J18" s="107">
        <v>0</v>
      </c>
      <c r="K18" s="82">
        <v>0.6</v>
      </c>
      <c r="L18" s="106">
        <v>123.1</v>
      </c>
      <c r="M18" s="107">
        <v>-1</v>
      </c>
      <c r="N18" s="82">
        <v>5.8</v>
      </c>
      <c r="O18" s="106">
        <v>124</v>
      </c>
      <c r="P18" s="107">
        <v>0.6</v>
      </c>
      <c r="Q18" s="82">
        <v>1</v>
      </c>
      <c r="R18" s="106">
        <v>116.8</v>
      </c>
      <c r="S18" s="107">
        <v>0.7</v>
      </c>
      <c r="T18" s="82">
        <v>4.5999999999999996</v>
      </c>
      <c r="U18" s="106">
        <v>102.5</v>
      </c>
      <c r="V18" s="107">
        <v>0.1</v>
      </c>
      <c r="W18" s="82">
        <v>0.6</v>
      </c>
    </row>
    <row r="19" spans="1:23" ht="27" customHeight="1" x14ac:dyDescent="0.2">
      <c r="A19" s="87"/>
      <c r="B19" s="88" t="s">
        <v>238</v>
      </c>
      <c r="C19" s="106">
        <v>113.6</v>
      </c>
      <c r="D19" s="107">
        <v>0.2</v>
      </c>
      <c r="E19" s="82">
        <v>3.1</v>
      </c>
      <c r="F19" s="106">
        <v>127.7</v>
      </c>
      <c r="G19" s="107">
        <v>0.3</v>
      </c>
      <c r="H19" s="82">
        <v>7.1</v>
      </c>
      <c r="I19" s="106">
        <v>105.6</v>
      </c>
      <c r="J19" s="107">
        <v>0</v>
      </c>
      <c r="K19" s="82">
        <v>0.6</v>
      </c>
      <c r="L19" s="106">
        <v>122.3</v>
      </c>
      <c r="M19" s="107">
        <v>-0.6</v>
      </c>
      <c r="N19" s="82">
        <v>2.8</v>
      </c>
      <c r="O19" s="106">
        <v>125.1</v>
      </c>
      <c r="P19" s="107">
        <v>0.8</v>
      </c>
      <c r="Q19" s="82">
        <v>1.9</v>
      </c>
      <c r="R19" s="106">
        <v>113.8</v>
      </c>
      <c r="S19" s="107">
        <v>-2.6</v>
      </c>
      <c r="T19" s="82">
        <v>5.3</v>
      </c>
      <c r="U19" s="106">
        <v>102.5</v>
      </c>
      <c r="V19" s="107">
        <v>0</v>
      </c>
      <c r="W19" s="82">
        <v>0.7</v>
      </c>
    </row>
    <row r="20" spans="1:23" ht="27" customHeight="1" x14ac:dyDescent="0.2">
      <c r="A20" s="87"/>
      <c r="B20" s="88" t="s">
        <v>239</v>
      </c>
      <c r="C20" s="106">
        <v>113.6</v>
      </c>
      <c r="D20" s="107">
        <v>0</v>
      </c>
      <c r="E20" s="82">
        <v>2.7</v>
      </c>
      <c r="F20" s="106">
        <v>128.6</v>
      </c>
      <c r="G20" s="107">
        <v>0.7</v>
      </c>
      <c r="H20" s="82">
        <v>6.8</v>
      </c>
      <c r="I20" s="106">
        <v>105.9</v>
      </c>
      <c r="J20" s="107">
        <v>0.2</v>
      </c>
      <c r="K20" s="82">
        <v>0.8</v>
      </c>
      <c r="L20" s="106">
        <v>118.2</v>
      </c>
      <c r="M20" s="107">
        <v>-3.4</v>
      </c>
      <c r="N20" s="82">
        <v>-0.1</v>
      </c>
      <c r="O20" s="106">
        <v>124.6</v>
      </c>
      <c r="P20" s="107">
        <v>-0.4</v>
      </c>
      <c r="Q20" s="82">
        <v>0.7</v>
      </c>
      <c r="R20" s="106">
        <v>110.7</v>
      </c>
      <c r="S20" s="107">
        <v>-2.7</v>
      </c>
      <c r="T20" s="82">
        <v>3.7</v>
      </c>
      <c r="U20" s="106">
        <v>102.1</v>
      </c>
      <c r="V20" s="107">
        <v>-0.3</v>
      </c>
      <c r="W20" s="82">
        <v>0.1</v>
      </c>
    </row>
    <row r="21" spans="1:23" ht="27" customHeight="1" x14ac:dyDescent="0.2">
      <c r="A21" s="87"/>
      <c r="B21" s="88" t="s">
        <v>240</v>
      </c>
      <c r="C21" s="106">
        <v>114.5</v>
      </c>
      <c r="D21" s="107">
        <v>0.8</v>
      </c>
      <c r="E21" s="82">
        <v>3.6</v>
      </c>
      <c r="F21" s="106">
        <v>131</v>
      </c>
      <c r="G21" s="107">
        <v>1.9</v>
      </c>
      <c r="H21" s="82">
        <v>7.4</v>
      </c>
      <c r="I21" s="106">
        <v>107.4</v>
      </c>
      <c r="J21" s="107">
        <v>1.5</v>
      </c>
      <c r="K21" s="82">
        <v>2.1</v>
      </c>
      <c r="L21" s="106">
        <v>117.5</v>
      </c>
      <c r="M21" s="107">
        <v>-0.6</v>
      </c>
      <c r="N21" s="82">
        <v>4.9000000000000004</v>
      </c>
      <c r="O21" s="106">
        <v>124</v>
      </c>
      <c r="P21" s="107">
        <v>-0.4</v>
      </c>
      <c r="Q21" s="82">
        <v>0.2</v>
      </c>
      <c r="R21" s="106">
        <v>116.7</v>
      </c>
      <c r="S21" s="107">
        <v>5.4</v>
      </c>
      <c r="T21" s="82">
        <v>2.9</v>
      </c>
      <c r="U21" s="106">
        <v>103.1</v>
      </c>
      <c r="V21" s="107">
        <v>0.9</v>
      </c>
      <c r="W21" s="82">
        <v>0.8</v>
      </c>
    </row>
    <row r="22" spans="1:23" ht="27" customHeight="1" x14ac:dyDescent="0.2">
      <c r="A22" s="87"/>
      <c r="B22" s="88" t="s">
        <v>241</v>
      </c>
      <c r="C22" s="106">
        <v>115.3</v>
      </c>
      <c r="D22" s="107">
        <v>0.7</v>
      </c>
      <c r="E22" s="82">
        <v>3.7</v>
      </c>
      <c r="F22" s="106">
        <v>132.69999999999999</v>
      </c>
      <c r="G22" s="107">
        <v>1.3</v>
      </c>
      <c r="H22" s="82">
        <v>7.3</v>
      </c>
      <c r="I22" s="106">
        <v>107.4</v>
      </c>
      <c r="J22" s="107">
        <v>0</v>
      </c>
      <c r="K22" s="82">
        <v>2.1</v>
      </c>
      <c r="L22" s="106">
        <v>117.7</v>
      </c>
      <c r="M22" s="107">
        <v>0.2</v>
      </c>
      <c r="N22" s="82">
        <v>4.9000000000000004</v>
      </c>
      <c r="O22" s="106">
        <v>125.8</v>
      </c>
      <c r="P22" s="107">
        <v>1.4</v>
      </c>
      <c r="Q22" s="82">
        <v>2.2000000000000002</v>
      </c>
      <c r="R22" s="106">
        <v>117.2</v>
      </c>
      <c r="S22" s="107">
        <v>0.4</v>
      </c>
      <c r="T22" s="82">
        <v>2.7</v>
      </c>
      <c r="U22" s="106">
        <v>103.4</v>
      </c>
      <c r="V22" s="107">
        <v>0.3</v>
      </c>
      <c r="W22" s="82">
        <v>0.6</v>
      </c>
    </row>
    <row r="23" spans="1:23" ht="27" customHeight="1" x14ac:dyDescent="0.2">
      <c r="A23" s="87"/>
      <c r="B23" s="88" t="s">
        <v>242</v>
      </c>
      <c r="C23" s="106">
        <v>115.8</v>
      </c>
      <c r="D23" s="107">
        <v>0.5</v>
      </c>
      <c r="E23" s="82">
        <v>3.8</v>
      </c>
      <c r="F23" s="106">
        <v>133.6</v>
      </c>
      <c r="G23" s="107">
        <v>0.7</v>
      </c>
      <c r="H23" s="82">
        <v>7.8</v>
      </c>
      <c r="I23" s="106">
        <v>107.5</v>
      </c>
      <c r="J23" s="107">
        <v>0</v>
      </c>
      <c r="K23" s="82">
        <v>2.2000000000000002</v>
      </c>
      <c r="L23" s="106">
        <v>121.5</v>
      </c>
      <c r="M23" s="107">
        <v>3.3</v>
      </c>
      <c r="N23" s="82">
        <v>6</v>
      </c>
      <c r="O23" s="106">
        <v>125.4</v>
      </c>
      <c r="P23" s="107">
        <v>-0.3</v>
      </c>
      <c r="Q23" s="82">
        <v>1.7</v>
      </c>
      <c r="R23" s="106">
        <v>118.1</v>
      </c>
      <c r="S23" s="107">
        <v>0.8</v>
      </c>
      <c r="T23" s="82">
        <v>2.8</v>
      </c>
      <c r="U23" s="106">
        <v>103.7</v>
      </c>
      <c r="V23" s="107">
        <v>0.4</v>
      </c>
      <c r="W23" s="82">
        <v>1</v>
      </c>
    </row>
    <row r="24" spans="1:23" ht="27" customHeight="1" x14ac:dyDescent="0.2">
      <c r="A24" s="89"/>
      <c r="B24" s="90" t="s">
        <v>243</v>
      </c>
      <c r="C24" s="108">
        <v>115.7</v>
      </c>
      <c r="D24" s="104">
        <v>-0.1</v>
      </c>
      <c r="E24" s="105">
        <v>3.3</v>
      </c>
      <c r="F24" s="108">
        <v>134</v>
      </c>
      <c r="G24" s="104">
        <v>0.3</v>
      </c>
      <c r="H24" s="105">
        <v>7.9</v>
      </c>
      <c r="I24" s="108">
        <v>107.4</v>
      </c>
      <c r="J24" s="104">
        <v>0</v>
      </c>
      <c r="K24" s="105">
        <v>2.2000000000000002</v>
      </c>
      <c r="L24" s="108">
        <v>121.3</v>
      </c>
      <c r="M24" s="104">
        <v>-0.2</v>
      </c>
      <c r="N24" s="105">
        <v>2.4</v>
      </c>
      <c r="O24" s="108">
        <v>123.6</v>
      </c>
      <c r="P24" s="104">
        <v>-1.4</v>
      </c>
      <c r="Q24" s="105">
        <v>2.2999999999999998</v>
      </c>
      <c r="R24" s="108">
        <v>118.5</v>
      </c>
      <c r="S24" s="104">
        <v>0.3</v>
      </c>
      <c r="T24" s="105">
        <v>2.4</v>
      </c>
      <c r="U24" s="108">
        <v>103.4</v>
      </c>
      <c r="V24" s="104">
        <v>-0.3</v>
      </c>
      <c r="W24" s="105">
        <v>0.5</v>
      </c>
    </row>
    <row r="25" spans="1:23" ht="27" customHeight="1" x14ac:dyDescent="0.2">
      <c r="A25" s="144"/>
      <c r="B25" s="145" t="s">
        <v>390</v>
      </c>
      <c r="C25" s="106">
        <v>115.1</v>
      </c>
      <c r="D25" s="107">
        <v>-0.5</v>
      </c>
      <c r="E25" s="82">
        <v>2.2999999999999998</v>
      </c>
      <c r="F25" s="106">
        <v>134.19999999999999</v>
      </c>
      <c r="G25" s="107">
        <v>0.1</v>
      </c>
      <c r="H25" s="82">
        <v>6</v>
      </c>
      <c r="I25" s="109">
        <v>107.5</v>
      </c>
      <c r="J25" s="110">
        <v>0</v>
      </c>
      <c r="K25" s="111">
        <v>2.2000000000000002</v>
      </c>
      <c r="L25" s="109">
        <v>121</v>
      </c>
      <c r="M25" s="110">
        <v>-0.2</v>
      </c>
      <c r="N25" s="111">
        <v>1.8</v>
      </c>
      <c r="O25" s="106">
        <v>122.1</v>
      </c>
      <c r="P25" s="107">
        <v>-1.3</v>
      </c>
      <c r="Q25" s="82">
        <v>2</v>
      </c>
      <c r="R25" s="106">
        <v>110.3</v>
      </c>
      <c r="S25" s="107">
        <v>-6.9</v>
      </c>
      <c r="T25" s="82">
        <v>1.9</v>
      </c>
      <c r="U25" s="106">
        <v>103.1</v>
      </c>
      <c r="V25" s="107">
        <v>-0.3</v>
      </c>
      <c r="W25" s="82">
        <v>0.2</v>
      </c>
    </row>
    <row r="26" spans="1:23" ht="27" customHeight="1" x14ac:dyDescent="0.2">
      <c r="A26" s="87"/>
      <c r="B26" s="88" t="s">
        <v>233</v>
      </c>
      <c r="C26" s="106">
        <v>114.6</v>
      </c>
      <c r="D26" s="107">
        <v>-0.5</v>
      </c>
      <c r="E26" s="82">
        <v>2.4</v>
      </c>
      <c r="F26" s="106">
        <v>133.9</v>
      </c>
      <c r="G26" s="107">
        <v>-0.2</v>
      </c>
      <c r="H26" s="82">
        <v>6.7</v>
      </c>
      <c r="I26" s="98">
        <v>107.5</v>
      </c>
      <c r="J26" s="99">
        <v>0.1</v>
      </c>
      <c r="K26" s="83">
        <v>2.2000000000000002</v>
      </c>
      <c r="L26" s="98">
        <v>112.7</v>
      </c>
      <c r="M26" s="99">
        <v>-6.9</v>
      </c>
      <c r="N26" s="83">
        <v>-1.7</v>
      </c>
      <c r="O26" s="106">
        <v>123.2</v>
      </c>
      <c r="P26" s="107">
        <v>0.9</v>
      </c>
      <c r="Q26" s="82">
        <v>2.4</v>
      </c>
      <c r="R26" s="106">
        <v>111.9</v>
      </c>
      <c r="S26" s="107">
        <v>1.5</v>
      </c>
      <c r="T26" s="82">
        <v>2.8</v>
      </c>
      <c r="U26" s="106">
        <v>103.3</v>
      </c>
      <c r="V26" s="107">
        <v>0.1</v>
      </c>
      <c r="W26" s="82">
        <v>0.3</v>
      </c>
    </row>
    <row r="27" spans="1:23" ht="27" customHeight="1" x14ac:dyDescent="0.2">
      <c r="A27" s="87"/>
      <c r="B27" s="88" t="s">
        <v>234</v>
      </c>
      <c r="C27" s="106">
        <v>115.7</v>
      </c>
      <c r="D27" s="107">
        <v>1</v>
      </c>
      <c r="E27" s="82">
        <v>2.9</v>
      </c>
      <c r="F27" s="106">
        <v>133.9</v>
      </c>
      <c r="G27" s="107">
        <v>0</v>
      </c>
      <c r="H27" s="82">
        <v>6.2</v>
      </c>
      <c r="I27" s="98">
        <v>107.5</v>
      </c>
      <c r="J27" s="99">
        <v>0</v>
      </c>
      <c r="K27" s="83">
        <v>2.2000000000000002</v>
      </c>
      <c r="L27" s="98">
        <v>116.6</v>
      </c>
      <c r="M27" s="99">
        <v>3.5</v>
      </c>
      <c r="N27" s="83">
        <v>2</v>
      </c>
      <c r="O27" s="106">
        <v>127.3</v>
      </c>
      <c r="P27" s="107">
        <v>3.3</v>
      </c>
      <c r="Q27" s="82">
        <v>2.5</v>
      </c>
      <c r="R27" s="106">
        <v>114.5</v>
      </c>
      <c r="S27" s="107">
        <v>2.2999999999999998</v>
      </c>
      <c r="T27" s="82">
        <v>2.9</v>
      </c>
      <c r="U27" s="106">
        <v>103.4</v>
      </c>
      <c r="V27" s="107">
        <v>0.2</v>
      </c>
      <c r="W27" s="82">
        <v>0.5</v>
      </c>
    </row>
    <row r="28" spans="1:23" ht="27" customHeight="1" x14ac:dyDescent="0.2">
      <c r="A28" s="87"/>
      <c r="B28" s="88" t="s">
        <v>235</v>
      </c>
      <c r="C28" s="106">
        <v>116</v>
      </c>
      <c r="D28" s="107">
        <v>0.2</v>
      </c>
      <c r="E28" s="82">
        <v>2.7</v>
      </c>
      <c r="F28" s="106">
        <v>133.4</v>
      </c>
      <c r="G28" s="107">
        <v>-0.4</v>
      </c>
      <c r="H28" s="82">
        <v>4.9000000000000004</v>
      </c>
      <c r="I28" s="98">
        <v>107.6</v>
      </c>
      <c r="J28" s="99">
        <v>0</v>
      </c>
      <c r="K28" s="83">
        <v>2</v>
      </c>
      <c r="L28" s="98">
        <v>123.6</v>
      </c>
      <c r="M28" s="99">
        <v>6</v>
      </c>
      <c r="N28" s="83">
        <v>4.5</v>
      </c>
      <c r="O28" s="106">
        <v>129.5</v>
      </c>
      <c r="P28" s="107">
        <v>1.8</v>
      </c>
      <c r="Q28" s="82">
        <v>4.7</v>
      </c>
      <c r="R28" s="106">
        <v>117.3</v>
      </c>
      <c r="S28" s="107">
        <v>2.4</v>
      </c>
      <c r="T28" s="82">
        <v>1.2</v>
      </c>
      <c r="U28" s="106">
        <v>103.6</v>
      </c>
      <c r="V28" s="107">
        <v>0.1</v>
      </c>
      <c r="W28" s="82">
        <v>0.9</v>
      </c>
    </row>
    <row r="29" spans="1:23" ht="27" customHeight="1" x14ac:dyDescent="0.2">
      <c r="A29" s="87"/>
      <c r="B29" s="88" t="s">
        <v>236</v>
      </c>
      <c r="C29" s="106">
        <v>116.4</v>
      </c>
      <c r="D29" s="107">
        <v>0.4</v>
      </c>
      <c r="E29" s="82">
        <v>2.7</v>
      </c>
      <c r="F29" s="106">
        <v>133.30000000000001</v>
      </c>
      <c r="G29" s="107">
        <v>0</v>
      </c>
      <c r="H29" s="82">
        <v>5.3</v>
      </c>
      <c r="I29" s="98">
        <v>107.7</v>
      </c>
      <c r="J29" s="99">
        <v>0.1</v>
      </c>
      <c r="K29" s="83">
        <v>2</v>
      </c>
      <c r="L29" s="98">
        <v>126.6</v>
      </c>
      <c r="M29" s="99">
        <v>2.4</v>
      </c>
      <c r="N29" s="83">
        <v>1.8</v>
      </c>
      <c r="O29" s="106">
        <v>130.5</v>
      </c>
      <c r="P29" s="107">
        <v>0.8</v>
      </c>
      <c r="Q29" s="82">
        <v>5.9</v>
      </c>
      <c r="R29" s="106">
        <v>117.5</v>
      </c>
      <c r="S29" s="107">
        <v>0.2</v>
      </c>
      <c r="T29" s="82">
        <v>1.3</v>
      </c>
      <c r="U29" s="106">
        <v>103.9</v>
      </c>
      <c r="V29" s="107">
        <v>0.3</v>
      </c>
      <c r="W29" s="82">
        <v>1.5</v>
      </c>
    </row>
    <row r="30" spans="1:23" ht="27" customHeight="1" x14ac:dyDescent="0.2">
      <c r="A30" s="87"/>
      <c r="B30" s="88" t="s">
        <v>237</v>
      </c>
      <c r="C30" s="106" t="str">
        <f>IF(データ!$E10="","",データ!$E10)</f>
        <v/>
      </c>
      <c r="D30" s="107" t="str">
        <f>IF(データ!I10="","",データ!I10)</f>
        <v/>
      </c>
      <c r="E30" s="82" t="str">
        <f>IF(データ!M10="","",データ!M10)</f>
        <v/>
      </c>
      <c r="F30" s="106" t="str">
        <f>IF(データ!$E26="","",データ!$E26)</f>
        <v/>
      </c>
      <c r="G30" s="107" t="str">
        <f>IF(データ!$I26="","",データ!$I26)</f>
        <v/>
      </c>
      <c r="H30" s="82" t="str">
        <f>IF(データ!$M26="","",データ!$M26)</f>
        <v/>
      </c>
      <c r="I30" s="98" t="str">
        <f>IF(データ!$E42="","",データ!$E42)</f>
        <v/>
      </c>
      <c r="J30" s="99" t="str">
        <f>IF(データ!$I42="","",データ!$I42)</f>
        <v/>
      </c>
      <c r="K30" s="83" t="str">
        <f>IF(データ!$M42="","",データ!$M42)</f>
        <v/>
      </c>
      <c r="L30" s="98" t="str">
        <f>IF(データ!$E58="","",データ!$E58)</f>
        <v/>
      </c>
      <c r="M30" s="99" t="str">
        <f>IF(データ!$I58="","",データ!$I58)</f>
        <v/>
      </c>
      <c r="N30" s="83" t="str">
        <f>IF(データ!$M58="","",データ!$M58)</f>
        <v/>
      </c>
      <c r="O30" s="106" t="str">
        <f>IF(データ!$E74="","",データ!$E74)</f>
        <v/>
      </c>
      <c r="P30" s="107" t="str">
        <f>IF(データ!$I74="","",データ!$I74)</f>
        <v/>
      </c>
      <c r="Q30" s="82" t="str">
        <f>IF(データ!$M74="","",データ!$M74)</f>
        <v/>
      </c>
      <c r="R30" s="106" t="str">
        <f>IF(データ!$E90="","",データ!$E90)</f>
        <v/>
      </c>
      <c r="S30" s="107" t="str">
        <f>IF(データ!$I90="","",データ!$I90)</f>
        <v/>
      </c>
      <c r="T30" s="82" t="str">
        <f>IF(データ!$M90="","",データ!$M90)</f>
        <v/>
      </c>
      <c r="U30" s="106" t="str">
        <f>IF(データ!$E106="","",データ!$E106)</f>
        <v/>
      </c>
      <c r="V30" s="107" t="str">
        <f>IF(データ!$I106="","",データ!$I106)</f>
        <v/>
      </c>
      <c r="W30" s="82" t="str">
        <f>IF(データ!$M106="","",データ!$M106)</f>
        <v/>
      </c>
    </row>
    <row r="31" spans="1:23" ht="27" customHeight="1" x14ac:dyDescent="0.2">
      <c r="A31" s="87"/>
      <c r="B31" s="88" t="s">
        <v>238</v>
      </c>
      <c r="C31" s="106" t="str">
        <f>IF(データ!$E11="","",データ!$E11)</f>
        <v/>
      </c>
      <c r="D31" s="107" t="str">
        <f>IF(データ!I11="","",データ!I11)</f>
        <v/>
      </c>
      <c r="E31" s="82" t="str">
        <f>IF(データ!M11="","",データ!M11)</f>
        <v/>
      </c>
      <c r="F31" s="106" t="str">
        <f>IF(データ!$E27="","",データ!$E27)</f>
        <v/>
      </c>
      <c r="G31" s="107" t="str">
        <f>IF(データ!$I27="","",データ!$I27)</f>
        <v/>
      </c>
      <c r="H31" s="82" t="str">
        <f>IF(データ!$M27="","",データ!$M27)</f>
        <v/>
      </c>
      <c r="I31" s="98" t="str">
        <f>IF(データ!$E43="","",データ!$E43)</f>
        <v/>
      </c>
      <c r="J31" s="99" t="str">
        <f>IF(データ!$I43="","",データ!$I43)</f>
        <v/>
      </c>
      <c r="K31" s="83" t="str">
        <f>IF(データ!$M43="","",データ!$M43)</f>
        <v/>
      </c>
      <c r="L31" s="98" t="str">
        <f>IF(データ!$E59="","",データ!$E59)</f>
        <v/>
      </c>
      <c r="M31" s="99" t="str">
        <f>IF(データ!$I59="","",データ!$I59)</f>
        <v/>
      </c>
      <c r="N31" s="83" t="str">
        <f>IF(データ!$M59="","",データ!$M59)</f>
        <v/>
      </c>
      <c r="O31" s="106" t="str">
        <f>IF(データ!$E75="","",データ!$E75)</f>
        <v/>
      </c>
      <c r="P31" s="107" t="str">
        <f>IF(データ!$I75="","",データ!$I75)</f>
        <v/>
      </c>
      <c r="Q31" s="82" t="str">
        <f>IF(データ!$M75="","",データ!$M75)</f>
        <v/>
      </c>
      <c r="R31" s="106" t="str">
        <f>IF(データ!$E91="","",データ!$E91)</f>
        <v/>
      </c>
      <c r="S31" s="107" t="str">
        <f>IF(データ!$I91="","",データ!$I91)</f>
        <v/>
      </c>
      <c r="T31" s="82" t="str">
        <f>IF(データ!$M91="","",データ!$M91)</f>
        <v/>
      </c>
      <c r="U31" s="106" t="str">
        <f>IF(データ!$E107="","",データ!$E107)</f>
        <v/>
      </c>
      <c r="V31" s="107" t="str">
        <f>IF(データ!$I107="","",データ!$I107)</f>
        <v/>
      </c>
      <c r="W31" s="82" t="str">
        <f>IF(データ!$M107="","",データ!$M107)</f>
        <v/>
      </c>
    </row>
    <row r="32" spans="1:23" ht="27" customHeight="1" x14ac:dyDescent="0.2">
      <c r="A32" s="87"/>
      <c r="B32" s="88" t="s">
        <v>239</v>
      </c>
      <c r="C32" s="106" t="str">
        <f>IF(データ!$E12="","",データ!$E12)</f>
        <v/>
      </c>
      <c r="D32" s="107" t="str">
        <f>IF(データ!I12="","",データ!I12)</f>
        <v/>
      </c>
      <c r="E32" s="82" t="str">
        <f>IF(データ!M12="","",データ!M12)</f>
        <v/>
      </c>
      <c r="F32" s="106" t="str">
        <f>IF(データ!$E28="","",データ!$E28)</f>
        <v/>
      </c>
      <c r="G32" s="107" t="str">
        <f>IF(データ!$I28="","",データ!$I28)</f>
        <v/>
      </c>
      <c r="H32" s="82" t="str">
        <f>IF(データ!$M28="","",データ!$M28)</f>
        <v/>
      </c>
      <c r="I32" s="98" t="str">
        <f>IF(データ!$E44="","",データ!$E44)</f>
        <v/>
      </c>
      <c r="J32" s="99" t="str">
        <f>IF(データ!$I44="","",データ!$I44)</f>
        <v/>
      </c>
      <c r="K32" s="83" t="str">
        <f>IF(データ!$M44="","",データ!$M44)</f>
        <v/>
      </c>
      <c r="L32" s="98" t="str">
        <f>IF(データ!$E60="","",データ!$E60)</f>
        <v/>
      </c>
      <c r="M32" s="99" t="str">
        <f>IF(データ!$I60="","",データ!$I60)</f>
        <v/>
      </c>
      <c r="N32" s="83" t="str">
        <f>IF(データ!$M60="","",データ!$M60)</f>
        <v/>
      </c>
      <c r="O32" s="106" t="str">
        <f>IF(データ!$E76="","",データ!$E76)</f>
        <v/>
      </c>
      <c r="P32" s="107" t="str">
        <f>IF(データ!$I76="","",データ!$I76)</f>
        <v/>
      </c>
      <c r="Q32" s="82" t="str">
        <f>IF(データ!$M76="","",データ!$M76)</f>
        <v/>
      </c>
      <c r="R32" s="106" t="str">
        <f>IF(データ!$E92="","",データ!$E92)</f>
        <v/>
      </c>
      <c r="S32" s="107" t="str">
        <f>IF(データ!$I92="","",データ!$I92)</f>
        <v/>
      </c>
      <c r="T32" s="82" t="str">
        <f>IF(データ!$M92="","",データ!$M92)</f>
        <v/>
      </c>
      <c r="U32" s="106" t="str">
        <f>IF(データ!$E108="","",データ!$E108)</f>
        <v/>
      </c>
      <c r="V32" s="107" t="str">
        <f>IF(データ!$I108="","",データ!$I108)</f>
        <v/>
      </c>
      <c r="W32" s="82" t="str">
        <f>IF(データ!$M108="","",データ!$M108)</f>
        <v/>
      </c>
    </row>
    <row r="33" spans="1:23" ht="27" customHeight="1" x14ac:dyDescent="0.2">
      <c r="A33" s="87"/>
      <c r="B33" s="88" t="s">
        <v>240</v>
      </c>
      <c r="C33" s="106" t="str">
        <f>IF(データ!$E13="","",データ!$E13)</f>
        <v/>
      </c>
      <c r="D33" s="107" t="str">
        <f>IF(データ!I13="","",データ!I13)</f>
        <v/>
      </c>
      <c r="E33" s="82" t="str">
        <f>IF(データ!M13="","",データ!M13)</f>
        <v/>
      </c>
      <c r="F33" s="106" t="str">
        <f>IF(データ!$E29="","",データ!$E29)</f>
        <v/>
      </c>
      <c r="G33" s="107" t="str">
        <f>IF(データ!$I29="","",データ!$I29)</f>
        <v/>
      </c>
      <c r="H33" s="82" t="str">
        <f>IF(データ!$M29="","",データ!$M29)</f>
        <v/>
      </c>
      <c r="I33" s="98" t="str">
        <f>IF(データ!$E45="","",データ!$E45)</f>
        <v/>
      </c>
      <c r="J33" s="99" t="str">
        <f>IF(データ!$I45="","",データ!$I45)</f>
        <v/>
      </c>
      <c r="K33" s="83" t="str">
        <f>IF(データ!$M45="","",データ!$M45)</f>
        <v/>
      </c>
      <c r="L33" s="98" t="str">
        <f>IF(データ!$E61="","",データ!$E61)</f>
        <v/>
      </c>
      <c r="M33" s="99" t="str">
        <f>IF(データ!$I61="","",データ!$I61)</f>
        <v/>
      </c>
      <c r="N33" s="83" t="str">
        <f>IF(データ!$M61="","",データ!$M61)</f>
        <v/>
      </c>
      <c r="O33" s="106" t="str">
        <f>IF(データ!$E77="","",データ!$E77)</f>
        <v/>
      </c>
      <c r="P33" s="107" t="str">
        <f>IF(データ!$I77="","",データ!$I77)</f>
        <v/>
      </c>
      <c r="Q33" s="82" t="str">
        <f>IF(データ!$M77="","",データ!$M77)</f>
        <v/>
      </c>
      <c r="R33" s="106" t="str">
        <f>IF(データ!$E93="","",データ!$E93)</f>
        <v/>
      </c>
      <c r="S33" s="107" t="str">
        <f>IF(データ!$I93="","",データ!$I93)</f>
        <v/>
      </c>
      <c r="T33" s="82" t="str">
        <f>IF(データ!$M93="","",データ!$M93)</f>
        <v/>
      </c>
      <c r="U33" s="106" t="str">
        <f>IF(データ!$E109="","",データ!$E109)</f>
        <v/>
      </c>
      <c r="V33" s="107" t="str">
        <f>IF(データ!$I109="","",データ!$I109)</f>
        <v/>
      </c>
      <c r="W33" s="82" t="str">
        <f>IF(データ!$M109="","",データ!$M109)</f>
        <v/>
      </c>
    </row>
    <row r="34" spans="1:23" ht="27" customHeight="1" x14ac:dyDescent="0.2">
      <c r="A34" s="87"/>
      <c r="B34" s="88" t="s">
        <v>241</v>
      </c>
      <c r="C34" s="106" t="str">
        <f>IF(データ!$E14="","",データ!$E14)</f>
        <v/>
      </c>
      <c r="D34" s="107" t="str">
        <f>IF(データ!I14="","",データ!I14)</f>
        <v/>
      </c>
      <c r="E34" s="82" t="str">
        <f>IF(データ!M14="","",データ!M14)</f>
        <v/>
      </c>
      <c r="F34" s="106" t="str">
        <f>IF(データ!$E30="","",データ!$E30)</f>
        <v/>
      </c>
      <c r="G34" s="107" t="str">
        <f>IF(データ!$I30="","",データ!$I30)</f>
        <v/>
      </c>
      <c r="H34" s="82" t="str">
        <f>IF(データ!$M30="","",データ!$M30)</f>
        <v/>
      </c>
      <c r="I34" s="98" t="str">
        <f>IF(データ!$E46="","",データ!$E46)</f>
        <v/>
      </c>
      <c r="J34" s="99" t="str">
        <f>IF(データ!$I46="","",データ!$I46)</f>
        <v/>
      </c>
      <c r="K34" s="83" t="str">
        <f>IF(データ!$M46="","",データ!$M46)</f>
        <v/>
      </c>
      <c r="L34" s="98" t="str">
        <f>IF(データ!$E62="","",データ!$E62)</f>
        <v/>
      </c>
      <c r="M34" s="99" t="str">
        <f>IF(データ!$I62="","",データ!$I62)</f>
        <v/>
      </c>
      <c r="N34" s="83" t="str">
        <f>IF(データ!$M62="","",データ!$M62)</f>
        <v/>
      </c>
      <c r="O34" s="106" t="str">
        <f>IF(データ!$E78="","",データ!$E78)</f>
        <v/>
      </c>
      <c r="P34" s="107" t="str">
        <f>IF(データ!$I78="","",データ!$I78)</f>
        <v/>
      </c>
      <c r="Q34" s="82" t="str">
        <f>IF(データ!$M78="","",データ!$M78)</f>
        <v/>
      </c>
      <c r="R34" s="106" t="str">
        <f>IF(データ!$E94="","",データ!$E94)</f>
        <v/>
      </c>
      <c r="S34" s="107" t="str">
        <f>IF(データ!$I94="","",データ!$I94)</f>
        <v/>
      </c>
      <c r="T34" s="82" t="str">
        <f>IF(データ!$M94="","",データ!$M94)</f>
        <v/>
      </c>
      <c r="U34" s="106" t="str">
        <f>IF(データ!$E110="","",データ!$E110)</f>
        <v/>
      </c>
      <c r="V34" s="107" t="str">
        <f>IF(データ!$I110="","",データ!$I110)</f>
        <v/>
      </c>
      <c r="W34" s="82" t="str">
        <f>IF(データ!$M110="","",データ!$M110)</f>
        <v/>
      </c>
    </row>
    <row r="35" spans="1:23" ht="27" customHeight="1" x14ac:dyDescent="0.2">
      <c r="A35" s="87"/>
      <c r="B35" s="88" t="s">
        <v>242</v>
      </c>
      <c r="C35" s="106" t="str">
        <f>IF(データ!$E15="","",データ!$E15)</f>
        <v/>
      </c>
      <c r="D35" s="107" t="str">
        <f>IF(データ!I15="","",データ!I15)</f>
        <v/>
      </c>
      <c r="E35" s="82" t="str">
        <f>IF(データ!M15="","",データ!M15)</f>
        <v/>
      </c>
      <c r="F35" s="106" t="str">
        <f>IF(データ!$E31="","",データ!$E31)</f>
        <v/>
      </c>
      <c r="G35" s="107" t="str">
        <f>IF(データ!$I31="","",データ!$I31)</f>
        <v/>
      </c>
      <c r="H35" s="82" t="str">
        <f>IF(データ!$M31="","",データ!$M31)</f>
        <v/>
      </c>
      <c r="I35" s="98" t="str">
        <f>IF(データ!$E47="","",データ!$E47)</f>
        <v/>
      </c>
      <c r="J35" s="99" t="str">
        <f>IF(データ!$I47="","",データ!$I47)</f>
        <v/>
      </c>
      <c r="K35" s="83" t="str">
        <f>IF(データ!$M47="","",データ!$M47)</f>
        <v/>
      </c>
      <c r="L35" s="98" t="str">
        <f>IF(データ!$E63="","",データ!$E63)</f>
        <v/>
      </c>
      <c r="M35" s="99" t="str">
        <f>IF(データ!$I63="","",データ!$I63)</f>
        <v/>
      </c>
      <c r="N35" s="83" t="str">
        <f>IF(データ!$M63="","",データ!$M63)</f>
        <v/>
      </c>
      <c r="O35" s="106" t="str">
        <f>IF(データ!$E79="","",データ!$E79)</f>
        <v/>
      </c>
      <c r="P35" s="107" t="str">
        <f>IF(データ!$I79="","",データ!$I79)</f>
        <v/>
      </c>
      <c r="Q35" s="82" t="str">
        <f>IF(データ!$M79="","",データ!$M79)</f>
        <v/>
      </c>
      <c r="R35" s="106" t="str">
        <f>IF(データ!$E95="","",データ!$E95)</f>
        <v/>
      </c>
      <c r="S35" s="107" t="str">
        <f>IF(データ!$I95="","",データ!$I95)</f>
        <v/>
      </c>
      <c r="T35" s="82" t="str">
        <f>IF(データ!$M95="","",データ!$M95)</f>
        <v/>
      </c>
      <c r="U35" s="106" t="str">
        <f>IF(データ!$E111="","",データ!$E111)</f>
        <v/>
      </c>
      <c r="V35" s="107" t="str">
        <f>IF(データ!$I111="","",データ!$I111)</f>
        <v/>
      </c>
      <c r="W35" s="82" t="str">
        <f>IF(データ!$M111="","",データ!$M111)</f>
        <v/>
      </c>
    </row>
    <row r="36" spans="1:23" ht="27" customHeight="1" x14ac:dyDescent="0.2">
      <c r="A36" s="89"/>
      <c r="B36" s="90" t="s">
        <v>243</v>
      </c>
      <c r="C36" s="106" t="str">
        <f>IF(データ!$E16="","",データ!$E16)</f>
        <v/>
      </c>
      <c r="D36" s="107" t="str">
        <f>IF(データ!I16="","",データ!I16)</f>
        <v/>
      </c>
      <c r="E36" s="82" t="str">
        <f>IF(データ!M16="","",データ!M16)</f>
        <v/>
      </c>
      <c r="F36" s="106" t="str">
        <f>IF(データ!$E32="","",データ!$E32)</f>
        <v/>
      </c>
      <c r="G36" s="107" t="str">
        <f>IF(データ!$I32="","",データ!$I32)</f>
        <v/>
      </c>
      <c r="H36" s="82" t="str">
        <f>IF(データ!$M32="","",データ!$M32)</f>
        <v/>
      </c>
      <c r="I36" s="103" t="str">
        <f>IF(データ!$E48="","",データ!$E48)</f>
        <v/>
      </c>
      <c r="J36" s="104" t="str">
        <f>IF(データ!$I48="","",データ!$I48)</f>
        <v/>
      </c>
      <c r="K36" s="105" t="str">
        <f>IF(データ!$M48="","",データ!$M48)</f>
        <v/>
      </c>
      <c r="L36" s="103" t="str">
        <f>IF(データ!$E64="","",データ!$E64)</f>
        <v/>
      </c>
      <c r="M36" s="104" t="str">
        <f>IF(データ!$I64="","",データ!$I64)</f>
        <v/>
      </c>
      <c r="N36" s="105" t="str">
        <f>IF(データ!$M64="","",データ!$M64)</f>
        <v/>
      </c>
      <c r="O36" s="106" t="str">
        <f>IF(データ!$E80="","",データ!$E80)</f>
        <v/>
      </c>
      <c r="P36" s="107" t="str">
        <f>IF(データ!$I80="","",データ!$I80)</f>
        <v/>
      </c>
      <c r="Q36" s="82" t="str">
        <f>IF(データ!$M80="","",データ!$M80)</f>
        <v/>
      </c>
      <c r="R36" s="106" t="str">
        <f>IF(データ!$E96="","",データ!$E96)</f>
        <v/>
      </c>
      <c r="S36" s="107" t="str">
        <f>IF(データ!$I96="","",データ!$I96)</f>
        <v/>
      </c>
      <c r="T36" s="82" t="str">
        <f>IF(データ!$M96="","",データ!$M96)</f>
        <v/>
      </c>
      <c r="U36" s="106" t="str">
        <f>IF(データ!$E112="","",データ!$E112)</f>
        <v/>
      </c>
      <c r="V36" s="107" t="str">
        <f>IF(データ!$I112="","",データ!$I112)</f>
        <v/>
      </c>
      <c r="W36" s="82" t="str">
        <f>IF(データ!$M112="","",データ!$M112)</f>
        <v/>
      </c>
    </row>
    <row r="37" spans="1:23" ht="27" customHeight="1" x14ac:dyDescent="0.2">
      <c r="A37" s="92" t="s">
        <v>391</v>
      </c>
      <c r="B37" s="93"/>
      <c r="C37" s="93"/>
      <c r="D37" s="93"/>
      <c r="E37" s="93"/>
      <c r="F37" s="93"/>
      <c r="G37" s="93"/>
      <c r="H37" s="93"/>
      <c r="I37" s="93"/>
      <c r="J37" s="93"/>
      <c r="K37" s="93"/>
      <c r="L37" s="93"/>
      <c r="M37" s="93"/>
      <c r="N37" s="93"/>
      <c r="O37" s="93"/>
      <c r="P37" s="93"/>
      <c r="Q37" s="93"/>
      <c r="R37" s="93"/>
      <c r="S37" s="93"/>
      <c r="T37" s="93"/>
      <c r="U37" s="93"/>
      <c r="V37" s="93"/>
      <c r="W37" s="93"/>
    </row>
    <row r="38" spans="1:23" ht="27" customHeight="1" x14ac:dyDescent="0.2">
      <c r="A38" s="77"/>
    </row>
    <row r="39" spans="1:23" ht="27" customHeight="1" x14ac:dyDescent="0.2">
      <c r="A39" s="91"/>
      <c r="B39" s="91"/>
      <c r="C39" s="91"/>
      <c r="D39" s="91"/>
      <c r="E39" s="91"/>
      <c r="F39" s="91"/>
      <c r="G39" s="91"/>
      <c r="H39" s="91"/>
      <c r="I39" s="91"/>
      <c r="J39" s="91"/>
      <c r="K39" s="91"/>
      <c r="L39" s="91"/>
      <c r="M39" s="91"/>
      <c r="N39" s="91"/>
      <c r="O39" s="91"/>
      <c r="P39" s="91"/>
      <c r="Q39" s="91"/>
      <c r="R39" s="91"/>
      <c r="S39" s="91"/>
      <c r="T39" s="96" t="s">
        <v>327</v>
      </c>
      <c r="U39" s="27"/>
      <c r="V39" s="27"/>
      <c r="W39" s="27"/>
    </row>
    <row r="40" spans="1:23" ht="27" customHeight="1" x14ac:dyDescent="0.2">
      <c r="A40" s="261" t="s">
        <v>225</v>
      </c>
      <c r="B40" s="262"/>
      <c r="C40" s="79" t="s">
        <v>244</v>
      </c>
      <c r="D40" s="80"/>
      <c r="E40" s="80"/>
      <c r="F40" s="80"/>
      <c r="G40" s="80"/>
      <c r="H40" s="80"/>
      <c r="I40" s="80"/>
      <c r="J40" s="80"/>
      <c r="K40" s="80"/>
      <c r="L40" s="80"/>
      <c r="M40" s="80"/>
      <c r="N40" s="81"/>
      <c r="O40" s="79" t="s">
        <v>226</v>
      </c>
      <c r="P40" s="80"/>
      <c r="Q40" s="81"/>
      <c r="R40" s="79" t="s">
        <v>227</v>
      </c>
      <c r="S40" s="80"/>
      <c r="T40" s="81"/>
      <c r="U40" s="27"/>
      <c r="W40" s="27"/>
    </row>
    <row r="41" spans="1:23" ht="27" customHeight="1" x14ac:dyDescent="0.2">
      <c r="A41" s="263"/>
      <c r="B41" s="264"/>
      <c r="C41" s="79" t="s">
        <v>228</v>
      </c>
      <c r="D41" s="80"/>
      <c r="E41" s="81"/>
      <c r="F41" s="79" t="s">
        <v>229</v>
      </c>
      <c r="G41" s="80"/>
      <c r="H41" s="81"/>
      <c r="I41" s="79" t="s">
        <v>230</v>
      </c>
      <c r="J41" s="80"/>
      <c r="K41" s="81"/>
      <c r="L41" s="79" t="s">
        <v>231</v>
      </c>
      <c r="M41" s="80"/>
      <c r="N41" s="81"/>
      <c r="O41" s="79" t="s">
        <v>216</v>
      </c>
      <c r="P41" s="80"/>
      <c r="Q41" s="81"/>
      <c r="R41" s="79" t="s">
        <v>216</v>
      </c>
      <c r="S41" s="80"/>
      <c r="T41" s="81"/>
      <c r="U41" s="27"/>
      <c r="W41" s="27"/>
    </row>
    <row r="42" spans="1:23" ht="27" customHeight="1" x14ac:dyDescent="0.2">
      <c r="A42" s="265"/>
      <c r="B42" s="266"/>
      <c r="C42" s="84" t="s">
        <v>223</v>
      </c>
      <c r="D42" s="85" t="s">
        <v>245</v>
      </c>
      <c r="E42" s="86" t="s">
        <v>246</v>
      </c>
      <c r="F42" s="84" t="s">
        <v>223</v>
      </c>
      <c r="G42" s="85" t="s">
        <v>245</v>
      </c>
      <c r="H42" s="86" t="s">
        <v>246</v>
      </c>
      <c r="I42" s="84" t="s">
        <v>223</v>
      </c>
      <c r="J42" s="85" t="s">
        <v>245</v>
      </c>
      <c r="K42" s="86" t="s">
        <v>246</v>
      </c>
      <c r="L42" s="84" t="s">
        <v>223</v>
      </c>
      <c r="M42" s="85" t="s">
        <v>245</v>
      </c>
      <c r="N42" s="86" t="s">
        <v>246</v>
      </c>
      <c r="O42" s="84" t="s">
        <v>223</v>
      </c>
      <c r="P42" s="85" t="s">
        <v>245</v>
      </c>
      <c r="Q42" s="86" t="s">
        <v>246</v>
      </c>
      <c r="R42" s="84" t="s">
        <v>223</v>
      </c>
      <c r="S42" s="85" t="s">
        <v>245</v>
      </c>
      <c r="T42" s="86" t="s">
        <v>246</v>
      </c>
      <c r="U42" s="27"/>
      <c r="W42" s="27"/>
    </row>
    <row r="43" spans="1:23" ht="27" customHeight="1" x14ac:dyDescent="0.2">
      <c r="A43" s="258" t="s">
        <v>224</v>
      </c>
      <c r="B43" s="143" t="s">
        <v>316</v>
      </c>
      <c r="C43" s="98">
        <v>100.6</v>
      </c>
      <c r="D43" s="99"/>
      <c r="E43" s="83">
        <v>-0.8</v>
      </c>
      <c r="F43" s="98">
        <v>108.4</v>
      </c>
      <c r="G43" s="99"/>
      <c r="H43" s="83">
        <v>-1.7</v>
      </c>
      <c r="I43" s="98">
        <v>101.2</v>
      </c>
      <c r="J43" s="99"/>
      <c r="K43" s="83">
        <v>0.8</v>
      </c>
      <c r="L43" s="98">
        <v>104.8</v>
      </c>
      <c r="M43" s="99"/>
      <c r="N43" s="83">
        <v>-0.8</v>
      </c>
      <c r="O43" s="98">
        <v>100</v>
      </c>
      <c r="P43" s="99"/>
      <c r="Q43" s="83">
        <v>0.5</v>
      </c>
      <c r="R43" s="98">
        <v>100.1</v>
      </c>
      <c r="S43" s="99"/>
      <c r="T43" s="83">
        <v>0.4</v>
      </c>
      <c r="U43" s="27"/>
      <c r="W43" s="27"/>
    </row>
    <row r="44" spans="1:23" ht="27" customHeight="1" x14ac:dyDescent="0.2">
      <c r="A44" s="259"/>
      <c r="B44" s="141" t="s">
        <v>336</v>
      </c>
      <c r="C44" s="98">
        <v>100</v>
      </c>
      <c r="D44" s="99"/>
      <c r="E44" s="83">
        <v>-0.6</v>
      </c>
      <c r="F44" s="98">
        <v>100</v>
      </c>
      <c r="G44" s="99"/>
      <c r="H44" s="83">
        <v>-7.8</v>
      </c>
      <c r="I44" s="98">
        <v>100</v>
      </c>
      <c r="J44" s="99"/>
      <c r="K44" s="83">
        <v>-1.2</v>
      </c>
      <c r="L44" s="98">
        <v>100</v>
      </c>
      <c r="M44" s="99"/>
      <c r="N44" s="83">
        <v>-4.5999999999999996</v>
      </c>
      <c r="O44" s="98">
        <v>100</v>
      </c>
      <c r="P44" s="99"/>
      <c r="Q44" s="83">
        <v>0</v>
      </c>
      <c r="R44" s="98">
        <v>100</v>
      </c>
      <c r="S44" s="99"/>
      <c r="T44" s="83">
        <v>-0.1</v>
      </c>
      <c r="U44" s="27"/>
      <c r="W44" s="27"/>
    </row>
    <row r="45" spans="1:23" ht="27" customHeight="1" x14ac:dyDescent="0.2">
      <c r="A45" s="259"/>
      <c r="B45" s="141" t="s">
        <v>337</v>
      </c>
      <c r="C45" s="98">
        <v>95.4</v>
      </c>
      <c r="D45" s="99"/>
      <c r="E45" s="83">
        <v>-4.5999999999999996</v>
      </c>
      <c r="F45" s="98">
        <v>100.4</v>
      </c>
      <c r="G45" s="99"/>
      <c r="H45" s="83">
        <v>0.4</v>
      </c>
      <c r="I45" s="98">
        <v>101.5</v>
      </c>
      <c r="J45" s="99"/>
      <c r="K45" s="83">
        <v>1.5</v>
      </c>
      <c r="L45" s="98">
        <v>101.6</v>
      </c>
      <c r="M45" s="99"/>
      <c r="N45" s="83">
        <v>1.6</v>
      </c>
      <c r="O45" s="98">
        <v>99.8</v>
      </c>
      <c r="P45" s="99"/>
      <c r="Q45" s="83">
        <v>-0.2</v>
      </c>
      <c r="R45" s="98">
        <v>99.9</v>
      </c>
      <c r="S45" s="99"/>
      <c r="T45" s="83">
        <v>-0.1</v>
      </c>
      <c r="U45" s="27"/>
      <c r="W45" s="27"/>
    </row>
    <row r="46" spans="1:23" ht="27" customHeight="1" x14ac:dyDescent="0.2">
      <c r="A46" s="259"/>
      <c r="B46" s="142" t="s">
        <v>353</v>
      </c>
      <c r="C46" s="100">
        <v>94.2</v>
      </c>
      <c r="D46" s="101"/>
      <c r="E46" s="102">
        <v>-1.4</v>
      </c>
      <c r="F46" s="100">
        <v>101.7</v>
      </c>
      <c r="G46" s="101"/>
      <c r="H46" s="102">
        <v>1.3</v>
      </c>
      <c r="I46" s="100">
        <v>102.1</v>
      </c>
      <c r="J46" s="101"/>
      <c r="K46" s="102">
        <v>0.6</v>
      </c>
      <c r="L46" s="100">
        <v>102.2</v>
      </c>
      <c r="M46" s="101"/>
      <c r="N46" s="102">
        <v>0.6</v>
      </c>
      <c r="O46" s="100">
        <v>102.3</v>
      </c>
      <c r="P46" s="101"/>
      <c r="Q46" s="102">
        <v>2.5</v>
      </c>
      <c r="R46" s="100">
        <v>102.8</v>
      </c>
      <c r="S46" s="101"/>
      <c r="T46" s="102">
        <v>2.9</v>
      </c>
      <c r="U46" s="27"/>
      <c r="W46" s="27"/>
    </row>
    <row r="47" spans="1:23" ht="27" customHeight="1" x14ac:dyDescent="0.2">
      <c r="A47" s="259"/>
      <c r="B47" s="141" t="s">
        <v>354</v>
      </c>
      <c r="C47" s="100">
        <v>96.6</v>
      </c>
      <c r="D47" s="101"/>
      <c r="E47" s="102">
        <v>2.6</v>
      </c>
      <c r="F47" s="100">
        <v>102.8</v>
      </c>
      <c r="G47" s="101"/>
      <c r="H47" s="102">
        <v>1.1000000000000001</v>
      </c>
      <c r="I47" s="100">
        <v>106.4</v>
      </c>
      <c r="J47" s="101"/>
      <c r="K47" s="102">
        <v>4.2</v>
      </c>
      <c r="L47" s="100">
        <v>103.5</v>
      </c>
      <c r="M47" s="101"/>
      <c r="N47" s="102">
        <v>1.3</v>
      </c>
      <c r="O47" s="100">
        <v>105.6</v>
      </c>
      <c r="P47" s="101"/>
      <c r="Q47" s="102">
        <v>3.2</v>
      </c>
      <c r="R47" s="100">
        <v>106.6</v>
      </c>
      <c r="S47" s="101"/>
      <c r="T47" s="102">
        <v>3.7</v>
      </c>
      <c r="U47" s="27"/>
      <c r="W47" s="27"/>
    </row>
    <row r="48" spans="1:23" ht="27" customHeight="1" x14ac:dyDescent="0.2">
      <c r="A48" s="259"/>
      <c r="B48" s="141" t="s">
        <v>369</v>
      </c>
      <c r="C48" s="98">
        <v>97.2</v>
      </c>
      <c r="D48" s="99"/>
      <c r="E48" s="83">
        <v>0.6</v>
      </c>
      <c r="F48" s="98">
        <v>103.6</v>
      </c>
      <c r="G48" s="99"/>
      <c r="H48" s="83">
        <v>0.8</v>
      </c>
      <c r="I48" s="98">
        <v>112.3</v>
      </c>
      <c r="J48" s="99"/>
      <c r="K48" s="83">
        <v>5.6</v>
      </c>
      <c r="L48" s="98">
        <v>105.3</v>
      </c>
      <c r="M48" s="99"/>
      <c r="N48" s="83">
        <v>1.7</v>
      </c>
      <c r="O48" s="98">
        <v>108.5</v>
      </c>
      <c r="P48" s="99"/>
      <c r="Q48" s="83">
        <v>2.7</v>
      </c>
      <c r="R48" s="98">
        <v>109.9</v>
      </c>
      <c r="S48" s="99"/>
      <c r="T48" s="83">
        <v>3.1</v>
      </c>
      <c r="U48" s="27"/>
      <c r="W48" s="27"/>
    </row>
    <row r="49" spans="1:23" ht="27" customHeight="1" x14ac:dyDescent="0.2">
      <c r="A49" s="260"/>
      <c r="B49" s="142" t="s">
        <v>381</v>
      </c>
      <c r="C49" s="208">
        <v>100.1</v>
      </c>
      <c r="D49" s="209"/>
      <c r="E49" s="210">
        <v>3</v>
      </c>
      <c r="F49" s="208">
        <v>88.9</v>
      </c>
      <c r="G49" s="209"/>
      <c r="H49" s="210">
        <v>-14.2</v>
      </c>
      <c r="I49" s="208">
        <v>115.7</v>
      </c>
      <c r="J49" s="209"/>
      <c r="K49" s="210">
        <v>3</v>
      </c>
      <c r="L49" s="208">
        <v>106.6</v>
      </c>
      <c r="M49" s="209"/>
      <c r="N49" s="210">
        <v>1.2</v>
      </c>
      <c r="O49" s="208">
        <v>111.9</v>
      </c>
      <c r="P49" s="209"/>
      <c r="Q49" s="210">
        <v>3.2</v>
      </c>
      <c r="R49" s="208">
        <v>113.4</v>
      </c>
      <c r="S49" s="209"/>
      <c r="T49" s="210">
        <v>3.2</v>
      </c>
      <c r="U49" s="27"/>
      <c r="W49" s="27"/>
    </row>
    <row r="50" spans="1:23" ht="27" customHeight="1" x14ac:dyDescent="0.2">
      <c r="A50" s="144"/>
      <c r="B50" s="145" t="s">
        <v>367</v>
      </c>
      <c r="C50" s="112">
        <v>99.3</v>
      </c>
      <c r="D50" s="110">
        <v>1</v>
      </c>
      <c r="E50" s="113">
        <v>1.7</v>
      </c>
      <c r="F50" s="112">
        <v>103.8</v>
      </c>
      <c r="G50" s="110">
        <v>0</v>
      </c>
      <c r="H50" s="111">
        <v>0.7</v>
      </c>
      <c r="I50" s="112">
        <v>112.7</v>
      </c>
      <c r="J50" s="110">
        <v>-0.7</v>
      </c>
      <c r="K50" s="111">
        <v>3.3</v>
      </c>
      <c r="L50" s="112">
        <v>105.9</v>
      </c>
      <c r="M50" s="110">
        <v>0.2</v>
      </c>
      <c r="N50" s="111">
        <v>1.1000000000000001</v>
      </c>
      <c r="O50" s="109">
        <v>111.2</v>
      </c>
      <c r="P50" s="110">
        <v>0.5</v>
      </c>
      <c r="Q50" s="111">
        <v>4</v>
      </c>
      <c r="R50" s="109">
        <v>113</v>
      </c>
      <c r="S50" s="110">
        <v>0.7</v>
      </c>
      <c r="T50" s="111">
        <v>4.2</v>
      </c>
      <c r="U50" s="27"/>
      <c r="V50" s="27"/>
      <c r="W50" s="27"/>
    </row>
    <row r="51" spans="1:23" ht="27" customHeight="1" x14ac:dyDescent="0.2">
      <c r="A51" s="87"/>
      <c r="B51" s="88" t="s">
        <v>233</v>
      </c>
      <c r="C51" s="114">
        <v>99.5</v>
      </c>
      <c r="D51" s="99">
        <v>0.2</v>
      </c>
      <c r="E51" s="115">
        <v>2.2999999999999998</v>
      </c>
      <c r="F51" s="114">
        <v>103.8</v>
      </c>
      <c r="G51" s="99">
        <v>0</v>
      </c>
      <c r="H51" s="83">
        <v>0.7</v>
      </c>
      <c r="I51" s="114">
        <v>113.1</v>
      </c>
      <c r="J51" s="99">
        <v>0.4</v>
      </c>
      <c r="K51" s="83">
        <v>2.9</v>
      </c>
      <c r="L51" s="114">
        <v>105.8</v>
      </c>
      <c r="M51" s="99">
        <v>-0.1</v>
      </c>
      <c r="N51" s="83">
        <v>1</v>
      </c>
      <c r="O51" s="98">
        <v>110.8</v>
      </c>
      <c r="P51" s="99">
        <v>-0.4</v>
      </c>
      <c r="Q51" s="83">
        <v>3.7</v>
      </c>
      <c r="R51" s="98">
        <v>112.5</v>
      </c>
      <c r="S51" s="99">
        <v>-0.4</v>
      </c>
      <c r="T51" s="83">
        <v>3.9</v>
      </c>
      <c r="U51" s="27"/>
      <c r="V51" s="27"/>
      <c r="W51" s="27"/>
    </row>
    <row r="52" spans="1:23" ht="27" customHeight="1" x14ac:dyDescent="0.2">
      <c r="A52" s="87"/>
      <c r="B52" s="88" t="s">
        <v>234</v>
      </c>
      <c r="C52" s="114">
        <v>99.7</v>
      </c>
      <c r="D52" s="99">
        <v>0.2</v>
      </c>
      <c r="E52" s="115">
        <v>2.8</v>
      </c>
      <c r="F52" s="114">
        <v>103.8</v>
      </c>
      <c r="G52" s="99">
        <v>0</v>
      </c>
      <c r="H52" s="83">
        <v>0.7</v>
      </c>
      <c r="I52" s="114">
        <v>113.7</v>
      </c>
      <c r="J52" s="99">
        <v>0.5</v>
      </c>
      <c r="K52" s="83">
        <v>2.6</v>
      </c>
      <c r="L52" s="114">
        <v>106.1</v>
      </c>
      <c r="M52" s="99">
        <v>0.3</v>
      </c>
      <c r="N52" s="83">
        <v>1.4</v>
      </c>
      <c r="O52" s="98">
        <v>111.1</v>
      </c>
      <c r="P52" s="99">
        <v>0.3</v>
      </c>
      <c r="Q52" s="83">
        <v>3.6</v>
      </c>
      <c r="R52" s="98">
        <v>112.7</v>
      </c>
      <c r="S52" s="99">
        <v>0.2</v>
      </c>
      <c r="T52" s="83">
        <v>3.7</v>
      </c>
      <c r="U52" s="27"/>
      <c r="V52" s="27"/>
      <c r="W52" s="27"/>
    </row>
    <row r="53" spans="1:23" ht="27" customHeight="1" x14ac:dyDescent="0.2">
      <c r="A53" s="87"/>
      <c r="B53" s="88" t="s">
        <v>235</v>
      </c>
      <c r="C53" s="114">
        <v>100</v>
      </c>
      <c r="D53" s="99">
        <v>0.3</v>
      </c>
      <c r="E53" s="115">
        <v>2.9</v>
      </c>
      <c r="F53" s="114">
        <v>84</v>
      </c>
      <c r="G53" s="99">
        <v>-19.100000000000001</v>
      </c>
      <c r="H53" s="83">
        <v>-19.100000000000001</v>
      </c>
      <c r="I53" s="114">
        <v>115.7</v>
      </c>
      <c r="J53" s="99">
        <v>1.7</v>
      </c>
      <c r="K53" s="83">
        <v>3.1</v>
      </c>
      <c r="L53" s="114">
        <v>106.3</v>
      </c>
      <c r="M53" s="99">
        <v>0.1</v>
      </c>
      <c r="N53" s="83">
        <v>1.2</v>
      </c>
      <c r="O53" s="98">
        <v>111.5</v>
      </c>
      <c r="P53" s="99">
        <v>0.4</v>
      </c>
      <c r="Q53" s="83">
        <v>3.6</v>
      </c>
      <c r="R53" s="98">
        <v>113.1</v>
      </c>
      <c r="S53" s="99">
        <v>0.3</v>
      </c>
      <c r="T53" s="83">
        <v>3.6</v>
      </c>
      <c r="U53" s="27"/>
      <c r="V53" s="27"/>
      <c r="W53" s="27"/>
    </row>
    <row r="54" spans="1:23" ht="27" customHeight="1" x14ac:dyDescent="0.2">
      <c r="A54" s="87"/>
      <c r="B54" s="88" t="s">
        <v>236</v>
      </c>
      <c r="C54" s="114">
        <v>99.9</v>
      </c>
      <c r="D54" s="99">
        <v>-0.1</v>
      </c>
      <c r="E54" s="115">
        <v>3.4</v>
      </c>
      <c r="F54" s="114">
        <v>83.9</v>
      </c>
      <c r="G54" s="99">
        <v>-0.1</v>
      </c>
      <c r="H54" s="83">
        <v>-19.2</v>
      </c>
      <c r="I54" s="114">
        <v>115.9</v>
      </c>
      <c r="J54" s="99">
        <v>0.2</v>
      </c>
      <c r="K54" s="83">
        <v>2.9</v>
      </c>
      <c r="L54" s="114">
        <v>106.8</v>
      </c>
      <c r="M54" s="99">
        <v>0.5</v>
      </c>
      <c r="N54" s="83">
        <v>1.6</v>
      </c>
      <c r="O54" s="98">
        <v>111.8</v>
      </c>
      <c r="P54" s="99">
        <v>0.3</v>
      </c>
      <c r="Q54" s="83">
        <v>3.5</v>
      </c>
      <c r="R54" s="98">
        <v>113.3</v>
      </c>
      <c r="S54" s="99">
        <v>0.2</v>
      </c>
      <c r="T54" s="83">
        <v>3.4</v>
      </c>
      <c r="U54" s="27"/>
      <c r="V54" s="27"/>
      <c r="W54" s="27"/>
    </row>
    <row r="55" spans="1:23" ht="27" customHeight="1" x14ac:dyDescent="0.2">
      <c r="A55" s="87"/>
      <c r="B55" s="88" t="s">
        <v>237</v>
      </c>
      <c r="C55" s="114">
        <v>99.7</v>
      </c>
      <c r="D55" s="99">
        <v>-0.2</v>
      </c>
      <c r="E55" s="115">
        <v>2.6</v>
      </c>
      <c r="F55" s="114">
        <v>83.9</v>
      </c>
      <c r="G55" s="99">
        <v>0</v>
      </c>
      <c r="H55" s="83">
        <v>-19.2</v>
      </c>
      <c r="I55" s="114">
        <v>115.2</v>
      </c>
      <c r="J55" s="99">
        <v>-0.6</v>
      </c>
      <c r="K55" s="83">
        <v>3.4</v>
      </c>
      <c r="L55" s="114">
        <v>106.5</v>
      </c>
      <c r="M55" s="99">
        <v>-0.2</v>
      </c>
      <c r="N55" s="83">
        <v>1.3</v>
      </c>
      <c r="O55" s="98">
        <v>111.7</v>
      </c>
      <c r="P55" s="99">
        <v>-0.1</v>
      </c>
      <c r="Q55" s="83">
        <v>3.3</v>
      </c>
      <c r="R55" s="98">
        <v>113.1</v>
      </c>
      <c r="S55" s="99">
        <v>-0.2</v>
      </c>
      <c r="T55" s="83">
        <v>3.1</v>
      </c>
      <c r="U55" s="27"/>
      <c r="V55" s="27"/>
      <c r="W55" s="27"/>
    </row>
    <row r="56" spans="1:23" ht="27" customHeight="1" x14ac:dyDescent="0.2">
      <c r="A56" s="87"/>
      <c r="B56" s="88" t="s">
        <v>238</v>
      </c>
      <c r="C56" s="114">
        <v>100.1</v>
      </c>
      <c r="D56" s="99">
        <v>0.4</v>
      </c>
      <c r="E56" s="115">
        <v>3.1</v>
      </c>
      <c r="F56" s="114">
        <v>83.9</v>
      </c>
      <c r="G56" s="99">
        <v>0</v>
      </c>
      <c r="H56" s="83">
        <v>-19.2</v>
      </c>
      <c r="I56" s="114">
        <v>116.6</v>
      </c>
      <c r="J56" s="99">
        <v>1.2</v>
      </c>
      <c r="K56" s="83">
        <v>3.5</v>
      </c>
      <c r="L56" s="114">
        <v>106.8</v>
      </c>
      <c r="M56" s="99">
        <v>0.3</v>
      </c>
      <c r="N56" s="83">
        <v>1.2</v>
      </c>
      <c r="O56" s="98">
        <v>111.9</v>
      </c>
      <c r="P56" s="99">
        <v>0.2</v>
      </c>
      <c r="Q56" s="83">
        <v>3.1</v>
      </c>
      <c r="R56" s="98">
        <v>113.3</v>
      </c>
      <c r="S56" s="99">
        <v>0.2</v>
      </c>
      <c r="T56" s="83">
        <v>3</v>
      </c>
      <c r="U56" s="27"/>
      <c r="V56" s="27"/>
      <c r="W56" s="27"/>
    </row>
    <row r="57" spans="1:23" ht="27" customHeight="1" x14ac:dyDescent="0.2">
      <c r="A57" s="87"/>
      <c r="B57" s="88" t="s">
        <v>239</v>
      </c>
      <c r="C57" s="114">
        <v>100.9</v>
      </c>
      <c r="D57" s="99">
        <v>0.7</v>
      </c>
      <c r="E57" s="115">
        <v>4.3</v>
      </c>
      <c r="F57" s="114">
        <v>83.9</v>
      </c>
      <c r="G57" s="99">
        <v>0</v>
      </c>
      <c r="H57" s="83">
        <v>-19.2</v>
      </c>
      <c r="I57" s="114">
        <v>118.3</v>
      </c>
      <c r="J57" s="99">
        <v>1.5</v>
      </c>
      <c r="K57" s="83">
        <v>2.4</v>
      </c>
      <c r="L57" s="114">
        <v>106.5</v>
      </c>
      <c r="M57" s="99">
        <v>-0.3</v>
      </c>
      <c r="N57" s="83">
        <v>0.7</v>
      </c>
      <c r="O57" s="98">
        <v>112.1</v>
      </c>
      <c r="P57" s="99">
        <v>0.2</v>
      </c>
      <c r="Q57" s="83">
        <v>2.7</v>
      </c>
      <c r="R57" s="98">
        <v>113.4</v>
      </c>
      <c r="S57" s="99">
        <v>0.1</v>
      </c>
      <c r="T57" s="83">
        <v>2.7</v>
      </c>
      <c r="U57" s="27"/>
      <c r="V57" s="27"/>
      <c r="W57" s="27"/>
    </row>
    <row r="58" spans="1:23" ht="27" customHeight="1" x14ac:dyDescent="0.2">
      <c r="A58" s="87"/>
      <c r="B58" s="88" t="s">
        <v>240</v>
      </c>
      <c r="C58" s="114">
        <v>100.5</v>
      </c>
      <c r="D58" s="99">
        <v>-0.3</v>
      </c>
      <c r="E58" s="115">
        <v>3.9</v>
      </c>
      <c r="F58" s="114">
        <v>83.9</v>
      </c>
      <c r="G58" s="99">
        <v>0</v>
      </c>
      <c r="H58" s="83">
        <v>-19.2</v>
      </c>
      <c r="I58" s="114">
        <v>116</v>
      </c>
      <c r="J58" s="99">
        <v>-1.9</v>
      </c>
      <c r="K58" s="83">
        <v>2.5</v>
      </c>
      <c r="L58" s="114">
        <v>106.7</v>
      </c>
      <c r="M58" s="99">
        <v>0.2</v>
      </c>
      <c r="N58" s="83">
        <v>1.3</v>
      </c>
      <c r="O58" s="98">
        <v>112</v>
      </c>
      <c r="P58" s="99">
        <v>-0.1</v>
      </c>
      <c r="Q58" s="83">
        <v>2.9</v>
      </c>
      <c r="R58" s="98">
        <v>113.5</v>
      </c>
      <c r="S58" s="99">
        <v>0.1</v>
      </c>
      <c r="T58" s="83">
        <v>3</v>
      </c>
      <c r="U58" s="27"/>
      <c r="V58" s="27"/>
      <c r="W58" s="27"/>
    </row>
    <row r="59" spans="1:23" ht="27" customHeight="1" x14ac:dyDescent="0.2">
      <c r="A59" s="87"/>
      <c r="B59" s="88" t="s">
        <v>241</v>
      </c>
      <c r="C59" s="114">
        <v>101.3</v>
      </c>
      <c r="D59" s="99">
        <v>0.8</v>
      </c>
      <c r="E59" s="115">
        <v>4.3</v>
      </c>
      <c r="F59" s="114">
        <v>83.9</v>
      </c>
      <c r="G59" s="99">
        <v>0</v>
      </c>
      <c r="H59" s="83">
        <v>-19.2</v>
      </c>
      <c r="I59" s="114">
        <v>117.1</v>
      </c>
      <c r="J59" s="99">
        <v>0.9</v>
      </c>
      <c r="K59" s="83">
        <v>3</v>
      </c>
      <c r="L59" s="114">
        <v>107.3</v>
      </c>
      <c r="M59" s="99">
        <v>0.6</v>
      </c>
      <c r="N59" s="83">
        <v>1.5</v>
      </c>
      <c r="O59" s="98">
        <v>112.8</v>
      </c>
      <c r="P59" s="99">
        <v>0.7</v>
      </c>
      <c r="Q59" s="83">
        <v>3</v>
      </c>
      <c r="R59" s="98">
        <v>114.3</v>
      </c>
      <c r="S59" s="99">
        <v>0.7</v>
      </c>
      <c r="T59" s="83">
        <v>3.1</v>
      </c>
      <c r="U59" s="27"/>
      <c r="V59" s="27"/>
      <c r="W59" s="27"/>
    </row>
    <row r="60" spans="1:23" ht="27" customHeight="1" x14ac:dyDescent="0.2">
      <c r="A60" s="87"/>
      <c r="B60" s="88" t="s">
        <v>242</v>
      </c>
      <c r="C60" s="114">
        <v>100.9</v>
      </c>
      <c r="D60" s="99">
        <v>-0.4</v>
      </c>
      <c r="E60" s="115">
        <v>3</v>
      </c>
      <c r="F60" s="114">
        <v>83.9</v>
      </c>
      <c r="G60" s="99">
        <v>0</v>
      </c>
      <c r="H60" s="83">
        <v>-19.2</v>
      </c>
      <c r="I60" s="114">
        <v>116.8</v>
      </c>
      <c r="J60" s="99">
        <v>-0.3</v>
      </c>
      <c r="K60" s="83">
        <v>2.9</v>
      </c>
      <c r="L60" s="114">
        <v>107</v>
      </c>
      <c r="M60" s="99">
        <v>-0.3</v>
      </c>
      <c r="N60" s="83">
        <v>1.1000000000000001</v>
      </c>
      <c r="O60" s="98">
        <v>113.2</v>
      </c>
      <c r="P60" s="99">
        <v>0.3</v>
      </c>
      <c r="Q60" s="83">
        <v>2.9</v>
      </c>
      <c r="R60" s="98">
        <v>114.6</v>
      </c>
      <c r="S60" s="99">
        <v>0.3</v>
      </c>
      <c r="T60" s="83">
        <v>2.9</v>
      </c>
      <c r="U60" s="27"/>
      <c r="V60" s="27"/>
      <c r="W60" s="27"/>
    </row>
    <row r="61" spans="1:23" ht="27" customHeight="1" x14ac:dyDescent="0.2">
      <c r="A61" s="89"/>
      <c r="B61" s="90" t="s">
        <v>243</v>
      </c>
      <c r="C61" s="108">
        <v>99.7</v>
      </c>
      <c r="D61" s="104">
        <v>-1.1000000000000001</v>
      </c>
      <c r="E61" s="116">
        <v>1.5</v>
      </c>
      <c r="F61" s="108">
        <v>83.9</v>
      </c>
      <c r="G61" s="104">
        <v>0</v>
      </c>
      <c r="H61" s="105">
        <v>-19.2</v>
      </c>
      <c r="I61" s="108">
        <v>116.8</v>
      </c>
      <c r="J61" s="104">
        <v>0</v>
      </c>
      <c r="K61" s="105">
        <v>2.9</v>
      </c>
      <c r="L61" s="108">
        <v>107.1</v>
      </c>
      <c r="M61" s="104">
        <v>0.1</v>
      </c>
      <c r="N61" s="105">
        <v>1.3</v>
      </c>
      <c r="O61" s="103">
        <v>113</v>
      </c>
      <c r="P61" s="104">
        <v>-0.2</v>
      </c>
      <c r="Q61" s="105">
        <v>2.1</v>
      </c>
      <c r="R61" s="103">
        <v>114.5</v>
      </c>
      <c r="S61" s="104">
        <v>-0.1</v>
      </c>
      <c r="T61" s="105">
        <v>2.1</v>
      </c>
      <c r="U61" s="27"/>
      <c r="V61" s="27"/>
      <c r="W61" s="27"/>
    </row>
    <row r="62" spans="1:23" ht="27" customHeight="1" x14ac:dyDescent="0.2">
      <c r="A62" s="144"/>
      <c r="B62" s="145" t="s">
        <v>390</v>
      </c>
      <c r="C62" s="106">
        <v>99</v>
      </c>
      <c r="D62" s="107">
        <v>-0.7</v>
      </c>
      <c r="E62" s="117">
        <v>-0.3</v>
      </c>
      <c r="F62" s="106">
        <v>83.9</v>
      </c>
      <c r="G62" s="107">
        <v>0</v>
      </c>
      <c r="H62" s="82">
        <v>-19.2</v>
      </c>
      <c r="I62" s="106">
        <v>115.7</v>
      </c>
      <c r="J62" s="107">
        <v>-0.9</v>
      </c>
      <c r="K62" s="82">
        <v>2.6</v>
      </c>
      <c r="L62" s="109">
        <v>106.7</v>
      </c>
      <c r="M62" s="110">
        <v>-0.4</v>
      </c>
      <c r="N62" s="111">
        <v>0.7</v>
      </c>
      <c r="O62" s="118">
        <v>112.9</v>
      </c>
      <c r="P62" s="107">
        <v>-0.1</v>
      </c>
      <c r="Q62" s="82">
        <v>1.5</v>
      </c>
      <c r="R62" s="118">
        <v>114.3</v>
      </c>
      <c r="S62" s="107">
        <v>-0.2</v>
      </c>
      <c r="T62" s="82">
        <v>1.1000000000000001</v>
      </c>
      <c r="U62" s="27"/>
      <c r="V62" s="94"/>
      <c r="W62" s="94"/>
    </row>
    <row r="63" spans="1:23" ht="27" customHeight="1" x14ac:dyDescent="0.2">
      <c r="A63" s="87"/>
      <c r="B63" s="88" t="s">
        <v>233</v>
      </c>
      <c r="C63" s="106">
        <v>99.7</v>
      </c>
      <c r="D63" s="107">
        <v>0.7</v>
      </c>
      <c r="E63" s="117">
        <v>0.3</v>
      </c>
      <c r="F63" s="106">
        <v>83.9</v>
      </c>
      <c r="G63" s="107">
        <v>0</v>
      </c>
      <c r="H63" s="82">
        <v>-19.100000000000001</v>
      </c>
      <c r="I63" s="106">
        <v>116.6</v>
      </c>
      <c r="J63" s="107">
        <v>0.8</v>
      </c>
      <c r="K63" s="82">
        <v>3</v>
      </c>
      <c r="L63" s="98">
        <v>106.7</v>
      </c>
      <c r="M63" s="99">
        <v>0.1</v>
      </c>
      <c r="N63" s="83">
        <v>0.9</v>
      </c>
      <c r="O63" s="118">
        <v>112.2</v>
      </c>
      <c r="P63" s="107">
        <v>-0.6</v>
      </c>
      <c r="Q63" s="82">
        <v>1.3</v>
      </c>
      <c r="R63" s="118">
        <v>113.6</v>
      </c>
      <c r="S63" s="107">
        <v>-0.6</v>
      </c>
      <c r="T63" s="82">
        <v>1</v>
      </c>
      <c r="U63" s="27"/>
      <c r="V63" s="94"/>
      <c r="W63" s="94"/>
    </row>
    <row r="64" spans="1:23" ht="27" customHeight="1" x14ac:dyDescent="0.2">
      <c r="A64" s="87"/>
      <c r="B64" s="88" t="s">
        <v>234</v>
      </c>
      <c r="C64" s="106">
        <v>102.3</v>
      </c>
      <c r="D64" s="107">
        <v>2.6</v>
      </c>
      <c r="E64" s="117">
        <v>2.6</v>
      </c>
      <c r="F64" s="106">
        <v>83.9</v>
      </c>
      <c r="G64" s="107">
        <v>0</v>
      </c>
      <c r="H64" s="82">
        <v>-19.100000000000001</v>
      </c>
      <c r="I64" s="106">
        <v>117.1</v>
      </c>
      <c r="J64" s="107">
        <v>0.4</v>
      </c>
      <c r="K64" s="82">
        <v>3</v>
      </c>
      <c r="L64" s="98">
        <v>107.4</v>
      </c>
      <c r="M64" s="99">
        <v>0.6</v>
      </c>
      <c r="N64" s="83">
        <v>1.2</v>
      </c>
      <c r="O64" s="118">
        <v>112.7</v>
      </c>
      <c r="P64" s="107">
        <v>0.4</v>
      </c>
      <c r="Q64" s="82">
        <v>1.5</v>
      </c>
      <c r="R64" s="118">
        <v>114.2</v>
      </c>
      <c r="S64" s="107">
        <v>0.6</v>
      </c>
      <c r="T64" s="82">
        <v>1.4</v>
      </c>
      <c r="U64" s="27"/>
      <c r="V64" s="94"/>
      <c r="W64" s="94"/>
    </row>
    <row r="65" spans="1:23" ht="27" customHeight="1" x14ac:dyDescent="0.2">
      <c r="A65" s="87"/>
      <c r="B65" s="88" t="s">
        <v>235</v>
      </c>
      <c r="C65" s="106">
        <v>101.7</v>
      </c>
      <c r="D65" s="107">
        <v>-0.6</v>
      </c>
      <c r="E65" s="117">
        <v>1.7</v>
      </c>
      <c r="F65" s="106">
        <v>71.7</v>
      </c>
      <c r="G65" s="107">
        <v>-14.6</v>
      </c>
      <c r="H65" s="82">
        <v>-14.7</v>
      </c>
      <c r="I65" s="106">
        <v>116.9</v>
      </c>
      <c r="J65" s="107">
        <v>-0.1</v>
      </c>
      <c r="K65" s="82">
        <v>1.1000000000000001</v>
      </c>
      <c r="L65" s="98">
        <v>107.5</v>
      </c>
      <c r="M65" s="99">
        <v>0.1</v>
      </c>
      <c r="N65" s="83">
        <v>1.1000000000000001</v>
      </c>
      <c r="O65" s="118">
        <v>113</v>
      </c>
      <c r="P65" s="107">
        <v>0.3</v>
      </c>
      <c r="Q65" s="82">
        <v>1.4</v>
      </c>
      <c r="R65" s="118">
        <v>114.8</v>
      </c>
      <c r="S65" s="107">
        <v>0.5</v>
      </c>
      <c r="T65" s="82">
        <v>1.6</v>
      </c>
      <c r="U65" s="27"/>
      <c r="V65" s="94"/>
      <c r="W65" s="94"/>
    </row>
    <row r="66" spans="1:23" ht="27" customHeight="1" x14ac:dyDescent="0.2">
      <c r="A66" s="87"/>
      <c r="B66" s="88" t="s">
        <v>236</v>
      </c>
      <c r="C66" s="106">
        <v>101.8</v>
      </c>
      <c r="D66" s="107">
        <v>0.1</v>
      </c>
      <c r="E66" s="117">
        <v>1.9</v>
      </c>
      <c r="F66" s="106">
        <v>71.7</v>
      </c>
      <c r="G66" s="107">
        <v>0</v>
      </c>
      <c r="H66" s="82">
        <v>-14.5</v>
      </c>
      <c r="I66" s="106">
        <v>117.4</v>
      </c>
      <c r="J66" s="107">
        <v>0.5</v>
      </c>
      <c r="K66" s="82">
        <v>1.3</v>
      </c>
      <c r="L66" s="98">
        <v>108</v>
      </c>
      <c r="M66" s="99">
        <v>0.5</v>
      </c>
      <c r="N66" s="83">
        <v>1.2</v>
      </c>
      <c r="O66" s="118">
        <v>113.5</v>
      </c>
      <c r="P66" s="107">
        <v>0.5</v>
      </c>
      <c r="Q66" s="82">
        <v>1.5</v>
      </c>
      <c r="R66" s="118">
        <v>115.5</v>
      </c>
      <c r="S66" s="107">
        <v>0.5</v>
      </c>
      <c r="T66" s="82">
        <v>1.9</v>
      </c>
      <c r="U66" s="27"/>
      <c r="V66" s="94"/>
      <c r="W66" s="94"/>
    </row>
    <row r="67" spans="1:23" ht="27" customHeight="1" x14ac:dyDescent="0.2">
      <c r="A67" s="87"/>
      <c r="B67" s="88" t="s">
        <v>237</v>
      </c>
      <c r="C67" s="106" t="str">
        <f>IF(データ!$E122="","",データ!$E122)</f>
        <v/>
      </c>
      <c r="D67" s="107" t="str">
        <f>IF(データ!$I122="","",データ!$I122)</f>
        <v/>
      </c>
      <c r="E67" s="117" t="str">
        <f>IF(データ!$M122="","",データ!$M122)</f>
        <v/>
      </c>
      <c r="F67" s="106" t="str">
        <f>IF(データ!$E138="","",データ!$E138)</f>
        <v/>
      </c>
      <c r="G67" s="107" t="str">
        <f>IF(データ!$I138="","",データ!$I138)</f>
        <v/>
      </c>
      <c r="H67" s="82" t="str">
        <f>IF(データ!$M138="","",データ!$M138)</f>
        <v/>
      </c>
      <c r="I67" s="106" t="str">
        <f>IF(データ!$E154="","",データ!$E154)</f>
        <v/>
      </c>
      <c r="J67" s="107" t="str">
        <f>IF(データ!$I154="","",データ!$I154)</f>
        <v/>
      </c>
      <c r="K67" s="82" t="str">
        <f>IF(データ!$M154="","",データ!$M154)</f>
        <v/>
      </c>
      <c r="L67" s="98" t="str">
        <f>IF(データ!$E170="","",データ!$E170)</f>
        <v/>
      </c>
      <c r="M67" s="99" t="str">
        <f>IF(データ!$I170="","",データ!$I170)</f>
        <v/>
      </c>
      <c r="N67" s="83" t="str">
        <f>IF(データ!$M170="","",データ!$M170)</f>
        <v/>
      </c>
      <c r="O67" s="118" t="str">
        <f>IF(データ!$E185="","",データ!$E185)</f>
        <v/>
      </c>
      <c r="P67" s="107" t="str">
        <f>IF(データ!$I185="","",データ!$I185)</f>
        <v/>
      </c>
      <c r="Q67" s="82" t="str">
        <f>IF(データ!$M185="","",データ!$M185)</f>
        <v/>
      </c>
      <c r="R67" s="118" t="str">
        <f>IF(データ!$E201="","",データ!$E201)</f>
        <v/>
      </c>
      <c r="S67" s="107" t="str">
        <f>IF(データ!$I201="","",データ!$I201)</f>
        <v/>
      </c>
      <c r="T67" s="82" t="str">
        <f>IF(データ!$M201="","",データ!$M201)</f>
        <v/>
      </c>
      <c r="U67" s="27"/>
      <c r="V67" s="27"/>
      <c r="W67" s="27"/>
    </row>
    <row r="68" spans="1:23" ht="27" customHeight="1" x14ac:dyDescent="0.2">
      <c r="A68" s="87"/>
      <c r="B68" s="88" t="s">
        <v>238</v>
      </c>
      <c r="C68" s="106" t="str">
        <f>IF(データ!$E123="","",データ!$E123)</f>
        <v/>
      </c>
      <c r="D68" s="107" t="str">
        <f>IF(データ!$I123="","",データ!$I123)</f>
        <v/>
      </c>
      <c r="E68" s="117" t="str">
        <f>IF(データ!$M123="","",データ!$M123)</f>
        <v/>
      </c>
      <c r="F68" s="106" t="str">
        <f>IF(データ!$E139="","",データ!$E139)</f>
        <v/>
      </c>
      <c r="G68" s="107" t="str">
        <f>IF(データ!$I139="","",データ!$I139)</f>
        <v/>
      </c>
      <c r="H68" s="82" t="str">
        <f>IF(データ!$M139="","",データ!$M139)</f>
        <v/>
      </c>
      <c r="I68" s="106" t="str">
        <f>IF(データ!$E155="","",データ!$E155)</f>
        <v/>
      </c>
      <c r="J68" s="107" t="str">
        <f>IF(データ!$I155="","",データ!$I155)</f>
        <v/>
      </c>
      <c r="K68" s="82" t="str">
        <f>IF(データ!$M155="","",データ!$M155)</f>
        <v/>
      </c>
      <c r="L68" s="98" t="str">
        <f>IF(データ!$E171="","",データ!$E171)</f>
        <v/>
      </c>
      <c r="M68" s="99" t="str">
        <f>IF(データ!$I171="","",データ!$I171)</f>
        <v/>
      </c>
      <c r="N68" s="83" t="str">
        <f>IF(データ!$M171="","",データ!$M171)</f>
        <v/>
      </c>
      <c r="O68" s="118" t="str">
        <f>IF(データ!$E186="","",データ!$E186)</f>
        <v/>
      </c>
      <c r="P68" s="107" t="str">
        <f>IF(データ!$I186="","",データ!$I186)</f>
        <v/>
      </c>
      <c r="Q68" s="82" t="str">
        <f>IF(データ!$M186="","",データ!$M186)</f>
        <v/>
      </c>
      <c r="R68" s="118" t="str">
        <f>IF(データ!$E202="","",データ!$E202)</f>
        <v/>
      </c>
      <c r="S68" s="107" t="str">
        <f>IF(データ!$I202="","",データ!$I202)</f>
        <v/>
      </c>
      <c r="T68" s="82" t="str">
        <f>IF(データ!$M202="","",データ!$M202)</f>
        <v/>
      </c>
      <c r="U68" s="27"/>
      <c r="V68" s="27"/>
      <c r="W68" s="27"/>
    </row>
    <row r="69" spans="1:23" ht="27" customHeight="1" x14ac:dyDescent="0.2">
      <c r="A69" s="87"/>
      <c r="B69" s="88" t="s">
        <v>239</v>
      </c>
      <c r="C69" s="106" t="str">
        <f>IF(データ!$E124="","",データ!$E124)</f>
        <v/>
      </c>
      <c r="D69" s="107" t="str">
        <f>IF(データ!$I124="","",データ!$I124)</f>
        <v/>
      </c>
      <c r="E69" s="117" t="str">
        <f>IF(データ!$M124="","",データ!$M124)</f>
        <v/>
      </c>
      <c r="F69" s="106" t="str">
        <f>IF(データ!$E140="","",データ!$E140)</f>
        <v/>
      </c>
      <c r="G69" s="107" t="str">
        <f>IF(データ!$I140="","",データ!$I140)</f>
        <v/>
      </c>
      <c r="H69" s="82" t="str">
        <f>IF(データ!$M140="","",データ!$M140)</f>
        <v/>
      </c>
      <c r="I69" s="106" t="str">
        <f>IF(データ!$E156="","",データ!$E156)</f>
        <v/>
      </c>
      <c r="J69" s="107" t="str">
        <f>IF(データ!$I156="","",データ!$I156)</f>
        <v/>
      </c>
      <c r="K69" s="82" t="str">
        <f>IF(データ!$M156="","",データ!$M156)</f>
        <v/>
      </c>
      <c r="L69" s="98" t="str">
        <f>IF(データ!$E172="","",データ!$E172)</f>
        <v/>
      </c>
      <c r="M69" s="99" t="str">
        <f>IF(データ!$I172="","",データ!$I172)</f>
        <v/>
      </c>
      <c r="N69" s="83" t="str">
        <f>IF(データ!$M172="","",データ!$M172)</f>
        <v/>
      </c>
      <c r="O69" s="118" t="str">
        <f>IF(データ!$E187="","",データ!$E187)</f>
        <v/>
      </c>
      <c r="P69" s="107" t="str">
        <f>IF(データ!$I187="","",データ!$I187)</f>
        <v/>
      </c>
      <c r="Q69" s="82" t="str">
        <f>IF(データ!$M187="","",データ!$M187)</f>
        <v/>
      </c>
      <c r="R69" s="118" t="str">
        <f>IF(データ!$E203="","",データ!$E203)</f>
        <v/>
      </c>
      <c r="S69" s="107" t="str">
        <f>IF(データ!$I203="","",データ!$I203)</f>
        <v/>
      </c>
      <c r="T69" s="82" t="str">
        <f>IF(データ!$M203="","",データ!$M203)</f>
        <v/>
      </c>
      <c r="U69" s="27"/>
      <c r="V69" s="27"/>
      <c r="W69" s="27"/>
    </row>
    <row r="70" spans="1:23" ht="27" customHeight="1" x14ac:dyDescent="0.2">
      <c r="A70" s="87"/>
      <c r="B70" s="88" t="s">
        <v>240</v>
      </c>
      <c r="C70" s="106" t="str">
        <f>IF(データ!$E125="","",データ!$E125)</f>
        <v/>
      </c>
      <c r="D70" s="107" t="str">
        <f>IF(データ!$I125="","",データ!$I125)</f>
        <v/>
      </c>
      <c r="E70" s="117" t="str">
        <f>IF(データ!$M125="","",データ!$M125)</f>
        <v/>
      </c>
      <c r="F70" s="106" t="str">
        <f>IF(データ!$E141="","",データ!$E141)</f>
        <v/>
      </c>
      <c r="G70" s="107" t="str">
        <f>IF(データ!$I141="","",データ!$I141)</f>
        <v/>
      </c>
      <c r="H70" s="82" t="str">
        <f>IF(データ!$M141="","",データ!$M141)</f>
        <v/>
      </c>
      <c r="I70" s="106" t="str">
        <f>IF(データ!$E157="","",データ!$E157)</f>
        <v/>
      </c>
      <c r="J70" s="107" t="str">
        <f>IF(データ!$I157="","",データ!$I157)</f>
        <v/>
      </c>
      <c r="K70" s="82" t="str">
        <f>IF(データ!$M157="","",データ!$M157)</f>
        <v/>
      </c>
      <c r="L70" s="98" t="str">
        <f>IF(データ!$E173="","",データ!$E173)</f>
        <v/>
      </c>
      <c r="M70" s="99" t="str">
        <f>IF(データ!$I173="","",データ!$I173)</f>
        <v/>
      </c>
      <c r="N70" s="83" t="str">
        <f>IF(データ!$M173="","",データ!$M173)</f>
        <v/>
      </c>
      <c r="O70" s="118" t="str">
        <f>IF(データ!$E188="","",データ!$E188)</f>
        <v/>
      </c>
      <c r="P70" s="107" t="str">
        <f>IF(データ!$I188="","",データ!$I188)</f>
        <v/>
      </c>
      <c r="Q70" s="82" t="str">
        <f>IF(データ!$M188="","",データ!$M188)</f>
        <v/>
      </c>
      <c r="R70" s="118" t="str">
        <f>IF(データ!$E204="","",データ!$E204)</f>
        <v/>
      </c>
      <c r="S70" s="107" t="str">
        <f>IF(データ!$I204="","",データ!$I204)</f>
        <v/>
      </c>
      <c r="T70" s="82" t="str">
        <f>IF(データ!$M204="","",データ!$M204)</f>
        <v/>
      </c>
      <c r="U70" s="27"/>
      <c r="V70" s="27"/>
      <c r="W70" s="27"/>
    </row>
    <row r="71" spans="1:23" ht="27" customHeight="1" x14ac:dyDescent="0.2">
      <c r="A71" s="87"/>
      <c r="B71" s="88" t="s">
        <v>241</v>
      </c>
      <c r="C71" s="106" t="str">
        <f>IF(データ!$E126="","",データ!$E126)</f>
        <v/>
      </c>
      <c r="D71" s="107" t="str">
        <f>IF(データ!$I126="","",データ!$I126)</f>
        <v/>
      </c>
      <c r="E71" s="117" t="str">
        <f>IF(データ!$M126="","",データ!$M126)</f>
        <v/>
      </c>
      <c r="F71" s="106" t="str">
        <f>IF(データ!$E142="","",データ!$E142)</f>
        <v/>
      </c>
      <c r="G71" s="107" t="str">
        <f>IF(データ!$I142="","",データ!$I142)</f>
        <v/>
      </c>
      <c r="H71" s="82" t="str">
        <f>IF(データ!$M142="","",データ!$M142)</f>
        <v/>
      </c>
      <c r="I71" s="106" t="str">
        <f>IF(データ!$E158="","",データ!$E158)</f>
        <v/>
      </c>
      <c r="J71" s="107" t="str">
        <f>IF(データ!$I158="","",データ!$I158)</f>
        <v/>
      </c>
      <c r="K71" s="82" t="str">
        <f>IF(データ!$M158="","",データ!$M158)</f>
        <v/>
      </c>
      <c r="L71" s="98" t="str">
        <f>IF(データ!$E174="","",データ!$E174)</f>
        <v/>
      </c>
      <c r="M71" s="99" t="str">
        <f>IF(データ!$I174="","",データ!$I174)</f>
        <v/>
      </c>
      <c r="N71" s="83" t="str">
        <f>IF(データ!$M174="","",データ!$M174)</f>
        <v/>
      </c>
      <c r="O71" s="118" t="str">
        <f>IF(データ!$E189="","",データ!$E189)</f>
        <v/>
      </c>
      <c r="P71" s="107" t="str">
        <f>IF(データ!$I189="","",データ!$I189)</f>
        <v/>
      </c>
      <c r="Q71" s="82" t="str">
        <f>IF(データ!$M189="","",データ!$M189)</f>
        <v/>
      </c>
      <c r="R71" s="118" t="str">
        <f>IF(データ!$E205="","",データ!$E205)</f>
        <v/>
      </c>
      <c r="S71" s="107" t="str">
        <f>IF(データ!$I205="","",データ!$I205)</f>
        <v/>
      </c>
      <c r="T71" s="82" t="str">
        <f>IF(データ!$M205="","",データ!$M205)</f>
        <v/>
      </c>
      <c r="U71" s="27"/>
      <c r="V71" s="27"/>
      <c r="W71" s="27"/>
    </row>
    <row r="72" spans="1:23" ht="27" customHeight="1" x14ac:dyDescent="0.2">
      <c r="A72" s="87"/>
      <c r="B72" s="88" t="s">
        <v>242</v>
      </c>
      <c r="C72" s="106" t="str">
        <f>IF(データ!$E127="","",データ!$E127)</f>
        <v/>
      </c>
      <c r="D72" s="107" t="str">
        <f>IF(データ!$I127="","",データ!$I127)</f>
        <v/>
      </c>
      <c r="E72" s="117" t="str">
        <f>IF(データ!$M127="","",データ!$M127)</f>
        <v/>
      </c>
      <c r="F72" s="106" t="str">
        <f>IF(データ!$E143="","",データ!$E143)</f>
        <v/>
      </c>
      <c r="G72" s="107" t="str">
        <f>IF(データ!$I143="","",データ!$I143)</f>
        <v/>
      </c>
      <c r="H72" s="82" t="str">
        <f>IF(データ!$M143="","",データ!$M143)</f>
        <v/>
      </c>
      <c r="I72" s="106" t="str">
        <f>IF(データ!$E159="","",データ!$E159)</f>
        <v/>
      </c>
      <c r="J72" s="107" t="str">
        <f>IF(データ!$I159="","",データ!$I159)</f>
        <v/>
      </c>
      <c r="K72" s="82" t="str">
        <f>IF(データ!$M159="","",データ!$M159)</f>
        <v/>
      </c>
      <c r="L72" s="98" t="str">
        <f>IF(データ!$E175="","",データ!$E175)</f>
        <v/>
      </c>
      <c r="M72" s="99" t="str">
        <f>IF(データ!$I175="","",データ!$I175)</f>
        <v/>
      </c>
      <c r="N72" s="83" t="str">
        <f>IF(データ!$M175="","",データ!$M175)</f>
        <v/>
      </c>
      <c r="O72" s="118" t="str">
        <f>IF(データ!$E190="","",データ!$E190)</f>
        <v/>
      </c>
      <c r="P72" s="107" t="str">
        <f>IF(データ!$I190="","",データ!$I190)</f>
        <v/>
      </c>
      <c r="Q72" s="82" t="str">
        <f>IF(データ!$M190="","",データ!$M190)</f>
        <v/>
      </c>
      <c r="R72" s="118" t="str">
        <f>IF(データ!$E206="","",データ!$E206)</f>
        <v/>
      </c>
      <c r="S72" s="107" t="str">
        <f>IF(データ!$I206="","",データ!$I206)</f>
        <v/>
      </c>
      <c r="T72" s="82" t="str">
        <f>IF(データ!$M206="","",データ!$M206)</f>
        <v/>
      </c>
      <c r="U72" s="27"/>
      <c r="V72" s="27"/>
      <c r="W72" s="27"/>
    </row>
    <row r="73" spans="1:23" ht="27" customHeight="1" x14ac:dyDescent="0.2">
      <c r="A73" s="89"/>
      <c r="B73" s="90" t="s">
        <v>243</v>
      </c>
      <c r="C73" s="108" t="str">
        <f>IF(データ!$E128="","",データ!$E128)</f>
        <v/>
      </c>
      <c r="D73" s="104" t="str">
        <f>IF(データ!$I128="","",データ!$I128)</f>
        <v/>
      </c>
      <c r="E73" s="116" t="str">
        <f>IF(データ!$M128="","",データ!$M128)</f>
        <v/>
      </c>
      <c r="F73" s="108" t="str">
        <f>IF(データ!$E144="","",データ!$E144)</f>
        <v/>
      </c>
      <c r="G73" s="104" t="str">
        <f>IF(データ!$I144="","",データ!$I144)</f>
        <v/>
      </c>
      <c r="H73" s="105" t="str">
        <f>IF(データ!$M144="","",データ!$M144)</f>
        <v/>
      </c>
      <c r="I73" s="108" t="str">
        <f>IF(データ!$E160="","",データ!$E160)</f>
        <v/>
      </c>
      <c r="J73" s="104" t="str">
        <f>IF(データ!$I160="","",データ!$I160)</f>
        <v/>
      </c>
      <c r="K73" s="105" t="str">
        <f>IF(データ!$M160="","",データ!$M160)</f>
        <v/>
      </c>
      <c r="L73" s="103" t="str">
        <f>IF(データ!$E176="","",データ!$E176)</f>
        <v/>
      </c>
      <c r="M73" s="104" t="str">
        <f>IF(データ!$I176="","",データ!$I176)</f>
        <v/>
      </c>
      <c r="N73" s="105" t="str">
        <f>IF(データ!$M176="","",データ!$M176)</f>
        <v/>
      </c>
      <c r="O73" s="103" t="str">
        <f>IF(データ!$E191="","",データ!$E191)</f>
        <v/>
      </c>
      <c r="P73" s="104" t="str">
        <f>IF(データ!$I191="","",データ!$I191)</f>
        <v/>
      </c>
      <c r="Q73" s="105" t="str">
        <f>IF(データ!$M191="","",データ!$M191)</f>
        <v/>
      </c>
      <c r="R73" s="103" t="str">
        <f>IF(データ!$E207="","",データ!$E207)</f>
        <v/>
      </c>
      <c r="S73" s="104" t="str">
        <f>IF(データ!$I207="","",データ!$I207)</f>
        <v/>
      </c>
      <c r="T73" s="105" t="str">
        <f>IF(データ!$M207="","",データ!$M207)</f>
        <v/>
      </c>
      <c r="U73" s="95"/>
      <c r="V73" s="27"/>
      <c r="W73" s="27"/>
    </row>
  </sheetData>
  <mergeCells count="3">
    <mergeCell ref="A43:A49"/>
    <mergeCell ref="A40:B42"/>
    <mergeCell ref="A6:A12"/>
  </mergeCells>
  <phoneticPr fontId="4"/>
  <printOptions horizontalCentered="1"/>
  <pageMargins left="0.59055118110236227" right="0.59055118110236227" top="0.78740157480314965" bottom="0.59055118110236227" header="0.31496062992125984" footer="0.39370078740157483"/>
  <pageSetup paperSize="9" scale="79" firstPageNumber="8" fitToWidth="0" fitToHeight="0" orientation="portrait" useFirstPageNumber="1" r:id="rId1"/>
  <headerFooter scaleWithDoc="0">
    <oddFooter>&amp;C－ &amp;P －</oddFooter>
  </headerFooter>
  <rowBreaks count="1" manualBreakCount="1">
    <brk id="37" max="16383" man="1"/>
  </rowBreaks>
  <ignoredErrors>
    <ignoredError sqref="B14:B17 B26:B36 B18:B24 B63:B73 B51:B61 B44:B49 B7:B12"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4"/>
  <sheetViews>
    <sheetView showGridLines="0" workbookViewId="0"/>
  </sheetViews>
  <sheetFormatPr defaultRowHeight="13.2" x14ac:dyDescent="0.2"/>
  <cols>
    <col min="1" max="1" width="3.796875" customWidth="1"/>
    <col min="2" max="2" width="5.796875" customWidth="1"/>
    <col min="3" max="3" width="6.796875" customWidth="1"/>
    <col min="4" max="8" width="11.296875" customWidth="1"/>
    <col min="9" max="9" width="2.796875" customWidth="1"/>
  </cols>
  <sheetData>
    <row r="1" spans="1:8" ht="16.2" x14ac:dyDescent="0.2">
      <c r="A1" s="11" t="s">
        <v>406</v>
      </c>
    </row>
    <row r="2" spans="1:8" ht="9.9" customHeight="1" x14ac:dyDescent="0.2">
      <c r="A2" s="11"/>
    </row>
    <row r="3" spans="1:8" x14ac:dyDescent="0.2">
      <c r="F3" s="47" t="s">
        <v>328</v>
      </c>
    </row>
    <row r="4" spans="1:8" ht="27.9" customHeight="1" x14ac:dyDescent="0.2">
      <c r="B4" s="275"/>
      <c r="C4" s="276"/>
      <c r="D4" s="48" t="s">
        <v>160</v>
      </c>
      <c r="E4" s="31" t="s">
        <v>165</v>
      </c>
      <c r="F4" s="31" t="s">
        <v>166</v>
      </c>
    </row>
    <row r="5" spans="1:8" ht="27.9" customHeight="1" x14ac:dyDescent="0.2">
      <c r="B5" s="270" t="s">
        <v>152</v>
      </c>
      <c r="C5" s="271"/>
      <c r="D5" s="52">
        <v>113.5</v>
      </c>
      <c r="E5" s="52">
        <v>0.5</v>
      </c>
      <c r="F5" s="52">
        <v>1.5</v>
      </c>
    </row>
    <row r="6" spans="1:8" ht="27.9" customHeight="1" thickBot="1" x14ac:dyDescent="0.25">
      <c r="B6" s="272" t="s">
        <v>153</v>
      </c>
      <c r="C6" s="273"/>
      <c r="D6" s="57">
        <v>115.5</v>
      </c>
      <c r="E6" s="57">
        <v>0.5</v>
      </c>
      <c r="F6" s="57">
        <v>1.9</v>
      </c>
    </row>
    <row r="7" spans="1:8" ht="27.9" customHeight="1" thickTop="1" x14ac:dyDescent="0.2">
      <c r="B7" s="267" t="s">
        <v>154</v>
      </c>
      <c r="C7" s="268"/>
      <c r="D7" s="58">
        <v>116.4</v>
      </c>
      <c r="E7" s="58">
        <v>0.4</v>
      </c>
      <c r="F7" s="58">
        <v>2.7</v>
      </c>
    </row>
    <row r="8" spans="1:8" ht="27.9" customHeight="1" x14ac:dyDescent="0.2">
      <c r="B8" s="270" t="s">
        <v>155</v>
      </c>
      <c r="C8" s="271"/>
      <c r="D8" s="52">
        <v>116.5</v>
      </c>
      <c r="E8" s="52">
        <v>0.7</v>
      </c>
      <c r="F8" s="52">
        <v>2.9</v>
      </c>
    </row>
    <row r="9" spans="1:8" ht="27.9" customHeight="1" x14ac:dyDescent="0.2">
      <c r="B9" s="270" t="s">
        <v>156</v>
      </c>
      <c r="C9" s="271"/>
      <c r="D9" s="52">
        <v>116.6</v>
      </c>
      <c r="E9" s="52">
        <v>0.5</v>
      </c>
      <c r="F9" s="52">
        <v>1.8</v>
      </c>
    </row>
    <row r="10" spans="1:8" ht="27.9" customHeight="1" x14ac:dyDescent="0.2">
      <c r="B10" s="270" t="s">
        <v>157</v>
      </c>
      <c r="C10" s="271"/>
      <c r="D10" s="52">
        <v>115.8</v>
      </c>
      <c r="E10" s="52">
        <v>0.5</v>
      </c>
      <c r="F10" s="52">
        <v>2</v>
      </c>
    </row>
    <row r="11" spans="1:8" ht="27.9" customHeight="1" x14ac:dyDescent="0.2">
      <c r="B11" s="270" t="s">
        <v>158</v>
      </c>
      <c r="C11" s="271"/>
      <c r="D11" s="52">
        <v>114.1</v>
      </c>
      <c r="E11" s="52">
        <v>0.3</v>
      </c>
      <c r="F11" s="52">
        <v>1.2</v>
      </c>
    </row>
    <row r="12" spans="1:8" ht="27.9" customHeight="1" x14ac:dyDescent="0.2">
      <c r="B12" s="270" t="s">
        <v>159</v>
      </c>
      <c r="C12" s="271"/>
      <c r="D12" s="52">
        <v>113.1</v>
      </c>
      <c r="E12" s="52">
        <v>0.5</v>
      </c>
      <c r="F12" s="52">
        <v>1.4</v>
      </c>
    </row>
    <row r="13" spans="1:8" ht="5.0999999999999996" customHeight="1" x14ac:dyDescent="0.2">
      <c r="B13" s="50"/>
      <c r="C13" s="33"/>
      <c r="D13" s="51"/>
      <c r="E13" s="51"/>
      <c r="F13" s="51"/>
    </row>
    <row r="14" spans="1:8" ht="45" customHeight="1" x14ac:dyDescent="0.2">
      <c r="B14" s="56" t="s">
        <v>162</v>
      </c>
      <c r="C14" s="274" t="s">
        <v>329</v>
      </c>
      <c r="D14" s="274"/>
      <c r="E14" s="274"/>
      <c r="F14" s="274"/>
      <c r="G14" s="274"/>
      <c r="H14" s="274"/>
    </row>
    <row r="15" spans="1:8" x14ac:dyDescent="0.2">
      <c r="B15" s="49"/>
      <c r="C15" s="55"/>
      <c r="D15" s="55"/>
      <c r="E15" s="55"/>
      <c r="F15" s="55"/>
      <c r="G15" s="55"/>
      <c r="H15" s="54"/>
    </row>
    <row r="16" spans="1:8" x14ac:dyDescent="0.2">
      <c r="B16" s="49"/>
      <c r="C16" s="55"/>
      <c r="D16" s="55"/>
      <c r="E16" s="55"/>
      <c r="F16" s="55"/>
      <c r="G16" s="55"/>
      <c r="H16" s="54"/>
    </row>
    <row r="17" spans="1:8" x14ac:dyDescent="0.2">
      <c r="B17" s="49"/>
      <c r="C17" s="55"/>
      <c r="D17" s="55"/>
      <c r="E17" s="55"/>
      <c r="F17" s="55"/>
      <c r="G17" s="55"/>
      <c r="H17" s="54"/>
    </row>
    <row r="19" spans="1:8" ht="16.2" x14ac:dyDescent="0.2">
      <c r="A19" s="11" t="s">
        <v>15</v>
      </c>
    </row>
    <row r="20" spans="1:8" ht="14.4" x14ac:dyDescent="0.2">
      <c r="B20" s="184" t="s">
        <v>355</v>
      </c>
      <c r="C20" s="17"/>
      <c r="D20" s="17"/>
      <c r="E20" s="17"/>
      <c r="F20" s="17"/>
      <c r="G20" s="17"/>
      <c r="H20" s="17"/>
    </row>
    <row r="21" spans="1:8" ht="9.9" customHeight="1" x14ac:dyDescent="0.2">
      <c r="B21" s="17"/>
      <c r="C21" s="17"/>
      <c r="D21" s="17"/>
      <c r="E21" s="17"/>
      <c r="F21" s="17"/>
      <c r="G21" s="17"/>
      <c r="H21" s="17"/>
    </row>
    <row r="22" spans="1:8" x14ac:dyDescent="0.2">
      <c r="H22" s="47" t="s">
        <v>161</v>
      </c>
    </row>
    <row r="23" spans="1:8" ht="27.9" customHeight="1" x14ac:dyDescent="0.2">
      <c r="B23" s="275"/>
      <c r="C23" s="276"/>
      <c r="D23" s="31" t="s">
        <v>333</v>
      </c>
      <c r="E23" s="31" t="s">
        <v>345</v>
      </c>
      <c r="F23" s="31" t="s">
        <v>356</v>
      </c>
      <c r="G23" s="31" t="s">
        <v>368</v>
      </c>
      <c r="H23" s="31" t="s">
        <v>377</v>
      </c>
    </row>
    <row r="24" spans="1:8" ht="27.9" customHeight="1" x14ac:dyDescent="0.2">
      <c r="B24" s="270" t="s">
        <v>152</v>
      </c>
      <c r="C24" s="271"/>
      <c r="D24" s="52">
        <v>100</v>
      </c>
      <c r="E24" s="52">
        <v>100</v>
      </c>
      <c r="F24" s="52">
        <v>100</v>
      </c>
      <c r="G24" s="52">
        <v>100</v>
      </c>
      <c r="H24" s="52">
        <v>100</v>
      </c>
    </row>
    <row r="25" spans="1:8" ht="27.9" customHeight="1" thickBot="1" x14ac:dyDescent="0.25">
      <c r="B25" s="272" t="s">
        <v>153</v>
      </c>
      <c r="C25" s="273"/>
      <c r="D25" s="57">
        <v>99.1</v>
      </c>
      <c r="E25" s="57">
        <v>99.2</v>
      </c>
      <c r="F25" s="57">
        <v>99.3</v>
      </c>
      <c r="G25" s="57">
        <v>99.6</v>
      </c>
      <c r="H25" s="57">
        <v>99.8</v>
      </c>
    </row>
    <row r="26" spans="1:8" ht="27.9" customHeight="1" thickTop="1" x14ac:dyDescent="0.2">
      <c r="B26" s="267" t="s">
        <v>154</v>
      </c>
      <c r="C26" s="268"/>
      <c r="D26" s="58">
        <v>99</v>
      </c>
      <c r="E26" s="58">
        <v>99.5</v>
      </c>
      <c r="F26" s="58">
        <v>99.1</v>
      </c>
      <c r="G26" s="58">
        <v>99.7</v>
      </c>
      <c r="H26" s="58">
        <v>99.8</v>
      </c>
    </row>
    <row r="27" spans="1:8" ht="27.9" customHeight="1" x14ac:dyDescent="0.2">
      <c r="B27" s="270" t="s">
        <v>155</v>
      </c>
      <c r="C27" s="271"/>
      <c r="D27" s="52">
        <v>97.9</v>
      </c>
      <c r="E27" s="52">
        <v>97.8</v>
      </c>
      <c r="F27" s="52">
        <v>98.1</v>
      </c>
      <c r="G27" s="52">
        <v>98.3</v>
      </c>
      <c r="H27" s="52">
        <v>98.5</v>
      </c>
    </row>
    <row r="28" spans="1:8" ht="27.9" customHeight="1" x14ac:dyDescent="0.2">
      <c r="B28" s="270" t="s">
        <v>156</v>
      </c>
      <c r="C28" s="271"/>
      <c r="D28" s="52">
        <v>99.4</v>
      </c>
      <c r="E28" s="52">
        <v>99.6</v>
      </c>
      <c r="F28" s="52">
        <v>99.7</v>
      </c>
      <c r="G28" s="52">
        <v>100.1</v>
      </c>
      <c r="H28" s="52">
        <v>100.8</v>
      </c>
    </row>
    <row r="29" spans="1:8" ht="27.9" customHeight="1" x14ac:dyDescent="0.2">
      <c r="B29" s="270" t="s">
        <v>157</v>
      </c>
      <c r="C29" s="271"/>
      <c r="D29" s="52">
        <v>98.1</v>
      </c>
      <c r="E29" s="52">
        <v>98.6</v>
      </c>
      <c r="F29" s="52">
        <v>99.1</v>
      </c>
      <c r="G29" s="52">
        <v>99.1</v>
      </c>
      <c r="H29" s="52">
        <v>99.2</v>
      </c>
    </row>
    <row r="30" spans="1:8" ht="27.9" customHeight="1" x14ac:dyDescent="0.2">
      <c r="B30" s="270" t="s">
        <v>158</v>
      </c>
      <c r="C30" s="271"/>
      <c r="D30" s="52">
        <v>100.3</v>
      </c>
      <c r="E30" s="52">
        <v>100.5</v>
      </c>
      <c r="F30" s="52">
        <v>100.3</v>
      </c>
      <c r="G30" s="52">
        <v>100.9</v>
      </c>
      <c r="H30" s="52">
        <v>101.3</v>
      </c>
    </row>
    <row r="31" spans="1:8" ht="27.9" customHeight="1" x14ac:dyDescent="0.2">
      <c r="B31" s="270" t="s">
        <v>159</v>
      </c>
      <c r="C31" s="271"/>
      <c r="D31" s="52">
        <v>100.4</v>
      </c>
      <c r="E31" s="52">
        <v>100.6</v>
      </c>
      <c r="F31" s="52">
        <v>100.7</v>
      </c>
      <c r="G31" s="52">
        <v>100.6</v>
      </c>
      <c r="H31" s="52">
        <v>100.6</v>
      </c>
    </row>
    <row r="32" spans="1:8" ht="5.0999999999999996" customHeight="1" x14ac:dyDescent="0.2">
      <c r="B32" s="50"/>
      <c r="C32" s="33"/>
      <c r="D32" s="51"/>
      <c r="E32" s="51"/>
      <c r="F32" s="51"/>
      <c r="G32" s="51"/>
      <c r="H32" s="51"/>
    </row>
    <row r="33" spans="2:8" ht="45" customHeight="1" x14ac:dyDescent="0.2">
      <c r="B33" s="56" t="s">
        <v>163</v>
      </c>
      <c r="C33" s="269" t="s">
        <v>167</v>
      </c>
      <c r="D33" s="269"/>
      <c r="E33" s="269"/>
      <c r="F33" s="269"/>
      <c r="G33" s="269"/>
      <c r="H33" s="269"/>
    </row>
    <row r="34" spans="2:8" ht="30" customHeight="1" x14ac:dyDescent="0.2">
      <c r="B34" s="56" t="s">
        <v>164</v>
      </c>
      <c r="C34" s="269" t="s">
        <v>168</v>
      </c>
      <c r="D34" s="269"/>
      <c r="E34" s="269"/>
      <c r="F34" s="269"/>
      <c r="G34" s="269"/>
      <c r="H34" s="269"/>
    </row>
  </sheetData>
  <mergeCells count="21">
    <mergeCell ref="B9:C9"/>
    <mergeCell ref="B4:C4"/>
    <mergeCell ref="B5:C5"/>
    <mergeCell ref="B6:C6"/>
    <mergeCell ref="B7:C7"/>
    <mergeCell ref="B8:C8"/>
    <mergeCell ref="B10:C10"/>
    <mergeCell ref="B11:C11"/>
    <mergeCell ref="B12:C12"/>
    <mergeCell ref="B24:C24"/>
    <mergeCell ref="B25:C25"/>
    <mergeCell ref="C14:H14"/>
    <mergeCell ref="B23:C23"/>
    <mergeCell ref="B26:C26"/>
    <mergeCell ref="C33:H33"/>
    <mergeCell ref="C34:H34"/>
    <mergeCell ref="B27:C27"/>
    <mergeCell ref="B28:C28"/>
    <mergeCell ref="B29:C29"/>
    <mergeCell ref="B30:C30"/>
    <mergeCell ref="B31:C31"/>
  </mergeCells>
  <phoneticPr fontId="4"/>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5"/>
  <sheetViews>
    <sheetView showGridLines="0" zoomScale="85" zoomScaleNormal="85" workbookViewId="0"/>
  </sheetViews>
  <sheetFormatPr defaultRowHeight="13.2" x14ac:dyDescent="0.2"/>
  <cols>
    <col min="1" max="1" width="18.296875" customWidth="1"/>
    <col min="2" max="2" width="2.796875" style="47" customWidth="1"/>
    <col min="3" max="3" width="7.19921875" customWidth="1"/>
    <col min="4" max="4" width="2.796875" style="47" customWidth="1"/>
    <col min="5" max="5" width="6.3984375" customWidth="1"/>
    <col min="6" max="6" width="2.796875" style="47" customWidth="1"/>
    <col min="7" max="7" width="1.296875" style="47" customWidth="1"/>
    <col min="8" max="8" width="7.8984375" customWidth="1"/>
    <col min="9" max="9" width="9.19921875" customWidth="1"/>
    <col min="10" max="10" width="8.3984375" customWidth="1"/>
    <col min="11" max="11" width="10.796875" customWidth="1"/>
  </cols>
  <sheetData>
    <row r="1" spans="1:11" ht="16.2" x14ac:dyDescent="0.2">
      <c r="A1" s="11" t="s">
        <v>2</v>
      </c>
    </row>
    <row r="2" spans="1:11" x14ac:dyDescent="0.2">
      <c r="A2" s="27"/>
      <c r="B2"/>
      <c r="D2"/>
      <c r="F2"/>
      <c r="G2"/>
    </row>
    <row r="3" spans="1:11" ht="30" customHeight="1" x14ac:dyDescent="0.2">
      <c r="A3" s="277" t="s">
        <v>269</v>
      </c>
      <c r="B3" s="179" t="s">
        <v>347</v>
      </c>
      <c r="C3" s="134"/>
      <c r="D3" s="134"/>
      <c r="E3" s="134"/>
      <c r="F3" s="134"/>
      <c r="G3" s="134"/>
      <c r="H3" s="135"/>
      <c r="I3" s="136" t="s">
        <v>330</v>
      </c>
      <c r="J3" s="134"/>
      <c r="K3" s="135"/>
    </row>
    <row r="4" spans="1:11" ht="18" customHeight="1" x14ac:dyDescent="0.2">
      <c r="A4" s="278"/>
      <c r="B4" s="21" t="s">
        <v>176</v>
      </c>
      <c r="C4" s="135"/>
      <c r="D4" s="21" t="s">
        <v>177</v>
      </c>
      <c r="E4" s="134"/>
      <c r="F4" s="134"/>
      <c r="G4" s="134"/>
      <c r="H4" s="135"/>
      <c r="I4" s="48" t="s">
        <v>178</v>
      </c>
      <c r="J4" s="21" t="s">
        <v>177</v>
      </c>
      <c r="K4" s="135"/>
    </row>
    <row r="5" spans="1:11" ht="24.75" customHeight="1" x14ac:dyDescent="0.2">
      <c r="A5" s="185" t="s">
        <v>273</v>
      </c>
      <c r="B5" s="186"/>
      <c r="C5" s="187">
        <v>98.866666666666703</v>
      </c>
      <c r="D5" s="186"/>
      <c r="E5" s="188">
        <v>1.2666666666666699</v>
      </c>
      <c r="F5" s="188"/>
      <c r="G5" s="188"/>
      <c r="H5" s="189"/>
      <c r="I5" s="190">
        <v>94.9</v>
      </c>
      <c r="J5" s="186">
        <v>0.4</v>
      </c>
      <c r="K5" s="189"/>
    </row>
    <row r="6" spans="1:11" ht="24.75" customHeight="1" x14ac:dyDescent="0.2">
      <c r="A6" s="185" t="s">
        <v>274</v>
      </c>
      <c r="B6" s="186"/>
      <c r="C6" s="187">
        <v>102</v>
      </c>
      <c r="D6" s="186"/>
      <c r="E6" s="188">
        <v>3.1</v>
      </c>
      <c r="F6" s="188"/>
      <c r="G6" s="188"/>
      <c r="H6" s="189"/>
      <c r="I6" s="190">
        <v>97.5</v>
      </c>
      <c r="J6" s="186">
        <v>2.7</v>
      </c>
      <c r="K6" s="189"/>
    </row>
    <row r="7" spans="1:11" ht="24.75" customHeight="1" x14ac:dyDescent="0.2">
      <c r="A7" s="185" t="s">
        <v>275</v>
      </c>
      <c r="B7" s="186"/>
      <c r="C7" s="187">
        <v>99.7083333333333</v>
      </c>
      <c r="D7" s="186"/>
      <c r="E7" s="188">
        <v>-2.2833333333333301</v>
      </c>
      <c r="F7" s="188"/>
      <c r="G7" s="188"/>
      <c r="H7" s="189"/>
      <c r="I7" s="190">
        <v>98.2</v>
      </c>
      <c r="J7" s="186">
        <v>0.8</v>
      </c>
      <c r="K7" s="189"/>
    </row>
    <row r="8" spans="1:11" ht="24.75" customHeight="1" x14ac:dyDescent="0.2">
      <c r="A8" s="185" t="s">
        <v>276</v>
      </c>
      <c r="B8" s="186"/>
      <c r="C8" s="187">
        <v>96.2</v>
      </c>
      <c r="D8" s="186"/>
      <c r="E8" s="188">
        <v>-3.5083333333333302</v>
      </c>
      <c r="F8" s="188"/>
      <c r="G8" s="188"/>
      <c r="H8" s="189"/>
      <c r="I8" s="190">
        <v>98.1</v>
      </c>
      <c r="J8" s="186">
        <v>-0.1</v>
      </c>
      <c r="K8" s="189"/>
    </row>
    <row r="9" spans="1:11" ht="24.75" customHeight="1" x14ac:dyDescent="0.2">
      <c r="A9" s="185" t="s">
        <v>277</v>
      </c>
      <c r="B9" s="186"/>
      <c r="C9" s="187">
        <v>98.424999999999997</v>
      </c>
      <c r="D9" s="186"/>
      <c r="E9" s="188">
        <v>2.2999999999999998</v>
      </c>
      <c r="F9" s="188"/>
      <c r="G9" s="188"/>
      <c r="H9" s="189"/>
      <c r="I9" s="190">
        <v>98.6</v>
      </c>
      <c r="J9" s="186">
        <v>0.5</v>
      </c>
      <c r="K9" s="189"/>
    </row>
    <row r="10" spans="1:11" ht="24.75" customHeight="1" x14ac:dyDescent="0.2">
      <c r="A10" s="185" t="s">
        <v>278</v>
      </c>
      <c r="B10" s="186"/>
      <c r="C10" s="187">
        <v>100.97499999999999</v>
      </c>
      <c r="D10" s="186"/>
      <c r="E10" s="188">
        <v>2.56666666666667</v>
      </c>
      <c r="F10" s="188"/>
      <c r="G10" s="188"/>
      <c r="H10" s="189"/>
      <c r="I10" s="190">
        <v>99.5</v>
      </c>
      <c r="J10" s="186">
        <v>1</v>
      </c>
      <c r="K10" s="189"/>
    </row>
    <row r="11" spans="1:11" ht="24.75" customHeight="1" x14ac:dyDescent="0.2">
      <c r="A11" s="185" t="s">
        <v>279</v>
      </c>
      <c r="B11" s="186"/>
      <c r="C11" s="187">
        <v>101.166666666667</v>
      </c>
      <c r="D11" s="186"/>
      <c r="E11" s="188">
        <v>0.19166666666666701</v>
      </c>
      <c r="F11" s="188"/>
      <c r="G11" s="188"/>
      <c r="H11" s="189"/>
      <c r="I11" s="190">
        <v>100</v>
      </c>
      <c r="J11" s="186">
        <v>0.5</v>
      </c>
      <c r="K11" s="189"/>
    </row>
    <row r="12" spans="1:11" ht="24.75" customHeight="1" x14ac:dyDescent="0.2">
      <c r="A12" s="185" t="s">
        <v>283</v>
      </c>
      <c r="B12" s="186"/>
      <c r="C12" s="187">
        <v>100</v>
      </c>
      <c r="D12" s="186"/>
      <c r="E12" s="188">
        <v>-1.1583333333333301</v>
      </c>
      <c r="F12" s="188"/>
      <c r="G12" s="188"/>
      <c r="H12" s="189"/>
      <c r="I12" s="190">
        <v>100</v>
      </c>
      <c r="J12" s="186">
        <v>0</v>
      </c>
      <c r="K12" s="189"/>
    </row>
    <row r="13" spans="1:11" ht="24.75" customHeight="1" x14ac:dyDescent="0.2">
      <c r="A13" s="185" t="s">
        <v>320</v>
      </c>
      <c r="B13" s="186"/>
      <c r="C13" s="187">
        <v>104.6</v>
      </c>
      <c r="D13" s="186"/>
      <c r="E13" s="188">
        <v>4.5999999999999996</v>
      </c>
      <c r="F13" s="188"/>
      <c r="G13" s="188"/>
      <c r="H13" s="189"/>
      <c r="I13" s="190">
        <v>99.8</v>
      </c>
      <c r="J13" s="186">
        <v>-0.2</v>
      </c>
      <c r="K13" s="189"/>
    </row>
    <row r="14" spans="1:11" ht="24.75" customHeight="1" x14ac:dyDescent="0.2">
      <c r="A14" s="185" t="s">
        <v>340</v>
      </c>
      <c r="B14" s="186"/>
      <c r="C14" s="187">
        <v>114.9</v>
      </c>
      <c r="D14" s="186"/>
      <c r="E14" s="188">
        <v>9.8000000000000007</v>
      </c>
      <c r="F14" s="188"/>
      <c r="G14" s="188"/>
      <c r="H14" s="189"/>
      <c r="I14" s="190">
        <v>102.3</v>
      </c>
      <c r="J14" s="186">
        <v>2.5</v>
      </c>
      <c r="K14" s="189"/>
    </row>
    <row r="15" spans="1:11" ht="24.75" customHeight="1" x14ac:dyDescent="0.2">
      <c r="A15" s="185" t="s">
        <v>350</v>
      </c>
      <c r="B15" s="186"/>
      <c r="C15" s="187">
        <v>119.9</v>
      </c>
      <c r="D15" s="186"/>
      <c r="E15" s="188">
        <v>4.4000000000000004</v>
      </c>
      <c r="F15" s="188"/>
      <c r="G15" s="188"/>
      <c r="H15" s="189"/>
      <c r="I15" s="190">
        <v>105.6</v>
      </c>
      <c r="J15" s="186">
        <v>3.2</v>
      </c>
      <c r="K15" s="189"/>
    </row>
    <row r="16" spans="1:11" ht="24.75" customHeight="1" x14ac:dyDescent="0.2">
      <c r="A16" s="185" t="s">
        <v>352</v>
      </c>
      <c r="B16" s="186"/>
      <c r="C16" s="187">
        <v>122.8</v>
      </c>
      <c r="D16" s="186"/>
      <c r="E16" s="188">
        <v>2.4</v>
      </c>
      <c r="F16" s="188"/>
      <c r="G16" s="188"/>
      <c r="H16" s="189"/>
      <c r="I16" s="190">
        <v>108.5</v>
      </c>
      <c r="J16" s="186">
        <v>2.7</v>
      </c>
      <c r="K16" s="189"/>
    </row>
    <row r="17" spans="1:11" ht="24.75" customHeight="1" x14ac:dyDescent="0.2">
      <c r="A17" s="191" t="s">
        <v>363</v>
      </c>
      <c r="B17" s="192"/>
      <c r="C17" s="193">
        <v>126.7</v>
      </c>
      <c r="D17" s="192"/>
      <c r="E17" s="194">
        <v>3.2</v>
      </c>
      <c r="F17" s="194"/>
      <c r="G17" s="194"/>
      <c r="H17" s="195"/>
      <c r="I17" s="196">
        <v>111.9</v>
      </c>
      <c r="J17" s="192">
        <v>3.2</v>
      </c>
      <c r="K17" s="195"/>
    </row>
    <row r="18" spans="1:11" ht="24.75" customHeight="1" x14ac:dyDescent="0.2">
      <c r="A18" s="180" t="s">
        <v>439</v>
      </c>
      <c r="B18" s="137"/>
      <c r="C18" s="177">
        <v>126.5</v>
      </c>
      <c r="D18" s="138"/>
      <c r="E18" s="138"/>
      <c r="G18" s="138" t="s">
        <v>342</v>
      </c>
      <c r="H18" s="182">
        <v>3.1</v>
      </c>
      <c r="I18" s="147">
        <v>111.8</v>
      </c>
      <c r="J18" s="148"/>
      <c r="K18" s="139">
        <v>3.5</v>
      </c>
    </row>
    <row r="19" spans="1:11" ht="24.75" customHeight="1" x14ac:dyDescent="0.2">
      <c r="A19" s="180" t="s">
        <v>173</v>
      </c>
      <c r="B19" s="137"/>
      <c r="C19" s="177">
        <v>126.4</v>
      </c>
      <c r="D19" s="138"/>
      <c r="E19" s="138"/>
      <c r="G19" s="138" t="s">
        <v>342</v>
      </c>
      <c r="H19" s="182">
        <v>2.8</v>
      </c>
      <c r="I19" s="147">
        <v>111.7</v>
      </c>
      <c r="J19" s="148"/>
      <c r="K19" s="139">
        <v>3.3</v>
      </c>
    </row>
    <row r="20" spans="1:11" ht="24.75" customHeight="1" x14ac:dyDescent="0.2">
      <c r="A20" s="180" t="s">
        <v>174</v>
      </c>
      <c r="B20" s="137"/>
      <c r="C20" s="177">
        <v>126.7</v>
      </c>
      <c r="D20" s="138"/>
      <c r="E20" s="138"/>
      <c r="G20" s="138" t="s">
        <v>342</v>
      </c>
      <c r="H20" s="182">
        <v>2.5</v>
      </c>
      <c r="I20" s="147">
        <v>111.9</v>
      </c>
      <c r="J20" s="148"/>
      <c r="K20" s="139">
        <v>3.1</v>
      </c>
    </row>
    <row r="21" spans="1:11" ht="24.75" customHeight="1" x14ac:dyDescent="0.2">
      <c r="A21" s="180" t="s">
        <v>332</v>
      </c>
      <c r="B21" s="137"/>
      <c r="C21" s="177">
        <v>126.4</v>
      </c>
      <c r="D21" s="138"/>
      <c r="E21" s="138"/>
      <c r="G21" s="138" t="s">
        <v>342</v>
      </c>
      <c r="H21" s="182">
        <v>2.6</v>
      </c>
      <c r="I21" s="147">
        <v>112.1</v>
      </c>
      <c r="J21" s="148"/>
      <c r="K21" s="139">
        <v>2.7</v>
      </c>
    </row>
    <row r="22" spans="1:11" ht="24.75" customHeight="1" x14ac:dyDescent="0.2">
      <c r="A22" s="180" t="s">
        <v>175</v>
      </c>
      <c r="B22" s="137"/>
      <c r="C22" s="177">
        <v>127</v>
      </c>
      <c r="D22" s="138"/>
      <c r="E22" s="47"/>
      <c r="G22" s="47" t="s">
        <v>342</v>
      </c>
      <c r="H22" s="182">
        <v>2.8</v>
      </c>
      <c r="I22" s="147">
        <v>112</v>
      </c>
      <c r="J22" s="148"/>
      <c r="K22" s="139">
        <v>2.9</v>
      </c>
    </row>
    <row r="23" spans="1:11" ht="24.75" customHeight="1" x14ac:dyDescent="0.2">
      <c r="A23" s="180" t="s">
        <v>281</v>
      </c>
      <c r="B23" s="137"/>
      <c r="C23" s="177">
        <v>127.6</v>
      </c>
      <c r="D23" s="138"/>
      <c r="E23" s="138"/>
      <c r="G23" s="138" t="s">
        <v>342</v>
      </c>
      <c r="H23" s="182">
        <v>2.7</v>
      </c>
      <c r="I23" s="147">
        <v>112.8</v>
      </c>
      <c r="J23" s="148"/>
      <c r="K23" s="139">
        <v>3</v>
      </c>
    </row>
    <row r="24" spans="1:11" ht="24.75" customHeight="1" x14ac:dyDescent="0.2">
      <c r="A24" s="180" t="s">
        <v>317</v>
      </c>
      <c r="B24" s="137"/>
      <c r="C24" s="177">
        <v>128</v>
      </c>
      <c r="D24" s="138"/>
      <c r="E24" s="138"/>
      <c r="G24" s="138" t="s">
        <v>342</v>
      </c>
      <c r="H24" s="182">
        <v>2.7</v>
      </c>
      <c r="I24" s="147">
        <v>113.2</v>
      </c>
      <c r="J24" s="148"/>
      <c r="K24" s="139">
        <v>2.9</v>
      </c>
    </row>
    <row r="25" spans="1:11" ht="24.75" customHeight="1" x14ac:dyDescent="0.2">
      <c r="A25" s="180" t="s">
        <v>318</v>
      </c>
      <c r="B25" s="137"/>
      <c r="C25" s="177">
        <v>128.1</v>
      </c>
      <c r="D25" s="138"/>
      <c r="E25" s="138"/>
      <c r="G25" s="138" t="s">
        <v>342</v>
      </c>
      <c r="H25" s="182">
        <v>2.4</v>
      </c>
      <c r="I25" s="147">
        <v>113</v>
      </c>
      <c r="J25" s="148"/>
      <c r="K25" s="139">
        <v>2.1</v>
      </c>
    </row>
    <row r="26" spans="1:11" ht="24.75" customHeight="1" x14ac:dyDescent="0.2">
      <c r="A26" s="180" t="s">
        <v>392</v>
      </c>
      <c r="B26" s="138"/>
      <c r="C26" s="177">
        <v>128.5</v>
      </c>
      <c r="D26" s="138"/>
      <c r="E26" s="138"/>
      <c r="G26" s="138" t="s">
        <v>342</v>
      </c>
      <c r="H26" s="182">
        <v>2.4</v>
      </c>
      <c r="I26" s="147">
        <v>112.9</v>
      </c>
      <c r="J26" s="148"/>
      <c r="K26" s="139">
        <v>1.5</v>
      </c>
    </row>
    <row r="27" spans="1:11" ht="24.75" customHeight="1" x14ac:dyDescent="0.2">
      <c r="A27" s="180" t="s">
        <v>169</v>
      </c>
      <c r="B27" s="138"/>
      <c r="C27" s="177">
        <v>128.5</v>
      </c>
      <c r="D27" s="138"/>
      <c r="E27" s="138"/>
      <c r="G27" s="138" t="s">
        <v>342</v>
      </c>
      <c r="H27" s="182">
        <v>2.1</v>
      </c>
      <c r="I27" s="147">
        <v>112.2</v>
      </c>
      <c r="J27" s="148"/>
      <c r="K27" s="139">
        <v>1.3</v>
      </c>
    </row>
    <row r="28" spans="1:11" ht="24.75" customHeight="1" x14ac:dyDescent="0.2">
      <c r="A28" s="180" t="s">
        <v>170</v>
      </c>
      <c r="B28" s="137" t="s">
        <v>404</v>
      </c>
      <c r="C28" s="177">
        <v>129.69999999999999</v>
      </c>
      <c r="D28" s="137"/>
      <c r="E28" s="207"/>
      <c r="F28" s="138" t="s">
        <v>404</v>
      </c>
      <c r="G28" s="138" t="s">
        <v>342</v>
      </c>
      <c r="H28" s="182">
        <v>2.8</v>
      </c>
      <c r="I28" s="147">
        <v>112.7</v>
      </c>
      <c r="J28" s="148"/>
      <c r="K28" s="139">
        <v>1.5</v>
      </c>
    </row>
    <row r="29" spans="1:11" ht="24.75" customHeight="1" x14ac:dyDescent="0.2">
      <c r="A29" s="180" t="s">
        <v>171</v>
      </c>
      <c r="B29" s="137" t="s">
        <v>404</v>
      </c>
      <c r="C29" s="177">
        <v>133.30000000000001</v>
      </c>
      <c r="D29" s="137"/>
      <c r="E29" s="207"/>
      <c r="F29" s="138" t="s">
        <v>404</v>
      </c>
      <c r="G29" s="138" t="s">
        <v>342</v>
      </c>
      <c r="H29" s="182">
        <v>5.3</v>
      </c>
      <c r="I29" s="147">
        <v>113</v>
      </c>
      <c r="J29" s="148"/>
      <c r="K29" s="139">
        <v>1.4</v>
      </c>
    </row>
    <row r="30" spans="1:11" ht="24.75" customHeight="1" x14ac:dyDescent="0.2">
      <c r="A30" s="181" t="s">
        <v>172</v>
      </c>
      <c r="B30" s="61"/>
      <c r="C30" s="178">
        <v>134.5</v>
      </c>
      <c r="D30" s="61"/>
      <c r="E30" s="64"/>
      <c r="F30" s="62"/>
      <c r="G30" s="62" t="s">
        <v>394</v>
      </c>
      <c r="H30" s="183">
        <v>6.3</v>
      </c>
      <c r="I30" s="63">
        <v>113.5</v>
      </c>
      <c r="J30" s="65"/>
      <c r="K30" s="97">
        <v>1.5</v>
      </c>
    </row>
    <row r="31" spans="1:11" ht="15" customHeight="1" x14ac:dyDescent="0.2">
      <c r="A31" s="200" t="s">
        <v>374</v>
      </c>
      <c r="B31" s="199"/>
    </row>
    <row r="32" spans="1:11" ht="15" customHeight="1" x14ac:dyDescent="0.2">
      <c r="A32" s="66"/>
    </row>
    <row r="33" spans="1:1" ht="15" customHeight="1" x14ac:dyDescent="0.2">
      <c r="A33" t="s">
        <v>179</v>
      </c>
    </row>
    <row r="34" spans="1:1" ht="15" customHeight="1" x14ac:dyDescent="0.2">
      <c r="A34" t="s">
        <v>440</v>
      </c>
    </row>
    <row r="35" spans="1:1" ht="15" customHeight="1" x14ac:dyDescent="0.2">
      <c r="A35" t="s">
        <v>180</v>
      </c>
    </row>
  </sheetData>
  <mergeCells count="1">
    <mergeCell ref="A3:A4"/>
  </mergeCells>
  <phoneticPr fontId="11"/>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3</vt:i4>
      </vt:variant>
    </vt:vector>
  </HeadingPairs>
  <TitlesOfParts>
    <vt:vector size="15" baseType="lpstr">
      <vt:lpstr>表紙・表紙裏</vt:lpstr>
      <vt:lpstr>P1</vt:lpstr>
      <vt:lpstr>P2-3</vt:lpstr>
      <vt:lpstr>P4</vt:lpstr>
      <vt:lpstr>P5</vt:lpstr>
      <vt:lpstr>P6-7</vt:lpstr>
      <vt:lpstr>P8-9</vt:lpstr>
      <vt:lpstr>P10</vt:lpstr>
      <vt:lpstr>P11</vt:lpstr>
      <vt:lpstr>P12</vt:lpstr>
      <vt:lpstr>データ</vt:lpstr>
      <vt:lpstr>おまけグラフ</vt:lpstr>
      <vt:lpstr>'P1'!Print_Area</vt:lpstr>
      <vt:lpstr>'P11'!Print_Area</vt:lpstr>
      <vt:lpstr>'P6-7'!Print_Titles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SS17020061</dc:creator>
  <cp:lastModifiedBy>浅村 優海</cp:lastModifiedBy>
  <cp:lastPrinted>2026-06-19T06:05:45Z</cp:lastPrinted>
  <dcterms:created xsi:type="dcterms:W3CDTF">2020-10-25T05:20:58Z</dcterms:created>
  <dcterms:modified xsi:type="dcterms:W3CDTF">2026-06-19T06:07:46Z</dcterms:modified>
</cp:coreProperties>
</file>