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Y:\103 企業事業所行動調査\R02企業・事業所行動調査\15_報告書\HP\"/>
    </mc:Choice>
  </mc:AlternateContent>
  <bookViews>
    <workbookView xWindow="8385" yWindow="150" windowWidth="17100" windowHeight="12690" tabRatio="711"/>
  </bookViews>
  <sheets>
    <sheet name="123" sheetId="18" r:id="rId1"/>
    <sheet name="124" sheetId="19" r:id="rId2"/>
    <sheet name="125" sheetId="20" r:id="rId3"/>
    <sheet name="126" sheetId="21" r:id="rId4"/>
    <sheet name="127" sheetId="22" r:id="rId5"/>
    <sheet name="128" sheetId="23" r:id="rId6"/>
    <sheet name="129" sheetId="24" r:id="rId7"/>
    <sheet name="130" sheetId="25" r:id="rId8"/>
    <sheet name="131" sheetId="26" r:id="rId9"/>
    <sheet name="132" sheetId="27" r:id="rId10"/>
    <sheet name="133" sheetId="28" r:id="rId11"/>
    <sheet name="134" sheetId="29" r:id="rId12"/>
    <sheet name="135" sheetId="30" r:id="rId13"/>
    <sheet name="136" sheetId="31" r:id="rId14"/>
    <sheet name="137" sheetId="32" r:id="rId15"/>
    <sheet name="138" sheetId="33" r:id="rId16"/>
    <sheet name="139" sheetId="34" r:id="rId17"/>
  </sheets>
  <definedNames>
    <definedName name="_xlnm._FilterDatabase" localSheetId="0" hidden="1">'125'!#REF!</definedName>
    <definedName name="_xlnm.Print_Area" localSheetId="0">'123'!$A$1:$M$59</definedName>
    <definedName name="_xlnm.Print_Area" localSheetId="6">'129'!$A$1:$K$67</definedName>
    <definedName name="_xlnm.Print_Area" localSheetId="7">'130'!$A$1:$L$65</definedName>
    <definedName name="_xlnm.Print_Area" localSheetId="8">'131'!$A$1:$L$68</definedName>
    <definedName name="_xlnm.Print_Area" localSheetId="11">'134'!$A$1:$L$61</definedName>
    <definedName name="_xlnm.Print_Area" localSheetId="14">'137'!$A$1:$N$64</definedName>
  </definedNames>
  <calcPr calcId="162913"/>
</workbook>
</file>

<file path=xl/calcChain.xml><?xml version="1.0" encoding="utf-8"?>
<calcChain xmlns="http://schemas.openxmlformats.org/spreadsheetml/2006/main">
  <c r="K42" i="21" l="1"/>
  <c r="K29" i="21"/>
  <c r="L42" i="21"/>
  <c r="K41" i="21" l="1"/>
  <c r="K31" i="21"/>
  <c r="K32" i="21" s="1"/>
  <c r="K33" i="21"/>
  <c r="K34" i="21"/>
  <c r="K35" i="21"/>
  <c r="K36" i="21"/>
  <c r="K37" i="21"/>
  <c r="K38" i="21"/>
  <c r="K39" i="21"/>
  <c r="K40" i="21"/>
  <c r="K30" i="21"/>
  <c r="Y36" i="29" l="1"/>
  <c r="F6" i="24"/>
  <c r="C6" i="24"/>
  <c r="J56" i="30" l="1"/>
  <c r="K42" i="29" l="1"/>
  <c r="I36" i="28"/>
</calcChain>
</file>

<file path=xl/sharedStrings.xml><?xml version="1.0" encoding="utf-8"?>
<sst xmlns="http://schemas.openxmlformats.org/spreadsheetml/2006/main" count="1185" uniqueCount="595">
  <si>
    <t>区分</t>
    <rPh sb="0" eb="2">
      <t>クブン</t>
    </rPh>
    <phoneticPr fontId="6"/>
  </si>
  <si>
    <t>その他</t>
    <rPh sb="2" eb="3">
      <t>タ</t>
    </rPh>
    <phoneticPr fontId="6"/>
  </si>
  <si>
    <t>不明</t>
    <rPh sb="0" eb="2">
      <t>フメイ</t>
    </rPh>
    <phoneticPr fontId="6"/>
  </si>
  <si>
    <t>今後実施予定</t>
    <rPh sb="0" eb="2">
      <t>コンゴ</t>
    </rPh>
    <rPh sb="2" eb="4">
      <t>ジッシ</t>
    </rPh>
    <rPh sb="4" eb="6">
      <t>ヨテイ</t>
    </rPh>
    <phoneticPr fontId="6"/>
  </si>
  <si>
    <t>現在検討中</t>
    <rPh sb="0" eb="2">
      <t>ゲンザイ</t>
    </rPh>
    <rPh sb="2" eb="5">
      <t>ケントウチュウ</t>
    </rPh>
    <phoneticPr fontId="6"/>
  </si>
  <si>
    <t>実施予定なし</t>
    <rPh sb="0" eb="2">
      <t>ジッシ</t>
    </rPh>
    <rPh sb="2" eb="4">
      <t>ヨテイ</t>
    </rPh>
    <phoneticPr fontId="6"/>
  </si>
  <si>
    <t>企業・事業所におけるメンタルヘルス対策について</t>
    <rPh sb="0" eb="2">
      <t>キギョウ</t>
    </rPh>
    <rPh sb="3" eb="6">
      <t>ジギョウショ</t>
    </rPh>
    <rPh sb="17" eb="19">
      <t>タイサク</t>
    </rPh>
    <phoneticPr fontId="6"/>
  </si>
  <si>
    <t>制度なし</t>
    <rPh sb="0" eb="2">
      <t>セイド</t>
    </rPh>
    <phoneticPr fontId="6"/>
  </si>
  <si>
    <t>育児休業制度</t>
    <rPh sb="0" eb="2">
      <t>イクジ</t>
    </rPh>
    <rPh sb="2" eb="4">
      <t>キュウギョウ</t>
    </rPh>
    <rPh sb="4" eb="6">
      <t>セイド</t>
    </rPh>
    <phoneticPr fontId="6"/>
  </si>
  <si>
    <t>規定なし</t>
    <rPh sb="0" eb="2">
      <t>キテイ</t>
    </rPh>
    <phoneticPr fontId="6"/>
  </si>
  <si>
    <t>介護休業制度</t>
    <rPh sb="0" eb="2">
      <t>カイゴ</t>
    </rPh>
    <rPh sb="2" eb="4">
      <t>キュウギョウ</t>
    </rPh>
    <rPh sb="4" eb="6">
      <t>セイド</t>
    </rPh>
    <phoneticPr fontId="6"/>
  </si>
  <si>
    <t>94日以上～６か月未満</t>
    <rPh sb="2" eb="3">
      <t>ニチ</t>
    </rPh>
    <rPh sb="3" eb="5">
      <t>イジョウ</t>
    </rPh>
    <rPh sb="8" eb="9">
      <t>ゲツ</t>
    </rPh>
    <rPh sb="9" eb="11">
      <t>ミマン</t>
    </rPh>
    <phoneticPr fontId="6"/>
  </si>
  <si>
    <t>１年以上</t>
    <rPh sb="1" eb="2">
      <t>ネン</t>
    </rPh>
    <rPh sb="2" eb="4">
      <t>イジョウ</t>
    </rPh>
    <phoneticPr fontId="6"/>
  </si>
  <si>
    <t>非該当</t>
    <rPh sb="0" eb="3">
      <t>ヒガイトウ</t>
    </rPh>
    <phoneticPr fontId="6"/>
  </si>
  <si>
    <t>介護休暇制度</t>
    <rPh sb="0" eb="2">
      <t>カイゴ</t>
    </rPh>
    <rPh sb="2" eb="4">
      <t>キュウカ</t>
    </rPh>
    <rPh sb="4" eb="6">
      <t>セイド</t>
    </rPh>
    <phoneticPr fontId="6"/>
  </si>
  <si>
    <t>属性（業種）</t>
    <rPh sb="0" eb="2">
      <t>ゾクセイ</t>
    </rPh>
    <rPh sb="3" eb="5">
      <t>ギョウシュ</t>
    </rPh>
    <phoneticPr fontId="6"/>
  </si>
  <si>
    <t>全体</t>
    <rPh sb="0" eb="2">
      <t>ゼンタイ</t>
    </rPh>
    <phoneticPr fontId="6"/>
  </si>
  <si>
    <t>農業、林業</t>
    <rPh sb="0" eb="2">
      <t>ノウギョウ</t>
    </rPh>
    <rPh sb="3" eb="5">
      <t>リンギョウ</t>
    </rPh>
    <phoneticPr fontId="6"/>
  </si>
  <si>
    <t>漁業</t>
    <rPh sb="0" eb="2">
      <t>ギョギョウ</t>
    </rPh>
    <phoneticPr fontId="6"/>
  </si>
  <si>
    <t>鉱業、採石業、砂利採取業</t>
    <rPh sb="0" eb="2">
      <t>コウギョウ</t>
    </rPh>
    <rPh sb="3" eb="5">
      <t>サイセキ</t>
    </rPh>
    <rPh sb="5" eb="6">
      <t>ギョウ</t>
    </rPh>
    <rPh sb="7" eb="9">
      <t>ジャリ</t>
    </rPh>
    <rPh sb="9" eb="11">
      <t>サイシュ</t>
    </rPh>
    <rPh sb="11" eb="12">
      <t>ギョウ</t>
    </rPh>
    <phoneticPr fontId="6"/>
  </si>
  <si>
    <t>建設業</t>
    <rPh sb="0" eb="3">
      <t>ケンセツギョウ</t>
    </rPh>
    <phoneticPr fontId="6"/>
  </si>
  <si>
    <t>製造業</t>
    <rPh sb="0" eb="3">
      <t>セイゾウギョウ</t>
    </rPh>
    <phoneticPr fontId="6"/>
  </si>
  <si>
    <t>電気・ガス・熱供給・水道業</t>
    <rPh sb="0" eb="2">
      <t>デンキ</t>
    </rPh>
    <rPh sb="6" eb="7">
      <t>ネツ</t>
    </rPh>
    <rPh sb="7" eb="9">
      <t>キョウキュウ</t>
    </rPh>
    <rPh sb="10" eb="13">
      <t>スイドウギョウ</t>
    </rPh>
    <phoneticPr fontId="6"/>
  </si>
  <si>
    <t>情報通信業</t>
    <rPh sb="0" eb="2">
      <t>ジョウホウ</t>
    </rPh>
    <rPh sb="2" eb="5">
      <t>ツウシンギョウ</t>
    </rPh>
    <phoneticPr fontId="6"/>
  </si>
  <si>
    <t>運輸業、郵便業</t>
    <rPh sb="0" eb="3">
      <t>ウンユギョウ</t>
    </rPh>
    <rPh sb="4" eb="6">
      <t>ユウビン</t>
    </rPh>
    <rPh sb="6" eb="7">
      <t>ギョウ</t>
    </rPh>
    <phoneticPr fontId="6"/>
  </si>
  <si>
    <t>卸売業、小売業</t>
    <rPh sb="0" eb="3">
      <t>オロシウリギョウ</t>
    </rPh>
    <rPh sb="4" eb="7">
      <t>コウリギョウ</t>
    </rPh>
    <phoneticPr fontId="6"/>
  </si>
  <si>
    <t>金融業、保険業</t>
    <rPh sb="0" eb="3">
      <t>キンユウギョウ</t>
    </rPh>
    <rPh sb="4" eb="7">
      <t>ホケンギョウ</t>
    </rPh>
    <phoneticPr fontId="6"/>
  </si>
  <si>
    <t>不動産業、物品賃貸業</t>
    <rPh sb="0" eb="3">
      <t>フドウサン</t>
    </rPh>
    <rPh sb="3" eb="4">
      <t>ギョウ</t>
    </rPh>
    <rPh sb="5" eb="7">
      <t>ブッピン</t>
    </rPh>
    <rPh sb="7" eb="10">
      <t>チンタイギョウ</t>
    </rPh>
    <phoneticPr fontId="6"/>
  </si>
  <si>
    <t>学術研究、専門・技術サービス業</t>
    <rPh sb="0" eb="2">
      <t>ガクジュツ</t>
    </rPh>
    <rPh sb="2" eb="4">
      <t>ケンキュウ</t>
    </rPh>
    <rPh sb="5" eb="7">
      <t>センモン</t>
    </rPh>
    <rPh sb="8" eb="10">
      <t>ギジュツ</t>
    </rPh>
    <rPh sb="14" eb="15">
      <t>ギョウ</t>
    </rPh>
    <phoneticPr fontId="6"/>
  </si>
  <si>
    <t>宿泊業、飲食サービス業</t>
    <rPh sb="0" eb="2">
      <t>シュクハク</t>
    </rPh>
    <rPh sb="2" eb="3">
      <t>ギョウ</t>
    </rPh>
    <rPh sb="4" eb="6">
      <t>インショク</t>
    </rPh>
    <rPh sb="10" eb="11">
      <t>ギョウ</t>
    </rPh>
    <phoneticPr fontId="6"/>
  </si>
  <si>
    <t>生活関連サービス業、娯楽業</t>
    <rPh sb="0" eb="2">
      <t>セイカツ</t>
    </rPh>
    <rPh sb="2" eb="4">
      <t>カンレン</t>
    </rPh>
    <rPh sb="8" eb="9">
      <t>ギョウ</t>
    </rPh>
    <rPh sb="10" eb="13">
      <t>ゴラクギョウ</t>
    </rPh>
    <phoneticPr fontId="6"/>
  </si>
  <si>
    <t>教育、学習支援業</t>
    <rPh sb="0" eb="2">
      <t>キョウイク</t>
    </rPh>
    <rPh sb="3" eb="5">
      <t>ガクシュウ</t>
    </rPh>
    <rPh sb="5" eb="7">
      <t>シエン</t>
    </rPh>
    <rPh sb="7" eb="8">
      <t>ギョウ</t>
    </rPh>
    <phoneticPr fontId="6"/>
  </si>
  <si>
    <t>医療、福祉</t>
    <rPh sb="0" eb="2">
      <t>イリョウ</t>
    </rPh>
    <rPh sb="3" eb="5">
      <t>フクシ</t>
    </rPh>
    <phoneticPr fontId="6"/>
  </si>
  <si>
    <t>複合サービス業</t>
    <rPh sb="0" eb="2">
      <t>フクゴウ</t>
    </rPh>
    <rPh sb="6" eb="7">
      <t>ギョウ</t>
    </rPh>
    <phoneticPr fontId="6"/>
  </si>
  <si>
    <t>サービス業（他に分類されないもの）</t>
    <rPh sb="4" eb="5">
      <t>ギョウ</t>
    </rPh>
    <rPh sb="6" eb="7">
      <t>ホカ</t>
    </rPh>
    <rPh sb="8" eb="10">
      <t>ブンルイ</t>
    </rPh>
    <phoneticPr fontId="6"/>
  </si>
  <si>
    <t>属性（産業別）</t>
    <rPh sb="0" eb="2">
      <t>ゾクセイ</t>
    </rPh>
    <rPh sb="3" eb="5">
      <t>サンギョウ</t>
    </rPh>
    <rPh sb="5" eb="6">
      <t>ベツ</t>
    </rPh>
    <phoneticPr fontId="6"/>
  </si>
  <si>
    <t>第１次産業</t>
    <rPh sb="0" eb="1">
      <t>ダイ</t>
    </rPh>
    <rPh sb="2" eb="3">
      <t>ジ</t>
    </rPh>
    <rPh sb="3" eb="5">
      <t>サンギョウ</t>
    </rPh>
    <phoneticPr fontId="6"/>
  </si>
  <si>
    <t>第２次産業</t>
    <rPh sb="0" eb="1">
      <t>ダイ</t>
    </rPh>
    <rPh sb="2" eb="3">
      <t>ジ</t>
    </rPh>
    <rPh sb="3" eb="5">
      <t>サンギョウ</t>
    </rPh>
    <phoneticPr fontId="6"/>
  </si>
  <si>
    <t>第３次産業</t>
    <rPh sb="0" eb="1">
      <t>ダイ</t>
    </rPh>
    <rPh sb="2" eb="3">
      <t>ジ</t>
    </rPh>
    <rPh sb="3" eb="5">
      <t>サンギョウ</t>
    </rPh>
    <phoneticPr fontId="6"/>
  </si>
  <si>
    <t>属性（事業形態）</t>
    <rPh sb="0" eb="2">
      <t>ゾクセイ</t>
    </rPh>
    <rPh sb="3" eb="5">
      <t>ジギョウ</t>
    </rPh>
    <rPh sb="5" eb="7">
      <t>ケイタイ</t>
    </rPh>
    <phoneticPr fontId="6"/>
  </si>
  <si>
    <t>工場・作業所・工業所</t>
    <rPh sb="0" eb="2">
      <t>コウジョウ</t>
    </rPh>
    <rPh sb="3" eb="5">
      <t>サギョウ</t>
    </rPh>
    <rPh sb="5" eb="6">
      <t>ショ</t>
    </rPh>
    <rPh sb="7" eb="10">
      <t>コウギョウショ</t>
    </rPh>
    <phoneticPr fontId="6"/>
  </si>
  <si>
    <t>事務所・営業所</t>
    <rPh sb="0" eb="2">
      <t>ジム</t>
    </rPh>
    <rPh sb="2" eb="3">
      <t>ショ</t>
    </rPh>
    <rPh sb="4" eb="7">
      <t>エイギョウショ</t>
    </rPh>
    <phoneticPr fontId="6"/>
  </si>
  <si>
    <t>店舗・飲食店</t>
    <rPh sb="0" eb="2">
      <t>テンポ</t>
    </rPh>
    <rPh sb="3" eb="5">
      <t>インショク</t>
    </rPh>
    <rPh sb="5" eb="6">
      <t>テン</t>
    </rPh>
    <phoneticPr fontId="6"/>
  </si>
  <si>
    <t>輸送センター・配送センター・これらの車庫</t>
    <rPh sb="0" eb="2">
      <t>ユソウ</t>
    </rPh>
    <rPh sb="7" eb="9">
      <t>ハイソウ</t>
    </rPh>
    <rPh sb="18" eb="20">
      <t>シャコ</t>
    </rPh>
    <phoneticPr fontId="6"/>
  </si>
  <si>
    <t>属性（本社所在地）</t>
    <rPh sb="0" eb="2">
      <t>ゾクセイ</t>
    </rPh>
    <rPh sb="3" eb="5">
      <t>ホンシャ</t>
    </rPh>
    <rPh sb="5" eb="8">
      <t>ショザイチ</t>
    </rPh>
    <phoneticPr fontId="6"/>
  </si>
  <si>
    <t>貴事業所が本社である</t>
    <rPh sb="0" eb="1">
      <t>キ</t>
    </rPh>
    <rPh sb="1" eb="4">
      <t>ジギョウショ</t>
    </rPh>
    <rPh sb="5" eb="7">
      <t>ホンシャ</t>
    </rPh>
    <phoneticPr fontId="6"/>
  </si>
  <si>
    <t>本社は、別途、岩手県内にある</t>
    <rPh sb="0" eb="2">
      <t>ホンシャ</t>
    </rPh>
    <rPh sb="4" eb="6">
      <t>ベット</t>
    </rPh>
    <rPh sb="7" eb="9">
      <t>イワテ</t>
    </rPh>
    <rPh sb="9" eb="11">
      <t>ケンナイ</t>
    </rPh>
    <phoneticPr fontId="6"/>
  </si>
  <si>
    <t>本社は、岩手県外にある</t>
    <rPh sb="0" eb="2">
      <t>ホンシャ</t>
    </rPh>
    <rPh sb="4" eb="6">
      <t>イワテ</t>
    </rPh>
    <rPh sb="6" eb="8">
      <t>ケンガイ</t>
    </rPh>
    <phoneticPr fontId="6"/>
  </si>
  <si>
    <t>属性（事業所の従業者数）</t>
    <rPh sb="0" eb="2">
      <t>ゾクセイ</t>
    </rPh>
    <rPh sb="3" eb="6">
      <t>ジギョウショ</t>
    </rPh>
    <rPh sb="7" eb="8">
      <t>ジュウ</t>
    </rPh>
    <rPh sb="8" eb="11">
      <t>ギョウシャスウ</t>
    </rPh>
    <rPh sb="10" eb="11">
      <t>スウ</t>
    </rPh>
    <phoneticPr fontId="6"/>
  </si>
  <si>
    <t>（再掲）事業所の従業者数</t>
    <rPh sb="1" eb="2">
      <t>サイ</t>
    </rPh>
    <rPh sb="2" eb="3">
      <t>カカ</t>
    </rPh>
    <rPh sb="4" eb="7">
      <t>ジギョウショ</t>
    </rPh>
    <rPh sb="8" eb="11">
      <t>ジュウギョウシャ</t>
    </rPh>
    <rPh sb="11" eb="12">
      <t>スウ</t>
    </rPh>
    <phoneticPr fontId="6"/>
  </si>
  <si>
    <t>１～９人</t>
    <rPh sb="3" eb="4">
      <t>ニン</t>
    </rPh>
    <phoneticPr fontId="6"/>
  </si>
  <si>
    <t>10～49人</t>
    <rPh sb="5" eb="6">
      <t>ニン</t>
    </rPh>
    <phoneticPr fontId="6"/>
  </si>
  <si>
    <t>50～99人</t>
    <rPh sb="5" eb="6">
      <t>ニン</t>
    </rPh>
    <phoneticPr fontId="6"/>
  </si>
  <si>
    <t>100～299人</t>
    <rPh sb="7" eb="8">
      <t>ニン</t>
    </rPh>
    <phoneticPr fontId="6"/>
  </si>
  <si>
    <t>300～999人</t>
    <rPh sb="7" eb="8">
      <t>ニン</t>
    </rPh>
    <phoneticPr fontId="6"/>
  </si>
  <si>
    <t>1,000～2,999人</t>
    <rPh sb="11" eb="12">
      <t>ニン</t>
    </rPh>
    <phoneticPr fontId="6"/>
  </si>
  <si>
    <t>3,000人以上</t>
    <rPh sb="5" eb="6">
      <t>ニン</t>
    </rPh>
    <rPh sb="6" eb="8">
      <t>イジョウ</t>
    </rPh>
    <phoneticPr fontId="6"/>
  </si>
  <si>
    <t>100人未満</t>
    <rPh sb="3" eb="4">
      <t>ニン</t>
    </rPh>
    <rPh sb="4" eb="6">
      <t>ミマン</t>
    </rPh>
    <phoneticPr fontId="6"/>
  </si>
  <si>
    <t>100人以上</t>
    <rPh sb="3" eb="4">
      <t>ニン</t>
    </rPh>
    <rPh sb="4" eb="6">
      <t>イジョウ</t>
    </rPh>
    <phoneticPr fontId="6"/>
  </si>
  <si>
    <t>属性（会社全体の従業者数）</t>
    <rPh sb="0" eb="2">
      <t>ゾクセイ</t>
    </rPh>
    <rPh sb="3" eb="5">
      <t>カイシャ</t>
    </rPh>
    <rPh sb="5" eb="7">
      <t>ゼンタイ</t>
    </rPh>
    <rPh sb="8" eb="9">
      <t>ジュウ</t>
    </rPh>
    <rPh sb="9" eb="12">
      <t>ギョウシャスウ</t>
    </rPh>
    <rPh sb="11" eb="12">
      <t>スウ</t>
    </rPh>
    <phoneticPr fontId="6"/>
  </si>
  <si>
    <t>（再掲）会社全体の従業者数</t>
    <rPh sb="1" eb="2">
      <t>サイ</t>
    </rPh>
    <rPh sb="2" eb="3">
      <t>カカ</t>
    </rPh>
    <rPh sb="4" eb="6">
      <t>カイシャ</t>
    </rPh>
    <rPh sb="6" eb="8">
      <t>ゼンタイ</t>
    </rPh>
    <rPh sb="9" eb="12">
      <t>ジュウギョウシャ</t>
    </rPh>
    <rPh sb="12" eb="13">
      <t>スウ</t>
    </rPh>
    <phoneticPr fontId="6"/>
  </si>
  <si>
    <t>既に実施中</t>
    <rPh sb="0" eb="1">
      <t>スデ</t>
    </rPh>
    <rPh sb="2" eb="5">
      <t>ジッシチュウ</t>
    </rPh>
    <phoneticPr fontId="6"/>
  </si>
  <si>
    <t>④その他</t>
    <rPh sb="3" eb="4">
      <t>タ</t>
    </rPh>
    <phoneticPr fontId="6"/>
  </si>
  <si>
    <t>５　どのように取り組めばよいのかわからない</t>
    <rPh sb="7" eb="8">
      <t>ト</t>
    </rPh>
    <rPh sb="9" eb="10">
      <t>ク</t>
    </rPh>
    <phoneticPr fontId="6"/>
  </si>
  <si>
    <t>６　特に課題はない</t>
    <rPh sb="2" eb="3">
      <t>トク</t>
    </rPh>
    <rPh sb="4" eb="6">
      <t>カダイ</t>
    </rPh>
    <phoneticPr fontId="6"/>
  </si>
  <si>
    <t>７　現段階では取り組む必要性がない</t>
    <rPh sb="2" eb="5">
      <t>ゲンダンカイ</t>
    </rPh>
    <rPh sb="7" eb="8">
      <t>ト</t>
    </rPh>
    <rPh sb="9" eb="10">
      <t>ク</t>
    </rPh>
    <rPh sb="11" eb="14">
      <t>ヒツヨウセイ</t>
    </rPh>
    <phoneticPr fontId="6"/>
  </si>
  <si>
    <t>８　その他</t>
    <rPh sb="4" eb="5">
      <t>タ</t>
    </rPh>
    <phoneticPr fontId="6"/>
  </si>
  <si>
    <t>⑤その他</t>
    <rPh sb="3" eb="4">
      <t>タ</t>
    </rPh>
    <phoneticPr fontId="6"/>
  </si>
  <si>
    <t>１　経済的余裕がない</t>
    <rPh sb="2" eb="5">
      <t>ケイザイテキ</t>
    </rPh>
    <rPh sb="5" eb="7">
      <t>ヨユウ</t>
    </rPh>
    <phoneticPr fontId="6"/>
  </si>
  <si>
    <t>２　時間的余裕がない</t>
    <rPh sb="2" eb="5">
      <t>ジカンテキ</t>
    </rPh>
    <rPh sb="5" eb="7">
      <t>ヨユウ</t>
    </rPh>
    <phoneticPr fontId="6"/>
  </si>
  <si>
    <t>３　従業者の協力が得られない</t>
    <rPh sb="2" eb="5">
      <t>ジュウギョウシャ</t>
    </rPh>
    <rPh sb="6" eb="8">
      <t>キョウリョク</t>
    </rPh>
    <rPh sb="9" eb="10">
      <t>エ</t>
    </rPh>
    <phoneticPr fontId="6"/>
  </si>
  <si>
    <t>４　どのように取り組めばよいのかわからない</t>
    <rPh sb="7" eb="8">
      <t>ト</t>
    </rPh>
    <rPh sb="9" eb="10">
      <t>ク</t>
    </rPh>
    <phoneticPr fontId="6"/>
  </si>
  <si>
    <t>５　その他</t>
    <rPh sb="4" eb="5">
      <t>タ</t>
    </rPh>
    <phoneticPr fontId="6"/>
  </si>
  <si>
    <t>７　その他</t>
    <rPh sb="4" eb="5">
      <t>タ</t>
    </rPh>
    <phoneticPr fontId="6"/>
  </si>
  <si>
    <t>企業・事業所内における喫煙対策について</t>
    <rPh sb="0" eb="2">
      <t>キギョウ</t>
    </rPh>
    <rPh sb="3" eb="6">
      <t>ジギョウショ</t>
    </rPh>
    <rPh sb="6" eb="7">
      <t>ナイ</t>
    </rPh>
    <rPh sb="11" eb="13">
      <t>キツエン</t>
    </rPh>
    <rPh sb="13" eb="15">
      <t>タイサク</t>
    </rPh>
    <phoneticPr fontId="6"/>
  </si>
  <si>
    <t>１　費用がかかる</t>
    <rPh sb="2" eb="4">
      <t>ヒヨウ</t>
    </rPh>
    <phoneticPr fontId="6"/>
  </si>
  <si>
    <t>５　特に課題はない</t>
    <rPh sb="2" eb="3">
      <t>トク</t>
    </rPh>
    <rPh sb="4" eb="6">
      <t>カダイ</t>
    </rPh>
    <phoneticPr fontId="6"/>
  </si>
  <si>
    <t>６　現段階では取り組む必要性がない</t>
    <rPh sb="2" eb="5">
      <t>ゲンダンカイ</t>
    </rPh>
    <rPh sb="7" eb="8">
      <t>ト</t>
    </rPh>
    <rPh sb="9" eb="10">
      <t>ク</t>
    </rPh>
    <rPh sb="11" eb="14">
      <t>ヒツヨウセイ</t>
    </rPh>
    <phoneticPr fontId="6"/>
  </si>
  <si>
    <t>１　施設内では喫煙できない</t>
    <rPh sb="2" eb="4">
      <t>シセツ</t>
    </rPh>
    <rPh sb="4" eb="5">
      <t>ナイ</t>
    </rPh>
    <rPh sb="7" eb="9">
      <t>キツエン</t>
    </rPh>
    <phoneticPr fontId="6"/>
  </si>
  <si>
    <t>２　喫煙場所を個室として分離しており、煙は室外へ換気扇などで排出している</t>
    <rPh sb="2" eb="4">
      <t>キツエン</t>
    </rPh>
    <rPh sb="4" eb="6">
      <t>バショ</t>
    </rPh>
    <rPh sb="7" eb="9">
      <t>コシツ</t>
    </rPh>
    <rPh sb="12" eb="14">
      <t>ブンリ</t>
    </rPh>
    <rPh sb="19" eb="20">
      <t>ケムリ</t>
    </rPh>
    <rPh sb="21" eb="23">
      <t>シツガイ</t>
    </rPh>
    <rPh sb="24" eb="27">
      <t>カンキセン</t>
    </rPh>
    <rPh sb="30" eb="32">
      <t>ハイシュツ</t>
    </rPh>
    <phoneticPr fontId="6"/>
  </si>
  <si>
    <t>３　喫煙場所を個室として分離しているが、煙を室外へ排出する機能はない</t>
    <rPh sb="2" eb="4">
      <t>キツエン</t>
    </rPh>
    <rPh sb="4" eb="6">
      <t>バショ</t>
    </rPh>
    <rPh sb="7" eb="9">
      <t>コシツ</t>
    </rPh>
    <rPh sb="12" eb="14">
      <t>ブンリ</t>
    </rPh>
    <rPh sb="20" eb="21">
      <t>ケムリ</t>
    </rPh>
    <rPh sb="22" eb="24">
      <t>シツガイ</t>
    </rPh>
    <rPh sb="25" eb="27">
      <t>ハイシュツ</t>
    </rPh>
    <rPh sb="29" eb="31">
      <t>キノウ</t>
    </rPh>
    <phoneticPr fontId="6"/>
  </si>
  <si>
    <t>４　喫煙場所を指定し、吸煙器や換気扇を設置しており、衝立やエアカーテンで仕切っている</t>
    <rPh sb="2" eb="4">
      <t>キツエン</t>
    </rPh>
    <rPh sb="4" eb="6">
      <t>バショ</t>
    </rPh>
    <rPh sb="7" eb="9">
      <t>シテイ</t>
    </rPh>
    <rPh sb="11" eb="12">
      <t>ス</t>
    </rPh>
    <rPh sb="12" eb="13">
      <t>ケムリ</t>
    </rPh>
    <rPh sb="13" eb="14">
      <t>キ</t>
    </rPh>
    <rPh sb="15" eb="18">
      <t>カンキセン</t>
    </rPh>
    <rPh sb="19" eb="21">
      <t>セッチ</t>
    </rPh>
    <rPh sb="26" eb="28">
      <t>ツイタテ</t>
    </rPh>
    <rPh sb="36" eb="38">
      <t>シキ</t>
    </rPh>
    <phoneticPr fontId="6"/>
  </si>
  <si>
    <t>５　喫煙場所を指定し、吸煙器や換気扇を設置しているが、仕切りはない</t>
    <rPh sb="2" eb="4">
      <t>キツエン</t>
    </rPh>
    <rPh sb="4" eb="6">
      <t>バショ</t>
    </rPh>
    <rPh sb="7" eb="9">
      <t>シテイ</t>
    </rPh>
    <rPh sb="11" eb="12">
      <t>ス</t>
    </rPh>
    <rPh sb="12" eb="13">
      <t>ケムリ</t>
    </rPh>
    <rPh sb="13" eb="14">
      <t>キ</t>
    </rPh>
    <rPh sb="15" eb="18">
      <t>カンキセン</t>
    </rPh>
    <rPh sb="19" eb="21">
      <t>セッチ</t>
    </rPh>
    <rPh sb="27" eb="29">
      <t>シキ</t>
    </rPh>
    <phoneticPr fontId="6"/>
  </si>
  <si>
    <t>６　喫煙場所は指定しているが、吸煙器や換気扇はなく、仕切りもない</t>
    <rPh sb="2" eb="4">
      <t>キツエン</t>
    </rPh>
    <rPh sb="4" eb="6">
      <t>バショ</t>
    </rPh>
    <rPh sb="7" eb="9">
      <t>シテイ</t>
    </rPh>
    <rPh sb="15" eb="16">
      <t>ス</t>
    </rPh>
    <rPh sb="16" eb="17">
      <t>ケムリ</t>
    </rPh>
    <rPh sb="17" eb="18">
      <t>キ</t>
    </rPh>
    <rPh sb="19" eb="22">
      <t>カンキセン</t>
    </rPh>
    <rPh sb="26" eb="28">
      <t>シキ</t>
    </rPh>
    <phoneticPr fontId="6"/>
  </si>
  <si>
    <t>①メンタルヘルスケアの実務を行う担当者の選任</t>
    <rPh sb="11" eb="13">
      <t>ジツム</t>
    </rPh>
    <rPh sb="14" eb="15">
      <t>オコナ</t>
    </rPh>
    <rPh sb="16" eb="19">
      <t>タントウシャ</t>
    </rPh>
    <rPh sb="20" eb="22">
      <t>センニン</t>
    </rPh>
    <phoneticPr fontId="6"/>
  </si>
  <si>
    <t>②メンタルヘルスケアに関する教育研修、情報提供</t>
    <rPh sb="11" eb="12">
      <t>カン</t>
    </rPh>
    <rPh sb="14" eb="16">
      <t>キョウイク</t>
    </rPh>
    <rPh sb="16" eb="18">
      <t>ケンシュウ</t>
    </rPh>
    <rPh sb="19" eb="21">
      <t>ジョウホウ</t>
    </rPh>
    <rPh sb="21" eb="23">
      <t>テイキョウ</t>
    </rPh>
    <phoneticPr fontId="6"/>
  </si>
  <si>
    <t>③メンタルヘルスケアに関する窓口の設置</t>
    <rPh sb="11" eb="12">
      <t>カン</t>
    </rPh>
    <rPh sb="14" eb="16">
      <t>マドグチ</t>
    </rPh>
    <rPh sb="17" eb="19">
      <t>セッチ</t>
    </rPh>
    <phoneticPr fontId="6"/>
  </si>
  <si>
    <t>２　従業者の理解・協力が得られない</t>
    <rPh sb="2" eb="5">
      <t>ジュウギョウシャ</t>
    </rPh>
    <phoneticPr fontId="6"/>
  </si>
  <si>
    <t>３　どのように取り組めばよいのかわからない</t>
    <rPh sb="7" eb="8">
      <t>ト</t>
    </rPh>
    <rPh sb="9" eb="10">
      <t>ク</t>
    </rPh>
    <phoneticPr fontId="6"/>
  </si>
  <si>
    <t>５　現段階では取り組む必要性がない</t>
    <rPh sb="2" eb="5">
      <t>ゲンダンカイ</t>
    </rPh>
    <rPh sb="7" eb="8">
      <t>ト</t>
    </rPh>
    <rPh sb="9" eb="10">
      <t>ク</t>
    </rPh>
    <rPh sb="11" eb="14">
      <t>ヒツヨウセイ</t>
    </rPh>
    <phoneticPr fontId="6"/>
  </si>
  <si>
    <t>６　その他</t>
    <rPh sb="4" eb="5">
      <t>タ</t>
    </rPh>
    <phoneticPr fontId="6"/>
  </si>
  <si>
    <t>従業者の子育て支援に関する取組について</t>
    <rPh sb="0" eb="3">
      <t>ジュウギョウシャ</t>
    </rPh>
    <rPh sb="4" eb="6">
      <t>コソダ</t>
    </rPh>
    <rPh sb="7" eb="9">
      <t>シエン</t>
    </rPh>
    <rPh sb="10" eb="11">
      <t>カン</t>
    </rPh>
    <rPh sb="13" eb="15">
      <t>トリクミ</t>
    </rPh>
    <phoneticPr fontId="6"/>
  </si>
  <si>
    <t>制度あり</t>
    <rPh sb="0" eb="2">
      <t>セイド</t>
    </rPh>
    <phoneticPr fontId="6"/>
  </si>
  <si>
    <t>３歳に達するまで</t>
    <rPh sb="1" eb="2">
      <t>サイ</t>
    </rPh>
    <rPh sb="3" eb="4">
      <t>タッ</t>
    </rPh>
    <phoneticPr fontId="6"/>
  </si>
  <si>
    <t>小学校就学の始期に達する（又は６歳）まで</t>
    <rPh sb="0" eb="3">
      <t>ショウガッコウ</t>
    </rPh>
    <rPh sb="3" eb="5">
      <t>シュウガク</t>
    </rPh>
    <rPh sb="6" eb="8">
      <t>シキ</t>
    </rPh>
    <rPh sb="9" eb="10">
      <t>タッ</t>
    </rPh>
    <rPh sb="13" eb="14">
      <t>マタ</t>
    </rPh>
    <rPh sb="16" eb="17">
      <t>サイ</t>
    </rPh>
    <phoneticPr fontId="6"/>
  </si>
  <si>
    <t>小学校卒業（又は12歳）まで</t>
    <rPh sb="0" eb="3">
      <t>ショウガッコウ</t>
    </rPh>
    <rPh sb="3" eb="5">
      <t>ソツギョウ</t>
    </rPh>
    <rPh sb="6" eb="7">
      <t>マタ</t>
    </rPh>
    <rPh sb="10" eb="11">
      <t>サイ</t>
    </rPh>
    <phoneticPr fontId="6"/>
  </si>
  <si>
    <t>小学校卒業以降も利用可能</t>
    <rPh sb="0" eb="3">
      <t>ショウガッコウ</t>
    </rPh>
    <rPh sb="3" eb="5">
      <t>ソツギョウ</t>
    </rPh>
    <rPh sb="5" eb="7">
      <t>イコウ</t>
    </rPh>
    <rPh sb="8" eb="10">
      <t>リヨウ</t>
    </rPh>
    <rPh sb="10" eb="12">
      <t>カノウ</t>
    </rPh>
    <phoneticPr fontId="6"/>
  </si>
  <si>
    <t>④始業・終業時間の繰り上げ・繰り下げ（時差出勤）</t>
    <rPh sb="1" eb="3">
      <t>シギョウ</t>
    </rPh>
    <rPh sb="4" eb="6">
      <t>シュウギョウ</t>
    </rPh>
    <rPh sb="6" eb="8">
      <t>ジカン</t>
    </rPh>
    <rPh sb="9" eb="10">
      <t>ク</t>
    </rPh>
    <rPh sb="11" eb="12">
      <t>ア</t>
    </rPh>
    <rPh sb="14" eb="15">
      <t>ク</t>
    </rPh>
    <rPh sb="16" eb="17">
      <t>サ</t>
    </rPh>
    <rPh sb="19" eb="21">
      <t>ジサ</t>
    </rPh>
    <rPh sb="21" eb="23">
      <t>シュッキン</t>
    </rPh>
    <phoneticPr fontId="6"/>
  </si>
  <si>
    <t>⑤事業所内保育施設</t>
    <rPh sb="1" eb="4">
      <t>ジギョウショ</t>
    </rPh>
    <rPh sb="4" eb="5">
      <t>ナイ</t>
    </rPh>
    <rPh sb="5" eb="7">
      <t>ホイク</t>
    </rPh>
    <rPh sb="7" eb="9">
      <t>シセツ</t>
    </rPh>
    <phoneticPr fontId="6"/>
  </si>
  <si>
    <t>⑥育児に関する経費の援助措置</t>
    <rPh sb="1" eb="3">
      <t>イクジ</t>
    </rPh>
    <rPh sb="4" eb="5">
      <t>カン</t>
    </rPh>
    <rPh sb="7" eb="9">
      <t>ケイヒ</t>
    </rPh>
    <rPh sb="10" eb="12">
      <t>エンジョ</t>
    </rPh>
    <rPh sb="12" eb="14">
      <t>ソチ</t>
    </rPh>
    <phoneticPr fontId="6"/>
  </si>
  <si>
    <t>⑦その他</t>
    <rPh sb="3" eb="4">
      <t>タ</t>
    </rPh>
    <phoneticPr fontId="6"/>
  </si>
  <si>
    <t>育児・介護休業等に関する取組について</t>
    <rPh sb="0" eb="2">
      <t>イクジ</t>
    </rPh>
    <rPh sb="3" eb="5">
      <t>カイゴ</t>
    </rPh>
    <rPh sb="5" eb="7">
      <t>キュウギョウ</t>
    </rPh>
    <rPh sb="7" eb="8">
      <t>トウ</t>
    </rPh>
    <rPh sb="9" eb="10">
      <t>カン</t>
    </rPh>
    <rPh sb="12" eb="14">
      <t>トリクミ</t>
    </rPh>
    <phoneticPr fontId="6"/>
  </si>
  <si>
    <t>規定あり</t>
    <rPh sb="0" eb="2">
      <t>キテイ</t>
    </rPh>
    <phoneticPr fontId="6"/>
  </si>
  <si>
    <t>規定あり＝１を選択した場合のみ</t>
    <rPh sb="0" eb="2">
      <t>キテイ</t>
    </rPh>
    <rPh sb="7" eb="9">
      <t>センタク</t>
    </rPh>
    <rPh sb="11" eb="13">
      <t>バアイ</t>
    </rPh>
    <phoneticPr fontId="6"/>
  </si>
  <si>
    <t>規定している</t>
    <rPh sb="0" eb="2">
      <t>キテイ</t>
    </rPh>
    <phoneticPr fontId="6"/>
  </si>
  <si>
    <t>規定していない</t>
    <rPh sb="0" eb="2">
      <t>キテイ</t>
    </rPh>
    <phoneticPr fontId="6"/>
  </si>
  <si>
    <t>①取得可能対象年齢</t>
    <rPh sb="1" eb="3">
      <t>シュトク</t>
    </rPh>
    <rPh sb="3" eb="5">
      <t>カノウ</t>
    </rPh>
    <rPh sb="5" eb="7">
      <t>タイショウ</t>
    </rPh>
    <rPh sb="7" eb="9">
      <t>ネンレイ</t>
    </rPh>
    <phoneticPr fontId="6"/>
  </si>
  <si>
    <t>②取得可能回数　　　　※同じ子について</t>
    <rPh sb="1" eb="3">
      <t>シュトク</t>
    </rPh>
    <rPh sb="3" eb="5">
      <t>カノウ</t>
    </rPh>
    <rPh sb="5" eb="7">
      <t>カイスウ</t>
    </rPh>
    <rPh sb="12" eb="13">
      <t>オナ</t>
    </rPh>
    <rPh sb="14" eb="15">
      <t>コ</t>
    </rPh>
    <phoneticPr fontId="6"/>
  </si>
  <si>
    <t>③休業中の賃金の取扱い</t>
    <rPh sb="1" eb="4">
      <t>キュウギョウチュウ</t>
    </rPh>
    <rPh sb="5" eb="7">
      <t>チンギン</t>
    </rPh>
    <rPh sb="8" eb="10">
      <t>トリアツカ</t>
    </rPh>
    <phoneticPr fontId="6"/>
  </si>
  <si>
    <t>④復職後の職場・職種の取扱い</t>
    <rPh sb="1" eb="3">
      <t>フクショク</t>
    </rPh>
    <rPh sb="3" eb="4">
      <t>ゴ</t>
    </rPh>
    <rPh sb="5" eb="7">
      <t>ショクバ</t>
    </rPh>
    <rPh sb="8" eb="10">
      <t>ショクシュ</t>
    </rPh>
    <rPh sb="11" eb="13">
      <t>トリアツカ</t>
    </rPh>
    <phoneticPr fontId="6"/>
  </si>
  <si>
    <t>１．１歳未満</t>
    <rPh sb="3" eb="4">
      <t>サイ</t>
    </rPh>
    <rPh sb="4" eb="6">
      <t>ミマン</t>
    </rPh>
    <phoneticPr fontId="6"/>
  </si>
  <si>
    <t>３．無条件に１歳６か月未満</t>
    <rPh sb="2" eb="5">
      <t>ムジョウケン</t>
    </rPh>
    <rPh sb="7" eb="8">
      <t>サイ</t>
    </rPh>
    <rPh sb="10" eb="11">
      <t>ゲツ</t>
    </rPh>
    <rPh sb="11" eb="13">
      <t>ミマン</t>
    </rPh>
    <phoneticPr fontId="6"/>
  </si>
  <si>
    <t>４．１歳６か月以上３歳未満</t>
    <rPh sb="3" eb="4">
      <t>サイ</t>
    </rPh>
    <rPh sb="6" eb="9">
      <t>ゲツイジョウ</t>
    </rPh>
    <rPh sb="10" eb="13">
      <t>サイミマン</t>
    </rPh>
    <phoneticPr fontId="6"/>
  </si>
  <si>
    <t>６．その他</t>
    <rPh sb="4" eb="5">
      <t>タ</t>
    </rPh>
    <phoneticPr fontId="6"/>
  </si>
  <si>
    <t>②取得可能回数（※同じ子について）</t>
    <rPh sb="1" eb="3">
      <t>シュトク</t>
    </rPh>
    <rPh sb="3" eb="5">
      <t>カノウ</t>
    </rPh>
    <rPh sb="5" eb="7">
      <t>カイスウ</t>
    </rPh>
    <rPh sb="9" eb="10">
      <t>オナ</t>
    </rPh>
    <rPh sb="11" eb="12">
      <t>コ</t>
    </rPh>
    <phoneticPr fontId="6"/>
  </si>
  <si>
    <t>１．１回まで</t>
    <rPh sb="3" eb="4">
      <t>カイ</t>
    </rPh>
    <phoneticPr fontId="6"/>
  </si>
  <si>
    <t>２．２回以上</t>
    <rPh sb="3" eb="4">
      <t>カイ</t>
    </rPh>
    <rPh sb="4" eb="6">
      <t>イジョウ</t>
    </rPh>
    <phoneticPr fontId="6"/>
  </si>
  <si>
    <t>３．制限なし</t>
    <rPh sb="2" eb="4">
      <t>セイゲン</t>
    </rPh>
    <phoneticPr fontId="6"/>
  </si>
  <si>
    <t>４．その他</t>
    <rPh sb="4" eb="5">
      <t>タ</t>
    </rPh>
    <phoneticPr fontId="6"/>
  </si>
  <si>
    <t>１．給与のみ支給</t>
    <rPh sb="2" eb="4">
      <t>キュウヨ</t>
    </rPh>
    <rPh sb="6" eb="8">
      <t>シキュウ</t>
    </rPh>
    <phoneticPr fontId="6"/>
  </si>
  <si>
    <t>２．賞与のみ支給</t>
    <rPh sb="2" eb="4">
      <t>ショウヨ</t>
    </rPh>
    <rPh sb="6" eb="8">
      <t>シキュウ</t>
    </rPh>
    <phoneticPr fontId="6"/>
  </si>
  <si>
    <t>３．給与・賞与とも支給する</t>
    <rPh sb="2" eb="4">
      <t>キュウヨ</t>
    </rPh>
    <rPh sb="5" eb="7">
      <t>ショウヨ</t>
    </rPh>
    <rPh sb="9" eb="11">
      <t>シキュウ</t>
    </rPh>
    <phoneticPr fontId="6"/>
  </si>
  <si>
    <t>４．給与・賞与とも支給しない</t>
    <rPh sb="2" eb="4">
      <t>キュウヨ</t>
    </rPh>
    <rPh sb="5" eb="7">
      <t>ショウヨ</t>
    </rPh>
    <rPh sb="9" eb="11">
      <t>シキュウ</t>
    </rPh>
    <phoneticPr fontId="6"/>
  </si>
  <si>
    <t>５．その他</t>
    <rPh sb="4" eb="5">
      <t>タ</t>
    </rPh>
    <phoneticPr fontId="6"/>
  </si>
  <si>
    <t>１．原則として原職復帰</t>
    <rPh sb="2" eb="4">
      <t>ゲンソク</t>
    </rPh>
    <rPh sb="7" eb="9">
      <t>ゲンショク</t>
    </rPh>
    <rPh sb="9" eb="11">
      <t>フッキ</t>
    </rPh>
    <phoneticPr fontId="6"/>
  </si>
  <si>
    <t>２．本人の希望を考慮し会社が決定</t>
    <rPh sb="2" eb="4">
      <t>ホンニン</t>
    </rPh>
    <rPh sb="5" eb="7">
      <t>キボウ</t>
    </rPh>
    <rPh sb="8" eb="10">
      <t>コウリョ</t>
    </rPh>
    <rPh sb="11" eb="13">
      <t>カイシャ</t>
    </rPh>
    <rPh sb="14" eb="16">
      <t>ケッテイ</t>
    </rPh>
    <phoneticPr fontId="6"/>
  </si>
  <si>
    <t>３．会社の人事管理上の都合により決定</t>
    <rPh sb="2" eb="4">
      <t>カイシャ</t>
    </rPh>
    <rPh sb="5" eb="7">
      <t>ジンジ</t>
    </rPh>
    <rPh sb="7" eb="9">
      <t>カンリ</t>
    </rPh>
    <rPh sb="9" eb="10">
      <t>ジョウ</t>
    </rPh>
    <rPh sb="11" eb="13">
      <t>ツゴウ</t>
    </rPh>
    <rPh sb="16" eb="18">
      <t>ケッテイ</t>
    </rPh>
    <phoneticPr fontId="6"/>
  </si>
  <si>
    <t>男性</t>
    <rPh sb="0" eb="2">
      <t>ダンセイ</t>
    </rPh>
    <phoneticPr fontId="6"/>
  </si>
  <si>
    <t>女性</t>
    <rPh sb="0" eb="2">
      <t>ジョセイ</t>
    </rPh>
    <phoneticPr fontId="6"/>
  </si>
  <si>
    <t>男女合計</t>
    <rPh sb="0" eb="2">
      <t>ダンジョ</t>
    </rPh>
    <rPh sb="2" eb="4">
      <t>ゴウケイ</t>
    </rPh>
    <phoneticPr fontId="6"/>
  </si>
  <si>
    <t>子の看護休暇制度</t>
    <rPh sb="0" eb="1">
      <t>コ</t>
    </rPh>
    <rPh sb="2" eb="4">
      <t>カンゴ</t>
    </rPh>
    <rPh sb="4" eb="6">
      <t>キュウカ</t>
    </rPh>
    <rPh sb="6" eb="8">
      <t>セイド</t>
    </rPh>
    <phoneticPr fontId="6"/>
  </si>
  <si>
    <t>②取得可能回数　　　　※子ども１人につき</t>
    <rPh sb="1" eb="3">
      <t>シュトク</t>
    </rPh>
    <rPh sb="3" eb="5">
      <t>カノウ</t>
    </rPh>
    <rPh sb="5" eb="7">
      <t>カイスウ</t>
    </rPh>
    <rPh sb="12" eb="13">
      <t>コ</t>
    </rPh>
    <rPh sb="16" eb="17">
      <t>ニン</t>
    </rPh>
    <phoneticPr fontId="6"/>
  </si>
  <si>
    <t>１．小学校就学の始期に達するまで</t>
    <rPh sb="2" eb="5">
      <t>ショウガッコウ</t>
    </rPh>
    <rPh sb="5" eb="7">
      <t>シュウガク</t>
    </rPh>
    <rPh sb="8" eb="10">
      <t>シキ</t>
    </rPh>
    <rPh sb="11" eb="12">
      <t>タッ</t>
    </rPh>
    <phoneticPr fontId="6"/>
  </si>
  <si>
    <t>２．小学校入学から小学校３年生（又は９歳）まで</t>
    <rPh sb="2" eb="5">
      <t>ショウガッコウ</t>
    </rPh>
    <rPh sb="5" eb="7">
      <t>ニュウガク</t>
    </rPh>
    <rPh sb="9" eb="12">
      <t>ショウガッコウ</t>
    </rPh>
    <rPh sb="13" eb="15">
      <t>ネンセイ</t>
    </rPh>
    <rPh sb="16" eb="17">
      <t>マタ</t>
    </rPh>
    <rPh sb="19" eb="20">
      <t>サイ</t>
    </rPh>
    <phoneticPr fontId="6"/>
  </si>
  <si>
    <t>３．小学校４年生から小学校卒業（又は12歳）まで</t>
    <rPh sb="2" eb="5">
      <t>ショウガッコウ</t>
    </rPh>
    <rPh sb="6" eb="8">
      <t>ネンセイ</t>
    </rPh>
    <rPh sb="10" eb="13">
      <t>ショウガッコウ</t>
    </rPh>
    <rPh sb="13" eb="15">
      <t>ソツギョウ</t>
    </rPh>
    <rPh sb="16" eb="17">
      <t>マタ</t>
    </rPh>
    <rPh sb="20" eb="21">
      <t>サイ</t>
    </rPh>
    <phoneticPr fontId="6"/>
  </si>
  <si>
    <t>４．小学校卒業以降も対象</t>
    <rPh sb="2" eb="5">
      <t>ショウガッコウ</t>
    </rPh>
    <rPh sb="5" eb="7">
      <t>ソツギョウ</t>
    </rPh>
    <rPh sb="7" eb="9">
      <t>イコウ</t>
    </rPh>
    <rPh sb="10" eb="12">
      <t>タイショウ</t>
    </rPh>
    <phoneticPr fontId="6"/>
  </si>
  <si>
    <t>②取得可能日数（※子ども１人につき）</t>
    <rPh sb="1" eb="3">
      <t>シュトク</t>
    </rPh>
    <rPh sb="3" eb="5">
      <t>カノウ</t>
    </rPh>
    <rPh sb="5" eb="7">
      <t>ニッスウ</t>
    </rPh>
    <rPh sb="9" eb="10">
      <t>コ</t>
    </rPh>
    <rPh sb="12" eb="14">
      <t>ヒトリ</t>
    </rPh>
    <phoneticPr fontId="6"/>
  </si>
  <si>
    <t>１．５日まで</t>
    <rPh sb="3" eb="4">
      <t>ニチ</t>
    </rPh>
    <phoneticPr fontId="6"/>
  </si>
  <si>
    <t>２．６日以上</t>
    <rPh sb="3" eb="4">
      <t>ニチ</t>
    </rPh>
    <rPh sb="4" eb="6">
      <t>イジョウ</t>
    </rPh>
    <phoneticPr fontId="6"/>
  </si>
  <si>
    <t>③休暇中の賃金の取扱い</t>
    <rPh sb="1" eb="3">
      <t>キュウカ</t>
    </rPh>
    <rPh sb="3" eb="4">
      <t>チュウ</t>
    </rPh>
    <rPh sb="5" eb="7">
      <t>チンギン</t>
    </rPh>
    <rPh sb="8" eb="10">
      <t>トリアツカ</t>
    </rPh>
    <phoneticPr fontId="6"/>
  </si>
  <si>
    <t>１．給与を支給する</t>
    <rPh sb="2" eb="4">
      <t>キュウヨ</t>
    </rPh>
    <rPh sb="5" eb="7">
      <t>シキュウ</t>
    </rPh>
    <phoneticPr fontId="6"/>
  </si>
  <si>
    <t>２．給与を支給しない</t>
    <rPh sb="2" eb="4">
      <t>キュウヨ</t>
    </rPh>
    <rPh sb="5" eb="7">
      <t>シキュウ</t>
    </rPh>
    <phoneticPr fontId="6"/>
  </si>
  <si>
    <t>３．その他</t>
    <rPh sb="4" eb="5">
      <t>タ</t>
    </rPh>
    <phoneticPr fontId="6"/>
  </si>
  <si>
    <t>利用者がいる</t>
    <rPh sb="0" eb="3">
      <t>リヨウシャ</t>
    </rPh>
    <phoneticPr fontId="6"/>
  </si>
  <si>
    <t>利用者がいない</t>
    <rPh sb="0" eb="3">
      <t>リヨウシャ</t>
    </rPh>
    <phoneticPr fontId="6"/>
  </si>
  <si>
    <t>対象者（看護休暇の対象となる子どもをもつ者）がいない</t>
    <rPh sb="0" eb="3">
      <t>タイショウシャ</t>
    </rPh>
    <rPh sb="4" eb="6">
      <t>カンゴ</t>
    </rPh>
    <rPh sb="6" eb="8">
      <t>キュウカ</t>
    </rPh>
    <rPh sb="9" eb="11">
      <t>タイショウ</t>
    </rPh>
    <rPh sb="14" eb="15">
      <t>コ</t>
    </rPh>
    <rPh sb="20" eb="21">
      <t>モノ</t>
    </rPh>
    <phoneticPr fontId="6"/>
  </si>
  <si>
    <t>①取得可能期間（※要介護状態の対象家族１人につき）</t>
    <rPh sb="1" eb="3">
      <t>シュトク</t>
    </rPh>
    <rPh sb="3" eb="5">
      <t>カノウ</t>
    </rPh>
    <rPh sb="5" eb="7">
      <t>キカン</t>
    </rPh>
    <phoneticPr fontId="6"/>
  </si>
  <si>
    <t>１．通算して93日まで</t>
    <rPh sb="2" eb="4">
      <t>ツウサン</t>
    </rPh>
    <rPh sb="8" eb="9">
      <t>ニチ</t>
    </rPh>
    <phoneticPr fontId="6"/>
  </si>
  <si>
    <t>２．94日以上～６か月未満</t>
    <rPh sb="4" eb="5">
      <t>ニチ</t>
    </rPh>
    <rPh sb="5" eb="7">
      <t>イジョウ</t>
    </rPh>
    <rPh sb="10" eb="11">
      <t>ゲツ</t>
    </rPh>
    <rPh sb="11" eb="13">
      <t>ミマン</t>
    </rPh>
    <phoneticPr fontId="6"/>
  </si>
  <si>
    <t>３．６か月以上～１年未満</t>
    <rPh sb="4" eb="5">
      <t>ゲツ</t>
    </rPh>
    <rPh sb="5" eb="7">
      <t>イジョウ</t>
    </rPh>
    <rPh sb="9" eb="10">
      <t>ネン</t>
    </rPh>
    <rPh sb="10" eb="12">
      <t>ミマン</t>
    </rPh>
    <phoneticPr fontId="6"/>
  </si>
  <si>
    <t>４．１年以上</t>
    <rPh sb="3" eb="4">
      <t>ネン</t>
    </rPh>
    <rPh sb="4" eb="6">
      <t>イジョウ</t>
    </rPh>
    <phoneticPr fontId="6"/>
  </si>
  <si>
    <t>②取得可能回数（※要介護状態の対象家族１人につき）</t>
    <rPh sb="1" eb="3">
      <t>シュトク</t>
    </rPh>
    <rPh sb="3" eb="5">
      <t>カノウ</t>
    </rPh>
    <rPh sb="5" eb="7">
      <t>カイスウ</t>
    </rPh>
    <rPh sb="9" eb="12">
      <t>ヨウカイゴ</t>
    </rPh>
    <rPh sb="12" eb="14">
      <t>ジョウタイ</t>
    </rPh>
    <rPh sb="15" eb="17">
      <t>タイショウ</t>
    </rPh>
    <rPh sb="17" eb="19">
      <t>カゾク</t>
    </rPh>
    <rPh sb="20" eb="21">
      <t>ニン</t>
    </rPh>
    <phoneticPr fontId="6"/>
  </si>
  <si>
    <t>いる＝１を選択した場合のみ</t>
    <rPh sb="5" eb="7">
      <t>センタク</t>
    </rPh>
    <rPh sb="9" eb="11">
      <t>バアイ</t>
    </rPh>
    <phoneticPr fontId="6"/>
  </si>
  <si>
    <t>93日まで</t>
    <rPh sb="2" eb="3">
      <t>ニチ</t>
    </rPh>
    <phoneticPr fontId="6"/>
  </si>
  <si>
    <t>６か月～１年未満</t>
    <rPh sb="2" eb="3">
      <t>ゲツ</t>
    </rPh>
    <rPh sb="5" eb="6">
      <t>ネン</t>
    </rPh>
    <rPh sb="6" eb="8">
      <t>ミマン</t>
    </rPh>
    <phoneticPr fontId="6"/>
  </si>
  <si>
    <t>②休暇中の賃金の取扱い</t>
    <rPh sb="1" eb="4">
      <t>キュウカチュウ</t>
    </rPh>
    <rPh sb="5" eb="7">
      <t>チンギン</t>
    </rPh>
    <rPh sb="8" eb="10">
      <t>トリアツカ</t>
    </rPh>
    <phoneticPr fontId="6"/>
  </si>
  <si>
    <t>①取得可能日数（※要介護状態の対象家族１人につき）</t>
    <rPh sb="1" eb="3">
      <t>シュトク</t>
    </rPh>
    <rPh sb="3" eb="5">
      <t>カノウ</t>
    </rPh>
    <rPh sb="5" eb="6">
      <t>ニチ</t>
    </rPh>
    <rPh sb="6" eb="7">
      <t>スウ</t>
    </rPh>
    <rPh sb="9" eb="12">
      <t>ヨウカイゴ</t>
    </rPh>
    <rPh sb="12" eb="14">
      <t>ジョウタイ</t>
    </rPh>
    <rPh sb="15" eb="17">
      <t>タイショウ</t>
    </rPh>
    <rPh sb="17" eb="19">
      <t>カゾク</t>
    </rPh>
    <rPh sb="20" eb="21">
      <t>ニン</t>
    </rPh>
    <phoneticPr fontId="6"/>
  </si>
  <si>
    <t>②休暇中の賃金の取扱い</t>
    <rPh sb="1" eb="3">
      <t>キュウカ</t>
    </rPh>
    <rPh sb="3" eb="4">
      <t>チュウ</t>
    </rPh>
    <rPh sb="5" eb="7">
      <t>チンギン</t>
    </rPh>
    <rPh sb="8" eb="10">
      <t>トリアツカ</t>
    </rPh>
    <phoneticPr fontId="6"/>
  </si>
  <si>
    <t>対象者（介護休暇の対象となる従業者）がいない</t>
    <rPh sb="0" eb="3">
      <t>タイショウシャ</t>
    </rPh>
    <rPh sb="4" eb="6">
      <t>カイゴ</t>
    </rPh>
    <rPh sb="6" eb="8">
      <t>キュウカ</t>
    </rPh>
    <rPh sb="9" eb="11">
      <t>タイショウ</t>
    </rPh>
    <rPh sb="14" eb="17">
      <t>ジュウギョウシャ</t>
    </rPh>
    <phoneticPr fontId="6"/>
  </si>
  <si>
    <t>地域で行う子育て支援サービスに関する取組について</t>
    <rPh sb="0" eb="2">
      <t>チイキ</t>
    </rPh>
    <rPh sb="3" eb="4">
      <t>オコナ</t>
    </rPh>
    <rPh sb="5" eb="7">
      <t>コソダ</t>
    </rPh>
    <rPh sb="8" eb="10">
      <t>シエン</t>
    </rPh>
    <rPh sb="15" eb="16">
      <t>カン</t>
    </rPh>
    <rPh sb="18" eb="20">
      <t>トリクミ</t>
    </rPh>
    <phoneticPr fontId="6"/>
  </si>
  <si>
    <t>①子育て支援サービス活動への従業者の派遣</t>
    <rPh sb="1" eb="3">
      <t>コソダ</t>
    </rPh>
    <rPh sb="4" eb="6">
      <t>シエン</t>
    </rPh>
    <rPh sb="10" eb="12">
      <t>カツドウ</t>
    </rPh>
    <rPh sb="14" eb="17">
      <t>ジュウギョウシャ</t>
    </rPh>
    <rPh sb="18" eb="20">
      <t>ハケン</t>
    </rPh>
    <phoneticPr fontId="6"/>
  </si>
  <si>
    <t>④子育て支援団体からの事業所見学の受入</t>
    <rPh sb="1" eb="3">
      <t>コソダ</t>
    </rPh>
    <rPh sb="4" eb="6">
      <t>シエン</t>
    </rPh>
    <rPh sb="6" eb="8">
      <t>ダンタイ</t>
    </rPh>
    <rPh sb="11" eb="14">
      <t>ジギョウショ</t>
    </rPh>
    <rPh sb="14" eb="16">
      <t>ケンガク</t>
    </rPh>
    <rPh sb="17" eb="19">
      <t>ウケイレ</t>
    </rPh>
    <phoneticPr fontId="6"/>
  </si>
  <si>
    <t>ひとにやさしいまちづくりへの取組について</t>
    <rPh sb="14" eb="16">
      <t>トリクミ</t>
    </rPh>
    <phoneticPr fontId="6"/>
  </si>
  <si>
    <t>①施設などの整備</t>
    <rPh sb="1" eb="3">
      <t>シセツ</t>
    </rPh>
    <rPh sb="6" eb="8">
      <t>セイビ</t>
    </rPh>
    <phoneticPr fontId="6"/>
  </si>
  <si>
    <t>①多機能トイレの設置</t>
    <rPh sb="1" eb="4">
      <t>タキノウ</t>
    </rPh>
    <rPh sb="8" eb="10">
      <t>セッチ</t>
    </rPh>
    <phoneticPr fontId="6"/>
  </si>
  <si>
    <t>②スロープの設置</t>
    <rPh sb="6" eb="8">
      <t>セッチ</t>
    </rPh>
    <phoneticPr fontId="6"/>
  </si>
  <si>
    <t>③自動ドアなどの設置</t>
    <rPh sb="1" eb="3">
      <t>ジドウ</t>
    </rPh>
    <rPh sb="8" eb="10">
      <t>セッチ</t>
    </rPh>
    <phoneticPr fontId="6"/>
  </si>
  <si>
    <t>④車いす利用者駐車場の設置</t>
    <rPh sb="1" eb="2">
      <t>クルマ</t>
    </rPh>
    <rPh sb="4" eb="7">
      <t>リヨウシャ</t>
    </rPh>
    <rPh sb="7" eb="10">
      <t>チュウシャジョウ</t>
    </rPh>
    <rPh sb="11" eb="13">
      <t>セッチ</t>
    </rPh>
    <phoneticPr fontId="6"/>
  </si>
  <si>
    <t>⑤わかりやすい施設案内表示の整備</t>
    <rPh sb="7" eb="9">
      <t>シセツ</t>
    </rPh>
    <rPh sb="9" eb="11">
      <t>アンナイ</t>
    </rPh>
    <rPh sb="11" eb="13">
      <t>ヒョウジ</t>
    </rPh>
    <rPh sb="14" eb="16">
      <t>セイビ</t>
    </rPh>
    <phoneticPr fontId="6"/>
  </si>
  <si>
    <t>⑥その他</t>
    <rPh sb="3" eb="4">
      <t>タ</t>
    </rPh>
    <phoneticPr fontId="6"/>
  </si>
  <si>
    <t>１　改善に取り組んでいくための情報が不足している</t>
    <rPh sb="2" eb="4">
      <t>カイゼン</t>
    </rPh>
    <rPh sb="5" eb="6">
      <t>ト</t>
    </rPh>
    <rPh sb="7" eb="8">
      <t>ク</t>
    </rPh>
    <rPh sb="15" eb="17">
      <t>ジョウホウ</t>
    </rPh>
    <rPh sb="18" eb="20">
      <t>フソク</t>
    </rPh>
    <phoneticPr fontId="6"/>
  </si>
  <si>
    <t>２　取組を進めるための人材がいない</t>
    <rPh sb="2" eb="4">
      <t>トリクミ</t>
    </rPh>
    <rPh sb="5" eb="6">
      <t>スス</t>
    </rPh>
    <rPh sb="11" eb="13">
      <t>ジンザイ</t>
    </rPh>
    <phoneticPr fontId="6"/>
  </si>
  <si>
    <t>３　費用がかかる</t>
    <rPh sb="2" eb="4">
      <t>ヒヨウ</t>
    </rPh>
    <phoneticPr fontId="6"/>
  </si>
  <si>
    <t>４　投下資本が回収できない</t>
    <rPh sb="2" eb="4">
      <t>トウカ</t>
    </rPh>
    <rPh sb="4" eb="6">
      <t>シホン</t>
    </rPh>
    <rPh sb="7" eb="9">
      <t>カイシュウ</t>
    </rPh>
    <phoneticPr fontId="6"/>
  </si>
  <si>
    <t>障がい者の雇用促進への取組について</t>
    <rPh sb="0" eb="1">
      <t>ショウ</t>
    </rPh>
    <rPh sb="3" eb="4">
      <t>シャ</t>
    </rPh>
    <rPh sb="5" eb="7">
      <t>コヨウ</t>
    </rPh>
    <rPh sb="7" eb="9">
      <t>ソクシン</t>
    </rPh>
    <rPh sb="11" eb="13">
      <t>トリクミ</t>
    </rPh>
    <phoneticPr fontId="6"/>
  </si>
  <si>
    <t>現在雇用している</t>
    <rPh sb="0" eb="2">
      <t>ゲンザイ</t>
    </rPh>
    <rPh sb="2" eb="4">
      <t>コヨウ</t>
    </rPh>
    <phoneticPr fontId="6"/>
  </si>
  <si>
    <t>今後雇用を予定</t>
    <rPh sb="0" eb="2">
      <t>コンゴ</t>
    </rPh>
    <rPh sb="2" eb="4">
      <t>コヨウ</t>
    </rPh>
    <rPh sb="5" eb="7">
      <t>ヨテイ</t>
    </rPh>
    <phoneticPr fontId="6"/>
  </si>
  <si>
    <t>雇用する予定なし</t>
    <rPh sb="0" eb="2">
      <t>コヨウ</t>
    </rPh>
    <rPh sb="4" eb="6">
      <t>ヨテイ</t>
    </rPh>
    <phoneticPr fontId="6"/>
  </si>
  <si>
    <t>障がい者の雇用</t>
    <rPh sb="0" eb="1">
      <t>ショウ</t>
    </rPh>
    <rPh sb="3" eb="4">
      <t>シャ</t>
    </rPh>
    <rPh sb="5" eb="7">
      <t>コヨウ</t>
    </rPh>
    <phoneticPr fontId="6"/>
  </si>
  <si>
    <t>現在、雇用している＝１を選択した場合のみ</t>
    <rPh sb="0" eb="2">
      <t>ゲンザイ</t>
    </rPh>
    <rPh sb="3" eb="5">
      <t>コヨウ</t>
    </rPh>
    <rPh sb="12" eb="14">
      <t>センタク</t>
    </rPh>
    <rPh sb="16" eb="18">
      <t>バアイ</t>
    </rPh>
    <phoneticPr fontId="6"/>
  </si>
  <si>
    <t>１　障がい者に適した職域、仕事の開発</t>
    <rPh sb="2" eb="3">
      <t>ショウ</t>
    </rPh>
    <rPh sb="5" eb="6">
      <t>シャ</t>
    </rPh>
    <rPh sb="7" eb="8">
      <t>テキ</t>
    </rPh>
    <rPh sb="10" eb="12">
      <t>ショクイキ</t>
    </rPh>
    <rPh sb="13" eb="15">
      <t>シゴト</t>
    </rPh>
    <rPh sb="16" eb="18">
      <t>カイハツ</t>
    </rPh>
    <phoneticPr fontId="6"/>
  </si>
  <si>
    <t>２　事業主や従業者の理解</t>
    <rPh sb="2" eb="5">
      <t>ジギョウヌシ</t>
    </rPh>
    <rPh sb="6" eb="9">
      <t>ジュウギョウシャ</t>
    </rPh>
    <rPh sb="10" eb="12">
      <t>リカイ</t>
    </rPh>
    <phoneticPr fontId="6"/>
  </si>
  <si>
    <t>３　本人の勤労意欲・態度</t>
    <rPh sb="2" eb="4">
      <t>ホンニン</t>
    </rPh>
    <rPh sb="5" eb="7">
      <t>キンロウ</t>
    </rPh>
    <rPh sb="7" eb="9">
      <t>イヨク</t>
    </rPh>
    <rPh sb="10" eb="12">
      <t>タイド</t>
    </rPh>
    <phoneticPr fontId="6"/>
  </si>
  <si>
    <t>４　作業の安全確保</t>
    <rPh sb="2" eb="4">
      <t>サギョウ</t>
    </rPh>
    <rPh sb="5" eb="7">
      <t>アンゼン</t>
    </rPh>
    <rPh sb="7" eb="9">
      <t>カクホ</t>
    </rPh>
    <phoneticPr fontId="6"/>
  </si>
  <si>
    <t>５　健康管理</t>
    <rPh sb="2" eb="4">
      <t>ケンコウ</t>
    </rPh>
    <rPh sb="4" eb="6">
      <t>カンリ</t>
    </rPh>
    <phoneticPr fontId="6"/>
  </si>
  <si>
    <t>６　障がい者雇用やそれに伴う設備改善などへの助成制度の充実</t>
    <rPh sb="2" eb="3">
      <t>ショウ</t>
    </rPh>
    <rPh sb="5" eb="6">
      <t>シャ</t>
    </rPh>
    <rPh sb="6" eb="8">
      <t>コヨウ</t>
    </rPh>
    <rPh sb="12" eb="13">
      <t>トモナ</t>
    </rPh>
    <rPh sb="14" eb="16">
      <t>セツビ</t>
    </rPh>
    <rPh sb="16" eb="18">
      <t>カイゼン</t>
    </rPh>
    <rPh sb="22" eb="24">
      <t>ジョセイ</t>
    </rPh>
    <rPh sb="24" eb="26">
      <t>セイド</t>
    </rPh>
    <rPh sb="27" eb="29">
      <t>ジュウジツ</t>
    </rPh>
    <phoneticPr fontId="6"/>
  </si>
  <si>
    <t>雇用する予定なし＝４を選択した場合のみ</t>
    <rPh sb="0" eb="2">
      <t>コヨウ</t>
    </rPh>
    <rPh sb="4" eb="6">
      <t>ヨテイ</t>
    </rPh>
    <rPh sb="11" eb="13">
      <t>センタク</t>
    </rPh>
    <rPh sb="15" eb="17">
      <t>バアイ</t>
    </rPh>
    <phoneticPr fontId="6"/>
  </si>
  <si>
    <t>１　障がい者に向いている仕事がない</t>
    <rPh sb="2" eb="3">
      <t>ショウ</t>
    </rPh>
    <rPh sb="5" eb="6">
      <t>シャ</t>
    </rPh>
    <rPh sb="7" eb="8">
      <t>ム</t>
    </rPh>
    <rPh sb="12" eb="14">
      <t>シゴト</t>
    </rPh>
    <phoneticPr fontId="6"/>
  </si>
  <si>
    <t>２　作業の安全確保上問題がある</t>
    <rPh sb="2" eb="4">
      <t>サギョウ</t>
    </rPh>
    <rPh sb="5" eb="7">
      <t>アンゼン</t>
    </rPh>
    <rPh sb="7" eb="9">
      <t>カクホ</t>
    </rPh>
    <rPh sb="9" eb="10">
      <t>ジョウ</t>
    </rPh>
    <rPh sb="10" eb="12">
      <t>モンダイ</t>
    </rPh>
    <phoneticPr fontId="6"/>
  </si>
  <si>
    <t>４　人事管理上の問題</t>
    <rPh sb="2" eb="4">
      <t>ジンジ</t>
    </rPh>
    <rPh sb="4" eb="6">
      <t>カンリ</t>
    </rPh>
    <rPh sb="6" eb="7">
      <t>ジョウ</t>
    </rPh>
    <rPh sb="8" eb="10">
      <t>モンダイ</t>
    </rPh>
    <phoneticPr fontId="6"/>
  </si>
  <si>
    <t>障がい者就労支援事業所に対する物品・サービスの発注について</t>
    <rPh sb="0" eb="1">
      <t>ショウ</t>
    </rPh>
    <rPh sb="3" eb="4">
      <t>シャ</t>
    </rPh>
    <rPh sb="4" eb="6">
      <t>シュウロウ</t>
    </rPh>
    <rPh sb="6" eb="8">
      <t>シエン</t>
    </rPh>
    <rPh sb="8" eb="11">
      <t>ジギョウショ</t>
    </rPh>
    <rPh sb="12" eb="13">
      <t>タイ</t>
    </rPh>
    <rPh sb="15" eb="17">
      <t>ブッピン</t>
    </rPh>
    <rPh sb="23" eb="25">
      <t>ハッチュウ</t>
    </rPh>
    <phoneticPr fontId="6"/>
  </si>
  <si>
    <t>障がい者就労支援事業所に対する物品・サービスの発注</t>
    <rPh sb="0" eb="1">
      <t>ショウ</t>
    </rPh>
    <rPh sb="3" eb="4">
      <t>シャ</t>
    </rPh>
    <rPh sb="4" eb="6">
      <t>シュウロウ</t>
    </rPh>
    <rPh sb="6" eb="8">
      <t>シエン</t>
    </rPh>
    <rPh sb="8" eb="11">
      <t>ジギョウショ</t>
    </rPh>
    <rPh sb="12" eb="13">
      <t>タイ</t>
    </rPh>
    <rPh sb="15" eb="17">
      <t>ブッピン</t>
    </rPh>
    <rPh sb="23" eb="25">
      <t>ハッチュウ</t>
    </rPh>
    <phoneticPr fontId="6"/>
  </si>
  <si>
    <t>既に実施中＝１を選択した場合のみ</t>
    <rPh sb="0" eb="1">
      <t>スデ</t>
    </rPh>
    <rPh sb="2" eb="5">
      <t>ジッシチュウ</t>
    </rPh>
    <rPh sb="8" eb="10">
      <t>センタク</t>
    </rPh>
    <rPh sb="12" eb="14">
      <t>バアイ</t>
    </rPh>
    <phoneticPr fontId="6"/>
  </si>
  <si>
    <t>１　価格が安い</t>
    <rPh sb="2" eb="4">
      <t>カカク</t>
    </rPh>
    <rPh sb="5" eb="6">
      <t>ヤス</t>
    </rPh>
    <phoneticPr fontId="6"/>
  </si>
  <si>
    <t>２　品質又は作業の質を評価している</t>
    <rPh sb="2" eb="4">
      <t>ヒンシツ</t>
    </rPh>
    <rPh sb="4" eb="5">
      <t>マタ</t>
    </rPh>
    <rPh sb="6" eb="8">
      <t>サギョウ</t>
    </rPh>
    <rPh sb="9" eb="10">
      <t>シツ</t>
    </rPh>
    <rPh sb="11" eb="13">
      <t>ヒョウカ</t>
    </rPh>
    <phoneticPr fontId="6"/>
  </si>
  <si>
    <t>３　社会的責任（ＣＳＲ）を果たすため</t>
    <rPh sb="2" eb="5">
      <t>シャカイテキ</t>
    </rPh>
    <rPh sb="5" eb="7">
      <t>セキニン</t>
    </rPh>
    <rPh sb="13" eb="14">
      <t>ハ</t>
    </rPh>
    <phoneticPr fontId="6"/>
  </si>
  <si>
    <t>４　行政機関などの優遇措置がある</t>
    <rPh sb="2" eb="4">
      <t>ギョウセイ</t>
    </rPh>
    <rPh sb="4" eb="6">
      <t>キカン</t>
    </rPh>
    <rPh sb="9" eb="11">
      <t>ユウグウ</t>
    </rPh>
    <rPh sb="11" eb="13">
      <t>ソチ</t>
    </rPh>
    <phoneticPr fontId="6"/>
  </si>
  <si>
    <t>実施予定なし＝４を選択した場合のみ</t>
    <rPh sb="0" eb="2">
      <t>ジッシ</t>
    </rPh>
    <rPh sb="2" eb="4">
      <t>ヨテイ</t>
    </rPh>
    <rPh sb="9" eb="11">
      <t>センタク</t>
    </rPh>
    <rPh sb="13" eb="15">
      <t>バアイ</t>
    </rPh>
    <phoneticPr fontId="6"/>
  </si>
  <si>
    <t>１　価格が高い</t>
    <rPh sb="2" eb="4">
      <t>カカク</t>
    </rPh>
    <rPh sb="5" eb="6">
      <t>タカ</t>
    </rPh>
    <phoneticPr fontId="6"/>
  </si>
  <si>
    <t>２　品質又は作業の質に不安がある</t>
    <rPh sb="2" eb="4">
      <t>ヒンシツ</t>
    </rPh>
    <rPh sb="4" eb="5">
      <t>マタ</t>
    </rPh>
    <rPh sb="6" eb="8">
      <t>サギョウ</t>
    </rPh>
    <rPh sb="9" eb="10">
      <t>シツ</t>
    </rPh>
    <rPh sb="11" eb="13">
      <t>フアン</t>
    </rPh>
    <phoneticPr fontId="6"/>
  </si>
  <si>
    <t>３　必要としている物品・サービスがない</t>
    <rPh sb="2" eb="4">
      <t>ヒツヨウ</t>
    </rPh>
    <rPh sb="9" eb="11">
      <t>ブッピン</t>
    </rPh>
    <phoneticPr fontId="6"/>
  </si>
  <si>
    <t>４　身近に障がい者就労支援事業所がない</t>
    <rPh sb="2" eb="4">
      <t>ミジカ</t>
    </rPh>
    <rPh sb="5" eb="6">
      <t>ショウ</t>
    </rPh>
    <rPh sb="8" eb="9">
      <t>シャ</t>
    </rPh>
    <rPh sb="9" eb="11">
      <t>シュウロウ</t>
    </rPh>
    <rPh sb="11" eb="13">
      <t>シエン</t>
    </rPh>
    <rPh sb="13" eb="16">
      <t>ジギョウショ</t>
    </rPh>
    <phoneticPr fontId="6"/>
  </si>
  <si>
    <t>５　障がい者就労支援事業所がどんなところか知らない</t>
    <rPh sb="2" eb="3">
      <t>ショウ</t>
    </rPh>
    <rPh sb="5" eb="6">
      <t>シャ</t>
    </rPh>
    <rPh sb="6" eb="8">
      <t>シュウロウ</t>
    </rPh>
    <rPh sb="8" eb="10">
      <t>シエン</t>
    </rPh>
    <rPh sb="10" eb="13">
      <t>ジギョウショ</t>
    </rPh>
    <rPh sb="21" eb="22">
      <t>シ</t>
    </rPh>
    <phoneticPr fontId="6"/>
  </si>
  <si>
    <t>地域ぐるみでの防災対応力の向上について</t>
    <rPh sb="0" eb="2">
      <t>チイキ</t>
    </rPh>
    <rPh sb="7" eb="9">
      <t>ボウサイ</t>
    </rPh>
    <rPh sb="9" eb="12">
      <t>タイオウリョク</t>
    </rPh>
    <rPh sb="13" eb="15">
      <t>コウジョウ</t>
    </rPh>
    <phoneticPr fontId="6"/>
  </si>
  <si>
    <t>13　貴事業所では、地域の安全を地域で守ることができるよう、火災や災害に備えてどのような取組を行っていますか。</t>
    <rPh sb="3" eb="4">
      <t>キ</t>
    </rPh>
    <rPh sb="4" eb="7">
      <t>ジギョウショ</t>
    </rPh>
    <rPh sb="10" eb="12">
      <t>チイキ</t>
    </rPh>
    <rPh sb="13" eb="15">
      <t>アンゼン</t>
    </rPh>
    <rPh sb="16" eb="18">
      <t>チイキ</t>
    </rPh>
    <rPh sb="19" eb="20">
      <t>マモ</t>
    </rPh>
    <rPh sb="30" eb="32">
      <t>カサイ</t>
    </rPh>
    <rPh sb="33" eb="35">
      <t>サイガイ</t>
    </rPh>
    <rPh sb="36" eb="37">
      <t>ソナ</t>
    </rPh>
    <rPh sb="47" eb="48">
      <t>オコナ</t>
    </rPh>
    <phoneticPr fontId="6"/>
  </si>
  <si>
    <t>13‐１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</si>
  <si>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①火災・災害対応マニュアルの整備</t>
    <rPh sb="1" eb="3">
      <t>カサイ</t>
    </rPh>
    <rPh sb="4" eb="6">
      <t>サイガイ</t>
    </rPh>
    <rPh sb="6" eb="8">
      <t>タイオウ</t>
    </rPh>
    <rPh sb="14" eb="16">
      <t>セイビ</t>
    </rPh>
    <phoneticPr fontId="6"/>
  </si>
  <si>
    <t>②緊急連絡系統図などの整備</t>
    <rPh sb="1" eb="3">
      <t>キンキュウ</t>
    </rPh>
    <rPh sb="3" eb="5">
      <t>レンラク</t>
    </rPh>
    <rPh sb="5" eb="7">
      <t>ケイトウ</t>
    </rPh>
    <rPh sb="7" eb="8">
      <t>ズ</t>
    </rPh>
    <rPh sb="11" eb="13">
      <t>セイビ</t>
    </rPh>
    <phoneticPr fontId="6"/>
  </si>
  <si>
    <t>③社内独自での定期的な防災訓練の実施</t>
    <rPh sb="1" eb="3">
      <t>シャナイ</t>
    </rPh>
    <rPh sb="3" eb="5">
      <t>ドクジ</t>
    </rPh>
    <rPh sb="7" eb="10">
      <t>テイキテキ</t>
    </rPh>
    <rPh sb="11" eb="13">
      <t>ボウサイ</t>
    </rPh>
    <rPh sb="13" eb="15">
      <t>クンレン</t>
    </rPh>
    <rPh sb="16" eb="18">
      <t>ジッシ</t>
    </rPh>
    <phoneticPr fontId="6"/>
  </si>
  <si>
    <t>④地域で行われる防災訓練などへの参加</t>
    <rPh sb="1" eb="3">
      <t>チイキ</t>
    </rPh>
    <rPh sb="4" eb="5">
      <t>オコナ</t>
    </rPh>
    <rPh sb="8" eb="10">
      <t>ボウサイ</t>
    </rPh>
    <rPh sb="10" eb="12">
      <t>クンレン</t>
    </rPh>
    <rPh sb="16" eb="18">
      <t>サンカ</t>
    </rPh>
    <phoneticPr fontId="6"/>
  </si>
  <si>
    <t>⑥防災に関する従業者研修の実施</t>
    <rPh sb="1" eb="3">
      <t>ボウサイ</t>
    </rPh>
    <rPh sb="4" eb="5">
      <t>カン</t>
    </rPh>
    <rPh sb="7" eb="10">
      <t>ジュウギョウシャ</t>
    </rPh>
    <rPh sb="10" eb="12">
      <t>ケンシュウ</t>
    </rPh>
    <rPh sb="13" eb="15">
      <t>ジッシ</t>
    </rPh>
    <phoneticPr fontId="6"/>
  </si>
  <si>
    <t>⑦防災マップ（地震防災マップ、浸水想定ハザードマップ、津波防災マップなど）による被害想定の確認</t>
    <rPh sb="1" eb="3">
      <t>ボウサイ</t>
    </rPh>
    <rPh sb="7" eb="9">
      <t>ジシン</t>
    </rPh>
    <rPh sb="9" eb="11">
      <t>ボウサイ</t>
    </rPh>
    <rPh sb="15" eb="17">
      <t>シンスイ</t>
    </rPh>
    <rPh sb="17" eb="19">
      <t>ソウテイ</t>
    </rPh>
    <rPh sb="27" eb="29">
      <t>ツナミ</t>
    </rPh>
    <rPh sb="29" eb="31">
      <t>ボウサイ</t>
    </rPh>
    <rPh sb="40" eb="42">
      <t>ヒガイ</t>
    </rPh>
    <rPh sb="42" eb="44">
      <t>ソウテイ</t>
    </rPh>
    <rPh sb="45" eb="47">
      <t>カクニン</t>
    </rPh>
    <phoneticPr fontId="6"/>
  </si>
  <si>
    <t>⑧所有する建物の地震時における安全対策（耐震診断・改修）の実施</t>
    <rPh sb="1" eb="3">
      <t>ショユウ</t>
    </rPh>
    <rPh sb="5" eb="7">
      <t>タテモノ</t>
    </rPh>
    <rPh sb="8" eb="11">
      <t>ジシンジ</t>
    </rPh>
    <rPh sb="15" eb="17">
      <t>アンゼン</t>
    </rPh>
    <rPh sb="17" eb="19">
      <t>タイサク</t>
    </rPh>
    <rPh sb="20" eb="22">
      <t>タイシン</t>
    </rPh>
    <rPh sb="22" eb="24">
      <t>シンダン</t>
    </rPh>
    <rPh sb="25" eb="27">
      <t>カイシュウ</t>
    </rPh>
    <rPh sb="29" eb="31">
      <t>ジッシ</t>
    </rPh>
    <phoneticPr fontId="6"/>
  </si>
  <si>
    <t>⑨従業者を対象とした食料等の備蓄</t>
    <rPh sb="1" eb="4">
      <t>ジュウギョウシャ</t>
    </rPh>
    <rPh sb="5" eb="7">
      <t>タイショウ</t>
    </rPh>
    <rPh sb="10" eb="12">
      <t>ショクリョウ</t>
    </rPh>
    <rPh sb="12" eb="13">
      <t>トウ</t>
    </rPh>
    <rPh sb="14" eb="16">
      <t>ビチク</t>
    </rPh>
    <phoneticPr fontId="6"/>
  </si>
  <si>
    <t>⑩災害時の帰宅困難従業者を想定した対策の実施</t>
    <rPh sb="1" eb="3">
      <t>サイガイ</t>
    </rPh>
    <rPh sb="3" eb="4">
      <t>ジ</t>
    </rPh>
    <rPh sb="5" eb="7">
      <t>キタク</t>
    </rPh>
    <rPh sb="7" eb="9">
      <t>コンナン</t>
    </rPh>
    <rPh sb="9" eb="12">
      <t>ジュウギョウシャ</t>
    </rPh>
    <rPh sb="13" eb="15">
      <t>ソウテイ</t>
    </rPh>
    <rPh sb="17" eb="19">
      <t>タイサク</t>
    </rPh>
    <rPh sb="20" eb="22">
      <t>ジッシ</t>
    </rPh>
    <phoneticPr fontId="6"/>
  </si>
  <si>
    <t>⑪事業継続計画（ＢＣＰ）の策定</t>
    <rPh sb="1" eb="3">
      <t>ジギョウ</t>
    </rPh>
    <rPh sb="3" eb="5">
      <t>ケイゾク</t>
    </rPh>
    <rPh sb="5" eb="7">
      <t>ケイカク</t>
    </rPh>
    <rPh sb="13" eb="15">
      <t>サクテイ</t>
    </rPh>
    <phoneticPr fontId="6"/>
  </si>
  <si>
    <t>⑫燃料の備蓄や非常用電源の整備</t>
    <rPh sb="1" eb="3">
      <t>ネンリョウ</t>
    </rPh>
    <rPh sb="4" eb="6">
      <t>ビチク</t>
    </rPh>
    <rPh sb="7" eb="10">
      <t>ヒジョウヨウ</t>
    </rPh>
    <rPh sb="10" eb="12">
      <t>デンゲン</t>
    </rPh>
    <rPh sb="13" eb="15">
      <t>セイビ</t>
    </rPh>
    <phoneticPr fontId="6"/>
  </si>
  <si>
    <t>⑬その他</t>
    <rPh sb="3" eb="4">
      <t>タ</t>
    </rPh>
    <phoneticPr fontId="6"/>
  </si>
  <si>
    <t>１　マニュアルの整備や訓練の実施などに費用がかかる</t>
    <rPh sb="8" eb="10">
      <t>セイビ</t>
    </rPh>
    <rPh sb="11" eb="13">
      <t>クンレン</t>
    </rPh>
    <rPh sb="14" eb="16">
      <t>ジッシ</t>
    </rPh>
    <rPh sb="19" eb="21">
      <t>ヒヨウ</t>
    </rPh>
    <phoneticPr fontId="6"/>
  </si>
  <si>
    <t>２　従業者の協力が得られない</t>
    <rPh sb="2" eb="5">
      <t>ジュウギョウシャ</t>
    </rPh>
    <rPh sb="6" eb="8">
      <t>キョウリョク</t>
    </rPh>
    <rPh sb="9" eb="10">
      <t>エ</t>
    </rPh>
    <phoneticPr fontId="6"/>
  </si>
  <si>
    <t>３　防災訓練や従業者への教育を行う時間的余裕がない</t>
    <rPh sb="2" eb="4">
      <t>ボウサイ</t>
    </rPh>
    <rPh sb="4" eb="6">
      <t>クンレン</t>
    </rPh>
    <rPh sb="7" eb="10">
      <t>ジュウギョウシャ</t>
    </rPh>
    <rPh sb="12" eb="14">
      <t>キョウイク</t>
    </rPh>
    <rPh sb="15" eb="16">
      <t>オコナ</t>
    </rPh>
    <rPh sb="17" eb="20">
      <t>ジカンテキ</t>
    </rPh>
    <rPh sb="20" eb="22">
      <t>ヨユウ</t>
    </rPh>
    <phoneticPr fontId="6"/>
  </si>
  <si>
    <t>犯罪被害防止や犯罪防止に関する取組について</t>
    <rPh sb="0" eb="2">
      <t>ハンザイ</t>
    </rPh>
    <rPh sb="2" eb="4">
      <t>ヒガイ</t>
    </rPh>
    <rPh sb="4" eb="6">
      <t>ボウシ</t>
    </rPh>
    <rPh sb="7" eb="9">
      <t>ハンザイ</t>
    </rPh>
    <rPh sb="9" eb="11">
      <t>ボウシ</t>
    </rPh>
    <rPh sb="12" eb="13">
      <t>カン</t>
    </rPh>
    <rPh sb="15" eb="17">
      <t>トリクミ</t>
    </rPh>
    <phoneticPr fontId="6"/>
  </si>
  <si>
    <t>14　貴事業所では、犯罪被害防止や犯罪防止のために、どのような取組を行っていますか。</t>
    <rPh sb="3" eb="4">
      <t>キ</t>
    </rPh>
    <rPh sb="4" eb="7">
      <t>ジギョウショ</t>
    </rPh>
    <rPh sb="10" eb="12">
      <t>ハンザイ</t>
    </rPh>
    <rPh sb="12" eb="14">
      <t>ヒガイ</t>
    </rPh>
    <rPh sb="14" eb="16">
      <t>ボウシ</t>
    </rPh>
    <rPh sb="17" eb="19">
      <t>ハンザイ</t>
    </rPh>
    <rPh sb="19" eb="21">
      <t>ボウシ</t>
    </rPh>
    <rPh sb="31" eb="33">
      <t>トリクミ</t>
    </rPh>
    <rPh sb="34" eb="35">
      <t>オコナ</t>
    </rPh>
    <phoneticPr fontId="6"/>
  </si>
  <si>
    <t>14‐１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</si>
  <si>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②防犯管理者などの緊急時における連絡体制を整備</t>
    <rPh sb="9" eb="12">
      <t>キンキュウジ</t>
    </rPh>
    <rPh sb="16" eb="18">
      <t>レンラク</t>
    </rPh>
    <rPh sb="18" eb="20">
      <t>タイセイ</t>
    </rPh>
    <rPh sb="21" eb="23">
      <t>セイビ</t>
    </rPh>
    <phoneticPr fontId="6"/>
  </si>
  <si>
    <t>③夜間や休業時間帯は、現金・貴重品を銀行や夜間金庫などに預ける、又は自宅に持ち帰ることを徹底</t>
    <rPh sb="1" eb="3">
      <t>ヤカン</t>
    </rPh>
    <rPh sb="4" eb="6">
      <t>キュウギョウ</t>
    </rPh>
    <rPh sb="6" eb="9">
      <t>ジカンタイ</t>
    </rPh>
    <rPh sb="11" eb="13">
      <t>ゲンキン</t>
    </rPh>
    <rPh sb="14" eb="17">
      <t>キチョウヒン</t>
    </rPh>
    <rPh sb="18" eb="20">
      <t>ギンコウ</t>
    </rPh>
    <rPh sb="21" eb="23">
      <t>ヤカン</t>
    </rPh>
    <rPh sb="23" eb="25">
      <t>キンコ</t>
    </rPh>
    <rPh sb="28" eb="29">
      <t>アズ</t>
    </rPh>
    <rPh sb="32" eb="33">
      <t>マタ</t>
    </rPh>
    <rPh sb="34" eb="36">
      <t>ジタク</t>
    </rPh>
    <rPh sb="37" eb="38">
      <t>モ</t>
    </rPh>
    <rPh sb="39" eb="40">
      <t>カエ</t>
    </rPh>
    <rPh sb="44" eb="46">
      <t>テッテイ</t>
    </rPh>
    <phoneticPr fontId="6"/>
  </si>
  <si>
    <t>⑥地域が行っている防犯活動などへの参加</t>
    <rPh sb="1" eb="3">
      <t>チイキ</t>
    </rPh>
    <rPh sb="4" eb="5">
      <t>オコナ</t>
    </rPh>
    <rPh sb="9" eb="11">
      <t>ボウハン</t>
    </rPh>
    <rPh sb="11" eb="13">
      <t>カツドウ</t>
    </rPh>
    <rPh sb="17" eb="19">
      <t>サンカ</t>
    </rPh>
    <phoneticPr fontId="6"/>
  </si>
  <si>
    <t>⑦「女性・子ども１１０番の家（車）」の設置</t>
    <rPh sb="2" eb="4">
      <t>ジョセイ</t>
    </rPh>
    <rPh sb="5" eb="6">
      <t>コ</t>
    </rPh>
    <rPh sb="11" eb="12">
      <t>バン</t>
    </rPh>
    <rPh sb="13" eb="14">
      <t>イエ</t>
    </rPh>
    <rPh sb="15" eb="16">
      <t>クルマ</t>
    </rPh>
    <rPh sb="19" eb="21">
      <t>セッチ</t>
    </rPh>
    <phoneticPr fontId="6"/>
  </si>
  <si>
    <t>⑧その他</t>
    <rPh sb="3" eb="4">
      <t>タ</t>
    </rPh>
    <phoneticPr fontId="6"/>
  </si>
  <si>
    <t>交通安全対策の推進に関する取組について</t>
    <rPh sb="0" eb="2">
      <t>コウツウ</t>
    </rPh>
    <rPh sb="2" eb="4">
      <t>アンゼン</t>
    </rPh>
    <rPh sb="4" eb="6">
      <t>タイサク</t>
    </rPh>
    <rPh sb="7" eb="9">
      <t>スイシン</t>
    </rPh>
    <rPh sb="10" eb="11">
      <t>カン</t>
    </rPh>
    <rPh sb="13" eb="15">
      <t>トリクミ</t>
    </rPh>
    <phoneticPr fontId="6"/>
  </si>
  <si>
    <t>15　貴事業所では、交通安全対策の推進のために、どのような取組を行っていますか。</t>
    <rPh sb="3" eb="4">
      <t>キ</t>
    </rPh>
    <rPh sb="4" eb="7">
      <t>ジギョウショ</t>
    </rPh>
    <rPh sb="10" eb="12">
      <t>コウツウ</t>
    </rPh>
    <rPh sb="12" eb="14">
      <t>アンゼン</t>
    </rPh>
    <rPh sb="14" eb="16">
      <t>タイサク</t>
    </rPh>
    <rPh sb="17" eb="19">
      <t>スイシン</t>
    </rPh>
    <rPh sb="29" eb="31">
      <t>トリクミ</t>
    </rPh>
    <rPh sb="32" eb="33">
      <t>オコナ</t>
    </rPh>
    <phoneticPr fontId="6"/>
  </si>
  <si>
    <t>15‐１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</si>
  <si>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①無事故無違反運動</t>
    <rPh sb="1" eb="4">
      <t>ムジコ</t>
    </rPh>
    <rPh sb="4" eb="7">
      <t>ムイハン</t>
    </rPh>
    <rPh sb="7" eb="9">
      <t>ウンドウ</t>
    </rPh>
    <phoneticPr fontId="6"/>
  </si>
  <si>
    <t>②安全運動期間中の事故防止運動</t>
    <rPh sb="1" eb="3">
      <t>アンゼン</t>
    </rPh>
    <rPh sb="3" eb="5">
      <t>ウンドウ</t>
    </rPh>
    <rPh sb="5" eb="7">
      <t>キカン</t>
    </rPh>
    <rPh sb="7" eb="8">
      <t>チュウ</t>
    </rPh>
    <rPh sb="9" eb="11">
      <t>ジコ</t>
    </rPh>
    <rPh sb="11" eb="13">
      <t>ボウシ</t>
    </rPh>
    <rPh sb="13" eb="15">
      <t>ウンドウ</t>
    </rPh>
    <phoneticPr fontId="6"/>
  </si>
  <si>
    <t>③ライトの早め点灯運動</t>
    <rPh sb="5" eb="6">
      <t>ハヤ</t>
    </rPh>
    <rPh sb="7" eb="9">
      <t>テントウ</t>
    </rPh>
    <rPh sb="9" eb="11">
      <t>ウンドウ</t>
    </rPh>
    <phoneticPr fontId="6"/>
  </si>
  <si>
    <t>④無事故運転者表彰制度</t>
    <rPh sb="1" eb="4">
      <t>ムジコ</t>
    </rPh>
    <rPh sb="4" eb="6">
      <t>ウンテン</t>
    </rPh>
    <rPh sb="6" eb="7">
      <t>シャ</t>
    </rPh>
    <rPh sb="7" eb="9">
      <t>ヒョウショウ</t>
    </rPh>
    <rPh sb="9" eb="11">
      <t>セイド</t>
    </rPh>
    <phoneticPr fontId="6"/>
  </si>
  <si>
    <t>⑤安全運転講習会の実施</t>
    <rPh sb="1" eb="3">
      <t>アンゼン</t>
    </rPh>
    <rPh sb="3" eb="5">
      <t>ウンテン</t>
    </rPh>
    <rPh sb="5" eb="8">
      <t>コウシュウカイ</t>
    </rPh>
    <rPh sb="9" eb="11">
      <t>ジッシ</t>
    </rPh>
    <phoneticPr fontId="6"/>
  </si>
  <si>
    <t>⑥従業者に対する日常的な交通安全指導の実施</t>
    <rPh sb="1" eb="4">
      <t>ジュウギョウシャ</t>
    </rPh>
    <rPh sb="5" eb="6">
      <t>タイ</t>
    </rPh>
    <rPh sb="8" eb="11">
      <t>ニチジョウテキ</t>
    </rPh>
    <rPh sb="12" eb="14">
      <t>コウツウ</t>
    </rPh>
    <rPh sb="14" eb="16">
      <t>アンゼン</t>
    </rPh>
    <rPh sb="16" eb="18">
      <t>シドウ</t>
    </rPh>
    <rPh sb="19" eb="21">
      <t>ジッシ</t>
    </rPh>
    <phoneticPr fontId="6"/>
  </si>
  <si>
    <t>３　従業者の理解・協力が得られない</t>
    <rPh sb="2" eb="5">
      <t>ジュウギョウシャ</t>
    </rPh>
    <rPh sb="6" eb="8">
      <t>リカイ</t>
    </rPh>
    <rPh sb="9" eb="11">
      <t>キョウリョク</t>
    </rPh>
    <rPh sb="12" eb="13">
      <t>エ</t>
    </rPh>
    <phoneticPr fontId="6"/>
  </si>
  <si>
    <t>企業・事業所が自ら行う社会貢献活動について</t>
    <rPh sb="0" eb="2">
      <t>キギョウ</t>
    </rPh>
    <rPh sb="3" eb="6">
      <t>ジギョウショ</t>
    </rPh>
    <rPh sb="7" eb="8">
      <t>ミズカ</t>
    </rPh>
    <rPh sb="9" eb="10">
      <t>オコナ</t>
    </rPh>
    <rPh sb="11" eb="13">
      <t>シャカイ</t>
    </rPh>
    <rPh sb="13" eb="15">
      <t>コウケン</t>
    </rPh>
    <rPh sb="15" eb="17">
      <t>カツドウ</t>
    </rPh>
    <phoneticPr fontId="6"/>
  </si>
  <si>
    <t>①助成金や寄付金の支出などの経済的支援</t>
    <rPh sb="1" eb="4">
      <t>ジョセイキン</t>
    </rPh>
    <rPh sb="5" eb="8">
      <t>キフキン</t>
    </rPh>
    <rPh sb="9" eb="11">
      <t>シシュツ</t>
    </rPh>
    <rPh sb="14" eb="17">
      <t>ケイザイテキ</t>
    </rPh>
    <rPh sb="17" eb="19">
      <t>シエン</t>
    </rPh>
    <phoneticPr fontId="6"/>
  </si>
  <si>
    <t>②人の派遣などの人的支援</t>
    <rPh sb="1" eb="2">
      <t>ヒト</t>
    </rPh>
    <rPh sb="3" eb="5">
      <t>ハケン</t>
    </rPh>
    <rPh sb="8" eb="10">
      <t>ジンテキ</t>
    </rPh>
    <rPh sb="10" eb="12">
      <t>シエン</t>
    </rPh>
    <phoneticPr fontId="6"/>
  </si>
  <si>
    <t>③ＮＰＯ・ボランティア団体、地縁組織への活動場所の提供</t>
    <rPh sb="11" eb="13">
      <t>ダンタイ</t>
    </rPh>
    <rPh sb="14" eb="16">
      <t>チエン</t>
    </rPh>
    <rPh sb="16" eb="18">
      <t>ソシキ</t>
    </rPh>
    <rPh sb="20" eb="22">
      <t>カツドウ</t>
    </rPh>
    <rPh sb="22" eb="24">
      <t>バショ</t>
    </rPh>
    <rPh sb="25" eb="27">
      <t>テイキョウ</t>
    </rPh>
    <phoneticPr fontId="6"/>
  </si>
  <si>
    <t>④地域の祭りやイベントなど地域行事への参加</t>
    <rPh sb="1" eb="3">
      <t>チイキ</t>
    </rPh>
    <rPh sb="4" eb="5">
      <t>マツ</t>
    </rPh>
    <rPh sb="13" eb="15">
      <t>チイキ</t>
    </rPh>
    <rPh sb="15" eb="17">
      <t>ギョウジ</t>
    </rPh>
    <rPh sb="19" eb="21">
      <t>サンカ</t>
    </rPh>
    <phoneticPr fontId="6"/>
  </si>
  <si>
    <t>⑥企業・事業所施設内外の緑化</t>
    <rPh sb="1" eb="3">
      <t>キギョウ</t>
    </rPh>
    <rPh sb="4" eb="7">
      <t>ジギョウショ</t>
    </rPh>
    <rPh sb="7" eb="9">
      <t>シセツ</t>
    </rPh>
    <rPh sb="9" eb="11">
      <t>ナイガイ</t>
    </rPh>
    <rPh sb="12" eb="14">
      <t>リョクカ</t>
    </rPh>
    <phoneticPr fontId="6"/>
  </si>
  <si>
    <t>１．学術・文化・芸術活動</t>
    <rPh sb="2" eb="4">
      <t>ガクジュツ</t>
    </rPh>
    <rPh sb="5" eb="7">
      <t>ブンカ</t>
    </rPh>
    <rPh sb="8" eb="10">
      <t>ゲイジュツ</t>
    </rPh>
    <rPh sb="10" eb="12">
      <t>カツドウ</t>
    </rPh>
    <phoneticPr fontId="6"/>
  </si>
  <si>
    <t>２．スポーツ活動</t>
    <rPh sb="6" eb="8">
      <t>カツドウ</t>
    </rPh>
    <phoneticPr fontId="6"/>
  </si>
  <si>
    <t>３．福祉・保健・医療活動</t>
    <rPh sb="2" eb="4">
      <t>フクシ</t>
    </rPh>
    <rPh sb="5" eb="7">
      <t>ホケン</t>
    </rPh>
    <rPh sb="8" eb="10">
      <t>イリョウ</t>
    </rPh>
    <rPh sb="10" eb="12">
      <t>カツドウ</t>
    </rPh>
    <phoneticPr fontId="6"/>
  </si>
  <si>
    <t>４．国際交流・国際協力活動</t>
    <rPh sb="2" eb="4">
      <t>コクサイ</t>
    </rPh>
    <rPh sb="4" eb="6">
      <t>コウリュウ</t>
    </rPh>
    <rPh sb="7" eb="9">
      <t>コクサイ</t>
    </rPh>
    <rPh sb="9" eb="11">
      <t>キョウリョク</t>
    </rPh>
    <rPh sb="11" eb="13">
      <t>カツドウ</t>
    </rPh>
    <phoneticPr fontId="6"/>
  </si>
  <si>
    <t>５．災害支援活動</t>
    <rPh sb="2" eb="4">
      <t>サイガイ</t>
    </rPh>
    <rPh sb="4" eb="6">
      <t>シエン</t>
    </rPh>
    <rPh sb="6" eb="8">
      <t>カツドウ</t>
    </rPh>
    <phoneticPr fontId="6"/>
  </si>
  <si>
    <t>６．環境保全活動</t>
    <rPh sb="2" eb="4">
      <t>カンキョウ</t>
    </rPh>
    <rPh sb="4" eb="6">
      <t>ホゼン</t>
    </rPh>
    <rPh sb="6" eb="8">
      <t>カツドウ</t>
    </rPh>
    <phoneticPr fontId="6"/>
  </si>
  <si>
    <t>７．地域づくり活動</t>
    <rPh sb="2" eb="4">
      <t>チイキ</t>
    </rPh>
    <rPh sb="7" eb="9">
      <t>カツドウ</t>
    </rPh>
    <phoneticPr fontId="6"/>
  </si>
  <si>
    <t>８．市民が文化・芸術の鑑賞をする場合</t>
    <rPh sb="2" eb="4">
      <t>シミン</t>
    </rPh>
    <rPh sb="5" eb="7">
      <t>ブンカ</t>
    </rPh>
    <rPh sb="8" eb="10">
      <t>ゲイジュツ</t>
    </rPh>
    <rPh sb="11" eb="13">
      <t>カンショウ</t>
    </rPh>
    <rPh sb="16" eb="18">
      <t>バアイ</t>
    </rPh>
    <phoneticPr fontId="6"/>
  </si>
  <si>
    <t>３　労務管理上問題がある</t>
    <rPh sb="2" eb="4">
      <t>ロウム</t>
    </rPh>
    <rPh sb="4" eb="6">
      <t>カンリ</t>
    </rPh>
    <rPh sb="6" eb="7">
      <t>ジョウ</t>
    </rPh>
    <rPh sb="7" eb="9">
      <t>モンダイ</t>
    </rPh>
    <phoneticPr fontId="6"/>
  </si>
  <si>
    <t>４　企業の社会貢献や地域で実施される様々な活動に関する情報が不足</t>
    <rPh sb="2" eb="4">
      <t>キギョウ</t>
    </rPh>
    <rPh sb="5" eb="7">
      <t>シャカイ</t>
    </rPh>
    <rPh sb="7" eb="9">
      <t>コウケン</t>
    </rPh>
    <rPh sb="10" eb="12">
      <t>チイキ</t>
    </rPh>
    <rPh sb="13" eb="15">
      <t>ジッシ</t>
    </rPh>
    <rPh sb="18" eb="20">
      <t>サマザマ</t>
    </rPh>
    <rPh sb="21" eb="23">
      <t>カツドウ</t>
    </rPh>
    <rPh sb="24" eb="25">
      <t>カン</t>
    </rPh>
    <rPh sb="27" eb="29">
      <t>ジョウホウ</t>
    </rPh>
    <rPh sb="30" eb="32">
      <t>フソク</t>
    </rPh>
    <phoneticPr fontId="6"/>
  </si>
  <si>
    <t>従業者が行うＮＰＯ・ボランティア活動への支援について</t>
    <rPh sb="0" eb="3">
      <t>ジュウギョウシャ</t>
    </rPh>
    <rPh sb="4" eb="5">
      <t>オコナ</t>
    </rPh>
    <rPh sb="16" eb="18">
      <t>カツドウ</t>
    </rPh>
    <rPh sb="20" eb="22">
      <t>シエン</t>
    </rPh>
    <phoneticPr fontId="6"/>
  </si>
  <si>
    <t>①ボランティア休暇・休業制度の整備</t>
    <rPh sb="7" eb="9">
      <t>キュウカ</t>
    </rPh>
    <rPh sb="10" eb="12">
      <t>キュウギョウ</t>
    </rPh>
    <rPh sb="12" eb="14">
      <t>セイド</t>
    </rPh>
    <rPh sb="15" eb="17">
      <t>セイビ</t>
    </rPh>
    <phoneticPr fontId="6"/>
  </si>
  <si>
    <t>②社内表彰</t>
    <rPh sb="1" eb="3">
      <t>シャナイ</t>
    </rPh>
    <rPh sb="3" eb="5">
      <t>ヒョウショウ</t>
    </rPh>
    <phoneticPr fontId="6"/>
  </si>
  <si>
    <t>③ＮＰＯ・ボランティアに関する情報などの提供</t>
    <rPh sb="12" eb="13">
      <t>カン</t>
    </rPh>
    <rPh sb="15" eb="17">
      <t>ジョウホウ</t>
    </rPh>
    <rPh sb="20" eb="22">
      <t>テイキョウ</t>
    </rPh>
    <phoneticPr fontId="6"/>
  </si>
  <si>
    <t>④ＮＰＯ・ボランティア体験機会や場所の提供</t>
    <rPh sb="11" eb="13">
      <t>タイケン</t>
    </rPh>
    <rPh sb="13" eb="15">
      <t>キカイ</t>
    </rPh>
    <rPh sb="16" eb="18">
      <t>バショ</t>
    </rPh>
    <rPh sb="19" eb="21">
      <t>テイキョウ</t>
    </rPh>
    <phoneticPr fontId="6"/>
  </si>
  <si>
    <t>３　人事管理上問題がある</t>
    <rPh sb="2" eb="4">
      <t>ジンジ</t>
    </rPh>
    <rPh sb="4" eb="6">
      <t>カンリ</t>
    </rPh>
    <rPh sb="6" eb="7">
      <t>ジョウ</t>
    </rPh>
    <rPh sb="7" eb="9">
      <t>モンダイ</t>
    </rPh>
    <phoneticPr fontId="6"/>
  </si>
  <si>
    <t>４　従業者が行うＮＰＯ・ボランティア活動などの実態を把握できない</t>
    <rPh sb="2" eb="5">
      <t>ジュウギョウシャ</t>
    </rPh>
    <rPh sb="6" eb="7">
      <t>オコナ</t>
    </rPh>
    <rPh sb="18" eb="20">
      <t>カツドウ</t>
    </rPh>
    <rPh sb="23" eb="25">
      <t>ジッタイ</t>
    </rPh>
    <rPh sb="26" eb="28">
      <t>ハアク</t>
    </rPh>
    <phoneticPr fontId="6"/>
  </si>
  <si>
    <t>職場における女性の登用などについて</t>
    <rPh sb="0" eb="2">
      <t>ショクバ</t>
    </rPh>
    <rPh sb="6" eb="8">
      <t>ジョセイ</t>
    </rPh>
    <rPh sb="9" eb="11">
      <t>トウヨウ</t>
    </rPh>
    <phoneticPr fontId="6"/>
  </si>
  <si>
    <t>①女性の登用に関する担当部署や担当者の設置</t>
    <rPh sb="1" eb="3">
      <t>ジョセイ</t>
    </rPh>
    <rPh sb="4" eb="6">
      <t>トウヨウ</t>
    </rPh>
    <rPh sb="7" eb="8">
      <t>カン</t>
    </rPh>
    <rPh sb="10" eb="12">
      <t>タントウ</t>
    </rPh>
    <rPh sb="12" eb="14">
      <t>ブショ</t>
    </rPh>
    <rPh sb="15" eb="18">
      <t>タントウシャ</t>
    </rPh>
    <rPh sb="19" eb="21">
      <t>セッチ</t>
    </rPh>
    <phoneticPr fontId="6"/>
  </si>
  <si>
    <t>②女性の登用に関する計画などの作成</t>
    <rPh sb="1" eb="3">
      <t>ジョセイ</t>
    </rPh>
    <rPh sb="4" eb="6">
      <t>トウヨウ</t>
    </rPh>
    <rPh sb="7" eb="8">
      <t>カン</t>
    </rPh>
    <rPh sb="10" eb="12">
      <t>ケイカク</t>
    </rPh>
    <rPh sb="15" eb="17">
      <t>サクセイ</t>
    </rPh>
    <phoneticPr fontId="6"/>
  </si>
  <si>
    <t>③意欲や能力のある女性の積極的な採用・登用</t>
    <rPh sb="1" eb="3">
      <t>イヨク</t>
    </rPh>
    <rPh sb="4" eb="6">
      <t>ノウリョク</t>
    </rPh>
    <rPh sb="9" eb="11">
      <t>ジョセイ</t>
    </rPh>
    <rPh sb="12" eb="15">
      <t>セッキョクテキ</t>
    </rPh>
    <rPh sb="16" eb="18">
      <t>サイヨウ</t>
    </rPh>
    <rPh sb="19" eb="21">
      <t>トウヨウ</t>
    </rPh>
    <phoneticPr fontId="6"/>
  </si>
  <si>
    <t>④性別による差別的評価をなくす人事考課基準の明確化</t>
    <rPh sb="1" eb="3">
      <t>セイベツ</t>
    </rPh>
    <rPh sb="6" eb="9">
      <t>サベツテキ</t>
    </rPh>
    <rPh sb="9" eb="11">
      <t>ヒョウカ</t>
    </rPh>
    <rPh sb="15" eb="17">
      <t>ジンジ</t>
    </rPh>
    <rPh sb="17" eb="19">
      <t>コウカ</t>
    </rPh>
    <rPh sb="19" eb="21">
      <t>キジュン</t>
    </rPh>
    <rPh sb="22" eb="25">
      <t>メイカクカ</t>
    </rPh>
    <phoneticPr fontId="6"/>
  </si>
  <si>
    <t>⑤仕事と家庭の両立のための制度の整備</t>
    <rPh sb="1" eb="3">
      <t>シゴト</t>
    </rPh>
    <rPh sb="4" eb="6">
      <t>カテイ</t>
    </rPh>
    <rPh sb="7" eb="9">
      <t>リョウリツ</t>
    </rPh>
    <rPh sb="13" eb="15">
      <t>セイド</t>
    </rPh>
    <rPh sb="16" eb="18">
      <t>セイビ</t>
    </rPh>
    <phoneticPr fontId="6"/>
  </si>
  <si>
    <t>⑥幹部職員に対する女性登用の重要性の啓発</t>
    <rPh sb="1" eb="3">
      <t>カンブ</t>
    </rPh>
    <rPh sb="3" eb="5">
      <t>ショクイン</t>
    </rPh>
    <rPh sb="6" eb="7">
      <t>タイ</t>
    </rPh>
    <rPh sb="9" eb="11">
      <t>ジョセイ</t>
    </rPh>
    <rPh sb="11" eb="13">
      <t>トウヨウ</t>
    </rPh>
    <rPh sb="14" eb="17">
      <t>ジュウヨウセイ</t>
    </rPh>
    <rPh sb="18" eb="20">
      <t>ケイハツ</t>
    </rPh>
    <phoneticPr fontId="6"/>
  </si>
  <si>
    <t>⑦管理職への女性の積極的な登用</t>
    <rPh sb="1" eb="3">
      <t>カンリ</t>
    </rPh>
    <rPh sb="3" eb="4">
      <t>ショク</t>
    </rPh>
    <rPh sb="6" eb="8">
      <t>ジョセイ</t>
    </rPh>
    <rPh sb="9" eb="12">
      <t>セッキョクテキ</t>
    </rPh>
    <rPh sb="13" eb="15">
      <t>トウヨウ</t>
    </rPh>
    <phoneticPr fontId="6"/>
  </si>
  <si>
    <t>⑧セクシュアル・ハラスメントへの対応</t>
    <rPh sb="16" eb="18">
      <t>タイオウ</t>
    </rPh>
    <phoneticPr fontId="6"/>
  </si>
  <si>
    <t>⑨女性の結婚、妊娠、出産、育児による退職後の正社員への再雇用制度の導入</t>
    <rPh sb="1" eb="3">
      <t>ジョセイ</t>
    </rPh>
    <rPh sb="4" eb="6">
      <t>ケッコン</t>
    </rPh>
    <rPh sb="7" eb="9">
      <t>ニンシン</t>
    </rPh>
    <rPh sb="10" eb="12">
      <t>シュッサン</t>
    </rPh>
    <rPh sb="13" eb="15">
      <t>イクジ</t>
    </rPh>
    <rPh sb="18" eb="21">
      <t>タイショクゴ</t>
    </rPh>
    <rPh sb="22" eb="25">
      <t>セイシャイン</t>
    </rPh>
    <rPh sb="27" eb="30">
      <t>サイコヨウ</t>
    </rPh>
    <rPh sb="30" eb="32">
      <t>セイド</t>
    </rPh>
    <rPh sb="33" eb="35">
      <t>ドウニュウ</t>
    </rPh>
    <phoneticPr fontId="6"/>
  </si>
  <si>
    <t>⑩その他</t>
    <rPh sb="3" eb="4">
      <t>タ</t>
    </rPh>
    <phoneticPr fontId="6"/>
  </si>
  <si>
    <t>２　従業者の理解・協力が得られない</t>
    <rPh sb="2" eb="5">
      <t>ジュウギョウシャ</t>
    </rPh>
    <rPh sb="6" eb="8">
      <t>リカイ</t>
    </rPh>
    <rPh sb="9" eb="11">
      <t>キョウリョク</t>
    </rPh>
    <rPh sb="12" eb="13">
      <t>エ</t>
    </rPh>
    <phoneticPr fontId="6"/>
  </si>
  <si>
    <t>３　人事管理上の問題がある</t>
    <rPh sb="2" eb="4">
      <t>ジンジ</t>
    </rPh>
    <rPh sb="4" eb="6">
      <t>カンリ</t>
    </rPh>
    <rPh sb="6" eb="7">
      <t>ジョウ</t>
    </rPh>
    <rPh sb="8" eb="10">
      <t>モンダイ</t>
    </rPh>
    <phoneticPr fontId="6"/>
  </si>
  <si>
    <t>従業者が行う文化芸術活動への支援について</t>
    <rPh sb="0" eb="3">
      <t>ジュウギョウシャ</t>
    </rPh>
    <rPh sb="4" eb="5">
      <t>オコナ</t>
    </rPh>
    <rPh sb="6" eb="8">
      <t>ブンカ</t>
    </rPh>
    <rPh sb="8" eb="10">
      <t>ゲイジュツ</t>
    </rPh>
    <rPh sb="10" eb="12">
      <t>カツドウ</t>
    </rPh>
    <rPh sb="14" eb="16">
      <t>シエン</t>
    </rPh>
    <phoneticPr fontId="6"/>
  </si>
  <si>
    <t>19‐１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</si>
  <si>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①勤務時間の短縮・休暇などの就業的配慮</t>
    <rPh sb="1" eb="3">
      <t>キンム</t>
    </rPh>
    <rPh sb="3" eb="5">
      <t>ジカン</t>
    </rPh>
    <rPh sb="6" eb="8">
      <t>タンシュク</t>
    </rPh>
    <rPh sb="9" eb="11">
      <t>キュウカ</t>
    </rPh>
    <rPh sb="14" eb="16">
      <t>シュウギョウ</t>
    </rPh>
    <rPh sb="16" eb="17">
      <t>テキ</t>
    </rPh>
    <rPh sb="17" eb="19">
      <t>ハイリョ</t>
    </rPh>
    <phoneticPr fontId="6"/>
  </si>
  <si>
    <t>②活動場所・施設の提供</t>
    <rPh sb="1" eb="3">
      <t>カツドウ</t>
    </rPh>
    <rPh sb="3" eb="5">
      <t>バショ</t>
    </rPh>
    <rPh sb="6" eb="8">
      <t>シセツ</t>
    </rPh>
    <rPh sb="9" eb="11">
      <t>テイキョウ</t>
    </rPh>
    <phoneticPr fontId="6"/>
  </si>
  <si>
    <t>③活動費用又は物資の提供</t>
    <rPh sb="1" eb="3">
      <t>カツドウ</t>
    </rPh>
    <rPh sb="3" eb="5">
      <t>ヒヨウ</t>
    </rPh>
    <rPh sb="5" eb="6">
      <t>マタ</t>
    </rPh>
    <rPh sb="7" eb="9">
      <t>ブッシ</t>
    </rPh>
    <rPh sb="10" eb="12">
      <t>テイキョウ</t>
    </rPh>
    <phoneticPr fontId="6"/>
  </si>
  <si>
    <t>④企業内クラブの設置</t>
    <rPh sb="1" eb="4">
      <t>キギョウナイ</t>
    </rPh>
    <rPh sb="8" eb="10">
      <t>セッチ</t>
    </rPh>
    <phoneticPr fontId="6"/>
  </si>
  <si>
    <t>⑤発表会の開催やイベントの主催・後援</t>
    <rPh sb="1" eb="3">
      <t>ハッピョウ</t>
    </rPh>
    <rPh sb="3" eb="4">
      <t>カイ</t>
    </rPh>
    <rPh sb="5" eb="7">
      <t>カイサイ</t>
    </rPh>
    <rPh sb="13" eb="15">
      <t>シュサイ</t>
    </rPh>
    <rPh sb="16" eb="18">
      <t>コウエン</t>
    </rPh>
    <phoneticPr fontId="6"/>
  </si>
  <si>
    <t>２　人事管理上問題がある</t>
    <rPh sb="2" eb="4">
      <t>ジンジ</t>
    </rPh>
    <rPh sb="4" eb="6">
      <t>カンリ</t>
    </rPh>
    <rPh sb="6" eb="7">
      <t>ジョウ</t>
    </rPh>
    <rPh sb="7" eb="9">
      <t>モンダイ</t>
    </rPh>
    <phoneticPr fontId="6"/>
  </si>
  <si>
    <t>３　従業者が行う文化芸術活動の実態を把握できない</t>
    <rPh sb="2" eb="5">
      <t>ジュウギョウシャ</t>
    </rPh>
    <rPh sb="6" eb="7">
      <t>オコナ</t>
    </rPh>
    <rPh sb="8" eb="10">
      <t>ブンカ</t>
    </rPh>
    <rPh sb="10" eb="12">
      <t>ゲイジュツ</t>
    </rPh>
    <rPh sb="12" eb="14">
      <t>カツドウ</t>
    </rPh>
    <rPh sb="15" eb="17">
      <t>ジッタイ</t>
    </rPh>
    <rPh sb="18" eb="20">
      <t>ハアク</t>
    </rPh>
    <phoneticPr fontId="6"/>
  </si>
  <si>
    <t>５　そのような要望がない</t>
    <rPh sb="7" eb="9">
      <t>ヨウボウ</t>
    </rPh>
    <phoneticPr fontId="6"/>
  </si>
  <si>
    <t>留学生の雇用について</t>
    <rPh sb="0" eb="3">
      <t>リュウガクセイ</t>
    </rPh>
    <rPh sb="4" eb="6">
      <t>コヨウ</t>
    </rPh>
    <phoneticPr fontId="6"/>
  </si>
  <si>
    <t>留学生の雇用</t>
    <rPh sb="0" eb="3">
      <t>リュウガクセイ</t>
    </rPh>
    <rPh sb="4" eb="6">
      <t>コヨウ</t>
    </rPh>
    <phoneticPr fontId="6"/>
  </si>
  <si>
    <t>１　（就職後の）事業所内でのコミュニケーション</t>
    <rPh sb="3" eb="6">
      <t>シュウショクゴ</t>
    </rPh>
    <rPh sb="8" eb="11">
      <t>ジギョウショ</t>
    </rPh>
    <rPh sb="11" eb="12">
      <t>ナイ</t>
    </rPh>
    <phoneticPr fontId="6"/>
  </si>
  <si>
    <t>２　生活文化、習慣の相違</t>
    <rPh sb="2" eb="4">
      <t>セイカツ</t>
    </rPh>
    <rPh sb="4" eb="6">
      <t>ブンカ</t>
    </rPh>
    <rPh sb="7" eb="9">
      <t>シュウカン</t>
    </rPh>
    <rPh sb="10" eb="12">
      <t>ソウイ</t>
    </rPh>
    <phoneticPr fontId="6"/>
  </si>
  <si>
    <t>３　（留学生の）企業文化、慣習の理解</t>
    <rPh sb="3" eb="6">
      <t>リュウガクセイ</t>
    </rPh>
    <rPh sb="8" eb="10">
      <t>キギョウ</t>
    </rPh>
    <rPh sb="10" eb="12">
      <t>ブンカ</t>
    </rPh>
    <rPh sb="13" eb="15">
      <t>カンシュウ</t>
    </rPh>
    <rPh sb="16" eb="18">
      <t>リカイ</t>
    </rPh>
    <phoneticPr fontId="6"/>
  </si>
  <si>
    <t>４　留学生の雇用を検討するうえでの（留学生に関する）情報の不足</t>
    <rPh sb="2" eb="5">
      <t>リュウガクセイ</t>
    </rPh>
    <rPh sb="6" eb="8">
      <t>コヨウ</t>
    </rPh>
    <rPh sb="9" eb="11">
      <t>ケントウ</t>
    </rPh>
    <rPh sb="18" eb="20">
      <t>リュウガク</t>
    </rPh>
    <rPh sb="20" eb="21">
      <t>セイ</t>
    </rPh>
    <rPh sb="22" eb="23">
      <t>カン</t>
    </rPh>
    <rPh sb="26" eb="28">
      <t>ジョウホウ</t>
    </rPh>
    <rPh sb="29" eb="31">
      <t>フソク</t>
    </rPh>
    <phoneticPr fontId="6"/>
  </si>
  <si>
    <t>５　留学生の雇用を検討するうえでの（留学生に関する）社内理解の不足</t>
    <rPh sb="2" eb="5">
      <t>リュウガクセイ</t>
    </rPh>
    <rPh sb="6" eb="8">
      <t>コヨウ</t>
    </rPh>
    <rPh sb="9" eb="11">
      <t>ケントウ</t>
    </rPh>
    <rPh sb="18" eb="20">
      <t>リュウガク</t>
    </rPh>
    <rPh sb="20" eb="21">
      <t>セイ</t>
    </rPh>
    <rPh sb="22" eb="23">
      <t>カン</t>
    </rPh>
    <rPh sb="26" eb="28">
      <t>シャナイ</t>
    </rPh>
    <rPh sb="28" eb="30">
      <t>リカイ</t>
    </rPh>
    <rPh sb="31" eb="33">
      <t>フソク</t>
    </rPh>
    <phoneticPr fontId="6"/>
  </si>
  <si>
    <t>６　査証申請など滞在手続き</t>
    <rPh sb="2" eb="4">
      <t>サショウ</t>
    </rPh>
    <rPh sb="4" eb="6">
      <t>シンセイ</t>
    </rPh>
    <rPh sb="8" eb="10">
      <t>タイザイ</t>
    </rPh>
    <rPh sb="10" eb="12">
      <t>テツヅ</t>
    </rPh>
    <phoneticPr fontId="6"/>
  </si>
  <si>
    <t>省エネや大気・水質などの汚染防止に関する取組について</t>
    <rPh sb="0" eb="1">
      <t>ショウ</t>
    </rPh>
    <rPh sb="4" eb="6">
      <t>タイキ</t>
    </rPh>
    <rPh sb="7" eb="9">
      <t>スイシツ</t>
    </rPh>
    <rPh sb="12" eb="14">
      <t>オセン</t>
    </rPh>
    <rPh sb="14" eb="16">
      <t>ボウシ</t>
    </rPh>
    <rPh sb="17" eb="18">
      <t>カン</t>
    </rPh>
    <rPh sb="20" eb="22">
      <t>トリクミ</t>
    </rPh>
    <phoneticPr fontId="6"/>
  </si>
  <si>
    <t>①不必要な照明器具の消灯、省エネ型機器の導入などによる省エネルギー</t>
    <rPh sb="1" eb="4">
      <t>フヒツヨウ</t>
    </rPh>
    <rPh sb="5" eb="7">
      <t>ショウメイ</t>
    </rPh>
    <rPh sb="7" eb="9">
      <t>キグ</t>
    </rPh>
    <rPh sb="10" eb="12">
      <t>ショウトウ</t>
    </rPh>
    <rPh sb="13" eb="14">
      <t>ショウ</t>
    </rPh>
    <rPh sb="16" eb="17">
      <t>ガタ</t>
    </rPh>
    <rPh sb="17" eb="19">
      <t>キキ</t>
    </rPh>
    <rPh sb="20" eb="22">
      <t>ドウニュウ</t>
    </rPh>
    <rPh sb="27" eb="28">
      <t>ショウ</t>
    </rPh>
    <phoneticPr fontId="6"/>
  </si>
  <si>
    <t>②廃水処理施設、防音・防振設備の設置などによる公害防止</t>
    <rPh sb="1" eb="3">
      <t>ハイスイ</t>
    </rPh>
    <rPh sb="3" eb="5">
      <t>ショリ</t>
    </rPh>
    <rPh sb="5" eb="7">
      <t>シセツ</t>
    </rPh>
    <rPh sb="8" eb="10">
      <t>ボウオン</t>
    </rPh>
    <rPh sb="11" eb="13">
      <t>ボウシン</t>
    </rPh>
    <rPh sb="13" eb="15">
      <t>セツビ</t>
    </rPh>
    <rPh sb="16" eb="18">
      <t>セッチ</t>
    </rPh>
    <rPh sb="23" eb="25">
      <t>コウガイ</t>
    </rPh>
    <rPh sb="25" eb="27">
      <t>ボウシ</t>
    </rPh>
    <phoneticPr fontId="6"/>
  </si>
  <si>
    <t>③化学物質などによる環境汚染の防止</t>
    <rPh sb="1" eb="3">
      <t>カガク</t>
    </rPh>
    <rPh sb="3" eb="5">
      <t>ブッシツ</t>
    </rPh>
    <rPh sb="10" eb="12">
      <t>カンキョウ</t>
    </rPh>
    <rPh sb="12" eb="14">
      <t>オセン</t>
    </rPh>
    <rPh sb="15" eb="17">
      <t>ボウシ</t>
    </rPh>
    <phoneticPr fontId="6"/>
  </si>
  <si>
    <t>④太陽光、風力、太陽熱、未利用エネルギーなどやコージェネレーションなどの新エネルギーの利用</t>
    <rPh sb="1" eb="4">
      <t>タイヨウコウ</t>
    </rPh>
    <rPh sb="5" eb="7">
      <t>フウリョク</t>
    </rPh>
    <rPh sb="8" eb="11">
      <t>タイヨウネツ</t>
    </rPh>
    <rPh sb="12" eb="15">
      <t>ミリヨウ</t>
    </rPh>
    <rPh sb="36" eb="37">
      <t>シン</t>
    </rPh>
    <rPh sb="43" eb="45">
      <t>リヨウ</t>
    </rPh>
    <phoneticPr fontId="6"/>
  </si>
  <si>
    <t>⑤木質バイオマスなどのバイオマスエネルギーの利用</t>
    <rPh sb="1" eb="3">
      <t>モクシツ</t>
    </rPh>
    <rPh sb="22" eb="24">
      <t>リヨウ</t>
    </rPh>
    <phoneticPr fontId="6"/>
  </si>
  <si>
    <t>⑦エコドライブの実施</t>
    <rPh sb="8" eb="10">
      <t>ジッシ</t>
    </rPh>
    <phoneticPr fontId="6"/>
  </si>
  <si>
    <t>⑧排水の再利用などによる節水</t>
    <rPh sb="1" eb="3">
      <t>ハイスイ</t>
    </rPh>
    <rPh sb="4" eb="7">
      <t>サイリヨウ</t>
    </rPh>
    <rPh sb="12" eb="14">
      <t>セッスイ</t>
    </rPh>
    <phoneticPr fontId="6"/>
  </si>
  <si>
    <t>⑨自社製品・サービスの環境への影響、環境負荷の少ない製品使用方法や廃棄方法などの情報提供</t>
    <rPh sb="1" eb="3">
      <t>ジシャ</t>
    </rPh>
    <rPh sb="3" eb="5">
      <t>セイヒン</t>
    </rPh>
    <rPh sb="11" eb="13">
      <t>カンキョウ</t>
    </rPh>
    <rPh sb="15" eb="17">
      <t>エイキョウ</t>
    </rPh>
    <rPh sb="18" eb="20">
      <t>カンキョウ</t>
    </rPh>
    <rPh sb="20" eb="22">
      <t>フカ</t>
    </rPh>
    <rPh sb="23" eb="24">
      <t>スク</t>
    </rPh>
    <rPh sb="26" eb="28">
      <t>セイヒン</t>
    </rPh>
    <rPh sb="28" eb="30">
      <t>シヨウ</t>
    </rPh>
    <rPh sb="30" eb="32">
      <t>ホウホウ</t>
    </rPh>
    <rPh sb="33" eb="35">
      <t>ハイキ</t>
    </rPh>
    <rPh sb="35" eb="37">
      <t>ホウホウ</t>
    </rPh>
    <rPh sb="40" eb="42">
      <t>ジョウホウ</t>
    </rPh>
    <rPh sb="42" eb="44">
      <t>テイキョウ</t>
    </rPh>
    <phoneticPr fontId="6"/>
  </si>
  <si>
    <t>２　環境問題に関する情報が不足している</t>
    <rPh sb="2" eb="4">
      <t>カンキョウ</t>
    </rPh>
    <rPh sb="4" eb="6">
      <t>モンダイ</t>
    </rPh>
    <rPh sb="7" eb="8">
      <t>カン</t>
    </rPh>
    <rPh sb="10" eb="12">
      <t>ジョウホウ</t>
    </rPh>
    <rPh sb="13" eb="15">
      <t>フソク</t>
    </rPh>
    <phoneticPr fontId="6"/>
  </si>
  <si>
    <t>３　投下資本が回収できない</t>
    <rPh sb="2" eb="4">
      <t>トウカ</t>
    </rPh>
    <rPh sb="4" eb="6">
      <t>シホン</t>
    </rPh>
    <rPh sb="7" eb="9">
      <t>カイシュウ</t>
    </rPh>
    <phoneticPr fontId="6"/>
  </si>
  <si>
    <t>廃棄物の減量化、適正処理に関する取組について</t>
    <rPh sb="0" eb="3">
      <t>ハイキブツ</t>
    </rPh>
    <rPh sb="4" eb="7">
      <t>ゲンリョウカ</t>
    </rPh>
    <rPh sb="8" eb="10">
      <t>テキセイ</t>
    </rPh>
    <rPh sb="10" eb="12">
      <t>ショリ</t>
    </rPh>
    <rPh sb="13" eb="14">
      <t>カン</t>
    </rPh>
    <rPh sb="16" eb="18">
      <t>トリクミ</t>
    </rPh>
    <phoneticPr fontId="6"/>
  </si>
  <si>
    <t>②再生品や再生紙を利用（グリーン購入）</t>
    <rPh sb="1" eb="3">
      <t>サイセイ</t>
    </rPh>
    <rPh sb="3" eb="4">
      <t>ヒン</t>
    </rPh>
    <rPh sb="5" eb="8">
      <t>サイセイシ</t>
    </rPh>
    <rPh sb="9" eb="11">
      <t>リヨウ</t>
    </rPh>
    <rPh sb="16" eb="18">
      <t>コウニュウ</t>
    </rPh>
    <phoneticPr fontId="6"/>
  </si>
  <si>
    <t>③リサイクル製品の製造やリサイクルしやすい材料を使用</t>
    <rPh sb="6" eb="8">
      <t>セイヒン</t>
    </rPh>
    <rPh sb="9" eb="11">
      <t>セイゾウ</t>
    </rPh>
    <rPh sb="21" eb="23">
      <t>ザイリョウ</t>
    </rPh>
    <rPh sb="24" eb="26">
      <t>シヨウ</t>
    </rPh>
    <phoneticPr fontId="6"/>
  </si>
  <si>
    <t>⑤産業廃棄物処理業者の格付け制度に基づく優良な処理業者を選定</t>
    <rPh sb="1" eb="3">
      <t>サンギョウ</t>
    </rPh>
    <rPh sb="3" eb="6">
      <t>ハイキブツ</t>
    </rPh>
    <rPh sb="6" eb="8">
      <t>ショリ</t>
    </rPh>
    <rPh sb="8" eb="10">
      <t>ギョウシャ</t>
    </rPh>
    <rPh sb="11" eb="12">
      <t>カク</t>
    </rPh>
    <rPh sb="12" eb="13">
      <t>ヅ</t>
    </rPh>
    <rPh sb="14" eb="16">
      <t>セイド</t>
    </rPh>
    <rPh sb="17" eb="18">
      <t>モト</t>
    </rPh>
    <rPh sb="20" eb="22">
      <t>ユウリョウ</t>
    </rPh>
    <rPh sb="23" eb="25">
      <t>ショリ</t>
    </rPh>
    <rPh sb="25" eb="27">
      <t>ギョウシャ</t>
    </rPh>
    <rPh sb="28" eb="30">
      <t>センテイ</t>
    </rPh>
    <phoneticPr fontId="6"/>
  </si>
  <si>
    <t>企業・事業所内における環境保全への取組について</t>
    <rPh sb="0" eb="2">
      <t>キギョウ</t>
    </rPh>
    <rPh sb="3" eb="6">
      <t>ジギョウショ</t>
    </rPh>
    <rPh sb="6" eb="7">
      <t>ナイ</t>
    </rPh>
    <rPh sb="11" eb="13">
      <t>カンキョウ</t>
    </rPh>
    <rPh sb="13" eb="15">
      <t>ホゼン</t>
    </rPh>
    <rPh sb="17" eb="19">
      <t>トリクミ</t>
    </rPh>
    <phoneticPr fontId="6"/>
  </si>
  <si>
    <t>23‐１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</si>
  <si>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①従業者に対する環境教育の実施</t>
    <rPh sb="1" eb="4">
      <t>ジュウギョウシャ</t>
    </rPh>
    <rPh sb="5" eb="6">
      <t>タイ</t>
    </rPh>
    <rPh sb="8" eb="10">
      <t>カンキョウ</t>
    </rPh>
    <rPh sb="10" eb="12">
      <t>キョウイク</t>
    </rPh>
    <rPh sb="13" eb="15">
      <t>ジッシ</t>
    </rPh>
    <phoneticPr fontId="6"/>
  </si>
  <si>
    <t>②環境ガイドライン（独自の社内基準）の策定、地域との公害防止協定の締結</t>
    <rPh sb="1" eb="3">
      <t>カンキョウ</t>
    </rPh>
    <rPh sb="10" eb="12">
      <t>ドクジ</t>
    </rPh>
    <rPh sb="13" eb="15">
      <t>シャナイ</t>
    </rPh>
    <rPh sb="15" eb="17">
      <t>キジュン</t>
    </rPh>
    <rPh sb="19" eb="21">
      <t>サクテイ</t>
    </rPh>
    <rPh sb="22" eb="24">
      <t>チイキ</t>
    </rPh>
    <rPh sb="26" eb="28">
      <t>コウガイ</t>
    </rPh>
    <rPh sb="28" eb="30">
      <t>ボウシ</t>
    </rPh>
    <rPh sb="30" eb="32">
      <t>キョウテイ</t>
    </rPh>
    <rPh sb="33" eb="35">
      <t>テイケツ</t>
    </rPh>
    <phoneticPr fontId="6"/>
  </si>
  <si>
    <t>③ＩＳＯ１４００１など環境マネジメントシステムの導入</t>
    <rPh sb="11" eb="13">
      <t>カンキョウ</t>
    </rPh>
    <rPh sb="24" eb="26">
      <t>ドウニュウ</t>
    </rPh>
    <phoneticPr fontId="6"/>
  </si>
  <si>
    <t>④環境報告書の策定</t>
    <rPh sb="1" eb="3">
      <t>カンキョウ</t>
    </rPh>
    <rPh sb="3" eb="6">
      <t>ホウコクショ</t>
    </rPh>
    <rPh sb="7" eb="9">
      <t>サクテイ</t>
    </rPh>
    <phoneticPr fontId="6"/>
  </si>
  <si>
    <t>⑤環境報告書の公表・地域住民への説明会の開催など環境への取組についての情報提供</t>
    <rPh sb="1" eb="3">
      <t>カンキョウ</t>
    </rPh>
    <rPh sb="3" eb="6">
      <t>ホウコクショ</t>
    </rPh>
    <rPh sb="7" eb="9">
      <t>コウヒョウ</t>
    </rPh>
    <rPh sb="10" eb="12">
      <t>チイキ</t>
    </rPh>
    <rPh sb="12" eb="14">
      <t>ジュウミン</t>
    </rPh>
    <rPh sb="16" eb="19">
      <t>セツメイカイ</t>
    </rPh>
    <rPh sb="20" eb="22">
      <t>カイサイ</t>
    </rPh>
    <rPh sb="24" eb="26">
      <t>カンキョウ</t>
    </rPh>
    <rPh sb="28" eb="30">
      <t>トリクミ</t>
    </rPh>
    <rPh sb="35" eb="37">
      <t>ジョウホウ</t>
    </rPh>
    <rPh sb="37" eb="39">
      <t>テイキョウ</t>
    </rPh>
    <phoneticPr fontId="6"/>
  </si>
  <si>
    <t>⑥地域の環境保全活動への参加、地域との連携</t>
    <rPh sb="1" eb="3">
      <t>チイキ</t>
    </rPh>
    <rPh sb="4" eb="6">
      <t>カンキョウ</t>
    </rPh>
    <rPh sb="6" eb="8">
      <t>ホゼン</t>
    </rPh>
    <rPh sb="8" eb="10">
      <t>カツドウ</t>
    </rPh>
    <rPh sb="12" eb="14">
      <t>サンカ</t>
    </rPh>
    <rPh sb="15" eb="17">
      <t>チイキ</t>
    </rPh>
    <rPh sb="19" eb="21">
      <t>レンケイ</t>
    </rPh>
    <phoneticPr fontId="6"/>
  </si>
  <si>
    <t>⑦クールビズの実施</t>
    <rPh sb="7" eb="9">
      <t>ジッシ</t>
    </rPh>
    <phoneticPr fontId="6"/>
  </si>
  <si>
    <t>⑧ウォームビズの実施</t>
    <rPh sb="8" eb="10">
      <t>ジッシ</t>
    </rPh>
    <phoneticPr fontId="6"/>
  </si>
  <si>
    <t>⑨公共交通の利用促進や自動車利用の抑制</t>
    <rPh sb="1" eb="3">
      <t>コウキョウ</t>
    </rPh>
    <rPh sb="3" eb="5">
      <t>コウツウ</t>
    </rPh>
    <rPh sb="6" eb="8">
      <t>リヨウ</t>
    </rPh>
    <rPh sb="8" eb="10">
      <t>ソクシン</t>
    </rPh>
    <rPh sb="11" eb="14">
      <t>ジドウシャ</t>
    </rPh>
    <rPh sb="14" eb="16">
      <t>リヨウ</t>
    </rPh>
    <rPh sb="17" eb="19">
      <t>ヨクセイ</t>
    </rPh>
    <phoneticPr fontId="6"/>
  </si>
  <si>
    <t>４　従業者の理解・協力が得られない</t>
    <rPh sb="2" eb="5">
      <t>ジュウギョウシャ</t>
    </rPh>
    <rPh sb="6" eb="8">
      <t>リカイ</t>
    </rPh>
    <rPh sb="9" eb="11">
      <t>キョウリョク</t>
    </rPh>
    <rPh sb="12" eb="13">
      <t>エ</t>
    </rPh>
    <phoneticPr fontId="6"/>
  </si>
  <si>
    <t>統計表</t>
    <rPh sb="0" eb="3">
      <t>トウケイヒョウ</t>
    </rPh>
    <phoneticPr fontId="6"/>
  </si>
  <si>
    <t>上段は実数、下段は割合（小数点第１位までを％表示）</t>
    <phoneticPr fontId="6"/>
  </si>
  <si>
    <t>わからない</t>
    <phoneticPr fontId="6"/>
  </si>
  <si>
    <t>累計</t>
    <rPh sb="0" eb="2">
      <t>ルイケイ</t>
    </rPh>
    <phoneticPr fontId="6"/>
  </si>
  <si>
    <t>施設内の禁煙又は分煙</t>
    <rPh sb="0" eb="2">
      <t>シセツ</t>
    </rPh>
    <rPh sb="2" eb="3">
      <t>ナイ</t>
    </rPh>
    <rPh sb="4" eb="6">
      <t>キンエン</t>
    </rPh>
    <rPh sb="6" eb="7">
      <t>マタ</t>
    </rPh>
    <rPh sb="8" eb="10">
      <t>ブンエン</t>
    </rPh>
    <phoneticPr fontId="6"/>
  </si>
  <si>
    <t>②所定外労働の免除</t>
    <phoneticPr fontId="6"/>
  </si>
  <si>
    <t>③育児に利用できるフレックスタイム制度</t>
    <phoneticPr fontId="6"/>
  </si>
  <si>
    <t>いる</t>
    <phoneticPr fontId="6"/>
  </si>
  <si>
    <t>いない</t>
    <phoneticPr fontId="6"/>
  </si>
  <si>
    <t>⑤地元消防団や自主防災組織との連携・協力</t>
    <rPh sb="1" eb="3">
      <t>ジモト</t>
    </rPh>
    <rPh sb="3" eb="6">
      <t>ショウボウダン</t>
    </rPh>
    <rPh sb="7" eb="9">
      <t>ジシュ</t>
    </rPh>
    <rPh sb="9" eb="11">
      <t>ボウサイ</t>
    </rPh>
    <rPh sb="11" eb="13">
      <t>ソシキ</t>
    </rPh>
    <rPh sb="15" eb="17">
      <t>レンケイ</t>
    </rPh>
    <rPh sb="18" eb="20">
      <t>キョウリョク</t>
    </rPh>
    <phoneticPr fontId="6"/>
  </si>
  <si>
    <t>13‐２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</si>
  <si>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①警備会社・事業者や個人が設置する防犯カメラなどの防犯システムを活用</t>
    <rPh sb="6" eb="9">
      <t>ジギョウシャ</t>
    </rPh>
    <rPh sb="10" eb="12">
      <t>コジン</t>
    </rPh>
    <rPh sb="13" eb="15">
      <t>セッチ</t>
    </rPh>
    <rPh sb="17" eb="19">
      <t>ボウハン</t>
    </rPh>
    <phoneticPr fontId="6"/>
  </si>
  <si>
    <t>14‐２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</si>
  <si>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15‐２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</si>
  <si>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４　交通安全対策に関する情報が少ない</t>
    <rPh sb="2" eb="4">
      <t>コウツウ</t>
    </rPh>
    <rPh sb="4" eb="6">
      <t>アンゼン</t>
    </rPh>
    <rPh sb="6" eb="8">
      <t>タイサク</t>
    </rPh>
    <rPh sb="9" eb="10">
      <t>カン</t>
    </rPh>
    <rPh sb="12" eb="14">
      <t>ジョウホウ</t>
    </rPh>
    <rPh sb="15" eb="16">
      <t>スク</t>
    </rPh>
    <phoneticPr fontId="6"/>
  </si>
  <si>
    <t>あり</t>
    <phoneticPr fontId="6"/>
  </si>
  <si>
    <t>なし</t>
    <phoneticPr fontId="6"/>
  </si>
  <si>
    <t>19‐２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</si>
  <si>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グローバル人材の確保、育成について</t>
    <rPh sb="5" eb="7">
      <t>ジンザイ</t>
    </rPh>
    <rPh sb="8" eb="10">
      <t>カクホ</t>
    </rPh>
    <rPh sb="11" eb="13">
      <t>イクセイ</t>
    </rPh>
    <phoneticPr fontId="6"/>
  </si>
  <si>
    <t>必要</t>
    <rPh sb="0" eb="2">
      <t>ヒツヨウ</t>
    </rPh>
    <phoneticPr fontId="6"/>
  </si>
  <si>
    <t>将来的に必要</t>
    <rPh sb="0" eb="3">
      <t>ショウライテキ</t>
    </rPh>
    <rPh sb="4" eb="6">
      <t>ヒツヨウ</t>
    </rPh>
    <phoneticPr fontId="6"/>
  </si>
  <si>
    <t>必要だと思わない</t>
    <rPh sb="0" eb="2">
      <t>ヒツヨウ</t>
    </rPh>
    <rPh sb="4" eb="5">
      <t>オモ</t>
    </rPh>
    <phoneticPr fontId="6"/>
  </si>
  <si>
    <t>グローバル人材の必要性</t>
    <rPh sb="5" eb="7">
      <t>ジンザイ</t>
    </rPh>
    <rPh sb="8" eb="11">
      <t>ヒツヨウセイ</t>
    </rPh>
    <phoneticPr fontId="6"/>
  </si>
  <si>
    <t>１　日本人従業員の育成</t>
    <rPh sb="2" eb="5">
      <t>ニホンジン</t>
    </rPh>
    <rPh sb="5" eb="8">
      <t>ジュウギョウイン</t>
    </rPh>
    <rPh sb="9" eb="11">
      <t>イクセイ</t>
    </rPh>
    <phoneticPr fontId="6"/>
  </si>
  <si>
    <t>２　外国人留学生等の採用</t>
    <rPh sb="2" eb="4">
      <t>ガイコク</t>
    </rPh>
    <rPh sb="4" eb="5">
      <t>ジン</t>
    </rPh>
    <rPh sb="5" eb="8">
      <t>リュウガクセイ</t>
    </rPh>
    <rPh sb="8" eb="9">
      <t>トウ</t>
    </rPh>
    <rPh sb="10" eb="12">
      <t>サイヨウ</t>
    </rPh>
    <phoneticPr fontId="6"/>
  </si>
  <si>
    <t>３　海外赴任経験者等の中途採用</t>
    <rPh sb="2" eb="4">
      <t>カイガイ</t>
    </rPh>
    <rPh sb="4" eb="6">
      <t>フニン</t>
    </rPh>
    <rPh sb="6" eb="9">
      <t>ケイケンシャ</t>
    </rPh>
    <rPh sb="9" eb="10">
      <t>トウ</t>
    </rPh>
    <rPh sb="11" eb="13">
      <t>チュウト</t>
    </rPh>
    <rPh sb="13" eb="15">
      <t>サイヨウ</t>
    </rPh>
    <phoneticPr fontId="6"/>
  </si>
  <si>
    <t>４　海外展開先での現地採用</t>
    <rPh sb="2" eb="4">
      <t>カイガイ</t>
    </rPh>
    <rPh sb="4" eb="6">
      <t>テンカイ</t>
    </rPh>
    <rPh sb="6" eb="7">
      <t>サキ</t>
    </rPh>
    <rPh sb="9" eb="11">
      <t>ゲンチ</t>
    </rPh>
    <rPh sb="11" eb="13">
      <t>サイヨウ</t>
    </rPh>
    <phoneticPr fontId="6"/>
  </si>
  <si>
    <t>⑥次世代自動車の導入</t>
    <rPh sb="1" eb="4">
      <t>ジセダイ</t>
    </rPh>
    <rPh sb="4" eb="7">
      <t>ジドウシャ</t>
    </rPh>
    <rPh sb="8" eb="10">
      <t>ドウニュウ</t>
    </rPh>
    <phoneticPr fontId="6"/>
  </si>
  <si>
    <t>24‐１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</si>
  <si>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24‐２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</si>
  <si>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不明</t>
  </si>
  <si>
    <t>11．その他</t>
    <rPh sb="5" eb="6">
      <t>タ</t>
    </rPh>
    <phoneticPr fontId="6"/>
  </si>
  <si>
    <t>９．社会教育活動（地域住民向けの講座など）</t>
    <rPh sb="2" eb="4">
      <t>シャカイ</t>
    </rPh>
    <rPh sb="4" eb="6">
      <t>キョウイク</t>
    </rPh>
    <rPh sb="6" eb="8">
      <t>カツドウ</t>
    </rPh>
    <rPh sb="9" eb="11">
      <t>チイキ</t>
    </rPh>
    <rPh sb="11" eb="13">
      <t>ジュウミン</t>
    </rPh>
    <rPh sb="13" eb="14">
      <t>ム</t>
    </rPh>
    <rPh sb="16" eb="18">
      <t>コウザ</t>
    </rPh>
    <phoneticPr fontId="6"/>
  </si>
  <si>
    <t>10．子どもの健全育成活動</t>
    <rPh sb="3" eb="4">
      <t>コ</t>
    </rPh>
    <rPh sb="7" eb="9">
      <t>ケンゼン</t>
    </rPh>
    <rPh sb="9" eb="11">
      <t>イクセイ</t>
    </rPh>
    <rPh sb="11" eb="13">
      <t>カツドウ</t>
    </rPh>
    <phoneticPr fontId="6"/>
  </si>
  <si>
    <t>⑪その他</t>
    <rPh sb="3" eb="4">
      <t>タ</t>
    </rPh>
    <phoneticPr fontId="6"/>
  </si>
  <si>
    <t>25‐１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</si>
  <si>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単純集計</t>
    <rPh sb="0" eb="2">
      <t>タンジュン</t>
    </rPh>
    <rPh sb="2" eb="4">
      <t>シュウケイ</t>
    </rPh>
    <phoneticPr fontId="6"/>
  </si>
  <si>
    <t>属性別単純集計（上段は実数、下段は割合（小数点第１位までを％表示））</t>
    <rPh sb="0" eb="2">
      <t>ゾクセイ</t>
    </rPh>
    <rPh sb="2" eb="3">
      <t>ベツ</t>
    </rPh>
    <rPh sb="3" eb="5">
      <t>タンジュン</t>
    </rPh>
    <rPh sb="5" eb="7">
      <t>シュウケイ</t>
    </rPh>
    <phoneticPr fontId="6"/>
  </si>
  <si>
    <t>25‐２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</si>
  <si>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１　貴事業所では、施設内の禁煙又は分煙を実施していますか。</t>
    <rPh sb="2" eb="3">
      <t>キ</t>
    </rPh>
    <rPh sb="3" eb="6">
      <t>ジギョウショ</t>
    </rPh>
    <rPh sb="9" eb="11">
      <t>シセツ</t>
    </rPh>
    <rPh sb="11" eb="12">
      <t>ナイ</t>
    </rPh>
    <rPh sb="13" eb="15">
      <t>キンエン</t>
    </rPh>
    <rPh sb="15" eb="16">
      <t>マタ</t>
    </rPh>
    <rPh sb="17" eb="19">
      <t>ブンエン</t>
    </rPh>
    <rPh sb="20" eb="22">
      <t>ジッシ</t>
    </rPh>
    <phoneticPr fontId="6"/>
  </si>
  <si>
    <t>１‐１　禁煙または分煙について、右欄の当てはまる欄の数字に○印を付けてください。</t>
    <rPh sb="4" eb="6">
      <t>キンエン</t>
    </rPh>
    <rPh sb="9" eb="11">
      <t>ブンエン</t>
    </rPh>
    <rPh sb="16" eb="17">
      <t>ミギ</t>
    </rPh>
    <rPh sb="17" eb="18">
      <t>ラン</t>
    </rPh>
    <rPh sb="19" eb="20">
      <t>ア</t>
    </rPh>
    <rPh sb="24" eb="25">
      <t>ラン</t>
    </rPh>
    <rPh sb="26" eb="28">
      <t>スウジ</t>
    </rPh>
    <rPh sb="30" eb="31">
      <t>シルシ</t>
    </rPh>
    <rPh sb="32" eb="33">
      <t>ツ</t>
    </rPh>
    <phoneticPr fontId="6"/>
  </si>
  <si>
    <t>１‐２　現在の状況について、当てはまる番号を１つ選んで○印を付けてください。</t>
    <rPh sb="4" eb="6">
      <t>ゲンザイ</t>
    </rPh>
    <rPh sb="7" eb="9">
      <t>ジョウキョウ</t>
    </rPh>
    <rPh sb="14" eb="15">
      <t>ア</t>
    </rPh>
    <rPh sb="19" eb="21">
      <t>バンゴウ</t>
    </rPh>
    <rPh sb="24" eb="25">
      <t>エラ</t>
    </rPh>
    <rPh sb="28" eb="29">
      <t>シルシ</t>
    </rPh>
    <rPh sb="30" eb="31">
      <t>ツ</t>
    </rPh>
    <phoneticPr fontId="6"/>
  </si>
  <si>
    <t>１‐３　現在の状況について、当てはまる番号を１つ選んで○印を付けてください。</t>
    <rPh sb="4" eb="6">
      <t>ゲンザイ</t>
    </rPh>
    <rPh sb="7" eb="9">
      <t>ジョウキョウ</t>
    </rPh>
    <rPh sb="14" eb="15">
      <t>ア</t>
    </rPh>
    <rPh sb="19" eb="21">
      <t>バンゴウ</t>
    </rPh>
    <rPh sb="24" eb="25">
      <t>エラ</t>
    </rPh>
    <rPh sb="28" eb="29">
      <t>シルシ</t>
    </rPh>
    <rPh sb="30" eb="31">
      <t>ツ</t>
    </rPh>
    <phoneticPr fontId="6"/>
  </si>
  <si>
    <t>１　健康増進法の改正は知っており、改正の内容も知っている</t>
    <rPh sb="2" eb="4">
      <t>ケンコウ</t>
    </rPh>
    <rPh sb="4" eb="6">
      <t>ゾウシン</t>
    </rPh>
    <rPh sb="6" eb="7">
      <t>ホウ</t>
    </rPh>
    <rPh sb="8" eb="10">
      <t>カイセイ</t>
    </rPh>
    <rPh sb="11" eb="12">
      <t>シ</t>
    </rPh>
    <rPh sb="17" eb="19">
      <t>カイセイ</t>
    </rPh>
    <rPh sb="20" eb="22">
      <t>ナイヨウ</t>
    </rPh>
    <rPh sb="23" eb="24">
      <t>シ</t>
    </rPh>
    <phoneticPr fontId="6"/>
  </si>
  <si>
    <t>２　健康増進法の改正は知っているが、改正の内容は知らない</t>
    <rPh sb="2" eb="4">
      <t>ケンコウ</t>
    </rPh>
    <rPh sb="4" eb="6">
      <t>ゾウシン</t>
    </rPh>
    <rPh sb="6" eb="7">
      <t>ホウ</t>
    </rPh>
    <rPh sb="8" eb="10">
      <t>カイセイ</t>
    </rPh>
    <rPh sb="11" eb="12">
      <t>シ</t>
    </rPh>
    <rPh sb="18" eb="20">
      <t>カイセイ</t>
    </rPh>
    <rPh sb="21" eb="23">
      <t>ナイヨウ</t>
    </rPh>
    <rPh sb="24" eb="25">
      <t>シ</t>
    </rPh>
    <phoneticPr fontId="6"/>
  </si>
  <si>
    <t>３　健康増進法の改正も改正内容も知らない</t>
    <rPh sb="2" eb="6">
      <t>ケンコウゾウシン</t>
    </rPh>
    <rPh sb="6" eb="7">
      <t>ホウ</t>
    </rPh>
    <rPh sb="8" eb="10">
      <t>カイセイ</t>
    </rPh>
    <rPh sb="11" eb="13">
      <t>カイセイ</t>
    </rPh>
    <rPh sb="13" eb="15">
      <t>ナイヨウ</t>
    </rPh>
    <rPh sb="16" eb="17">
      <t>シ</t>
    </rPh>
    <phoneticPr fontId="6"/>
  </si>
  <si>
    <t>２　貴事業所では、メンタルヘルスケアについて、どのような取組を行っていますか。</t>
    <rPh sb="2" eb="3">
      <t>キ</t>
    </rPh>
    <rPh sb="3" eb="6">
      <t>ジギョウショ</t>
    </rPh>
    <rPh sb="28" eb="30">
      <t>トリクミ</t>
    </rPh>
    <rPh sb="31" eb="32">
      <t>オコナ</t>
    </rPh>
    <phoneticPr fontId="6"/>
  </si>
  <si>
    <t>２‐１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</si>
  <si>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④職場環境の把握と改善</t>
    <rPh sb="1" eb="3">
      <t>ショクバ</t>
    </rPh>
    <rPh sb="3" eb="5">
      <t>カンキョウ</t>
    </rPh>
    <rPh sb="6" eb="8">
      <t>ハアク</t>
    </rPh>
    <rPh sb="9" eb="11">
      <t>カイゼン</t>
    </rPh>
    <phoneticPr fontId="6"/>
  </si>
  <si>
    <t>２‐２　貴事業所において、取組を進めるうえでの、また、今後、取り組むとした場合の課題は何ですか（○印は２つ以内）。</t>
  </si>
  <si>
    <t>４　特に課題はない</t>
    <rPh sb="2" eb="3">
      <t>トク</t>
    </rPh>
    <rPh sb="4" eb="6">
      <t>カダイ</t>
    </rPh>
    <phoneticPr fontId="6"/>
  </si>
  <si>
    <t>３　貴事業所では「ひとにやさしいまちづくり」を推進するため、どのような取組を行っていますか。</t>
    <rPh sb="2" eb="3">
      <t>キ</t>
    </rPh>
    <rPh sb="3" eb="6">
      <t>ジギョウショ</t>
    </rPh>
    <rPh sb="38" eb="39">
      <t>オコナ</t>
    </rPh>
    <phoneticPr fontId="6"/>
  </si>
  <si>
    <t>３‐１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</si>
  <si>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②全ての人が利用しやすい製品の開発・研究</t>
    <rPh sb="1" eb="2">
      <t>スベ</t>
    </rPh>
    <rPh sb="4" eb="5">
      <t>ヒト</t>
    </rPh>
    <rPh sb="6" eb="8">
      <t>リヨウ</t>
    </rPh>
    <rPh sb="12" eb="14">
      <t>セイヒン</t>
    </rPh>
    <rPh sb="15" eb="17">
      <t>カイハツ</t>
    </rPh>
    <rPh sb="18" eb="20">
      <t>ケンキュウ</t>
    </rPh>
    <phoneticPr fontId="6"/>
  </si>
  <si>
    <t>③全ての人への適切な対応などソフト面の改善</t>
    <rPh sb="1" eb="2">
      <t>スベ</t>
    </rPh>
    <rPh sb="4" eb="5">
      <t>ヒト</t>
    </rPh>
    <rPh sb="7" eb="9">
      <t>テキセツ</t>
    </rPh>
    <rPh sb="10" eb="12">
      <t>タイオウ</t>
    </rPh>
    <rPh sb="17" eb="18">
      <t>メン</t>
    </rPh>
    <rPh sb="19" eb="21">
      <t>カイゼン</t>
    </rPh>
    <phoneticPr fontId="6"/>
  </si>
  <si>
    <t>３‐１の「①施設などの整備」で「既に実施中＝１」、「今後実施予定＝２」及び「現在検討中＝３」を選択した場合のみ</t>
    <rPh sb="6" eb="8">
      <t>シセツ</t>
    </rPh>
    <rPh sb="11" eb="13">
      <t>セイビ</t>
    </rPh>
    <rPh sb="16" eb="17">
      <t>スデ</t>
    </rPh>
    <rPh sb="18" eb="21">
      <t>ジッシチュウ</t>
    </rPh>
    <rPh sb="26" eb="28">
      <t>コンゴ</t>
    </rPh>
    <rPh sb="28" eb="30">
      <t>ジッシ</t>
    </rPh>
    <rPh sb="30" eb="32">
      <t>ヨテイ</t>
    </rPh>
    <rPh sb="35" eb="36">
      <t>オヨ</t>
    </rPh>
    <rPh sb="38" eb="40">
      <t>ゲンザイ</t>
    </rPh>
    <rPh sb="40" eb="43">
      <t>ケントウチュウ</t>
    </rPh>
    <rPh sb="47" eb="49">
      <t>センタク</t>
    </rPh>
    <rPh sb="51" eb="53">
      <t>バアイ</t>
    </rPh>
    <phoneticPr fontId="6"/>
  </si>
  <si>
    <t>３‐２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</si>
  <si>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３‐３　貴事業所において、取組を進めるうえでの、また、今後、取り組むとした場合の課題は何ですか（○印は２つ以内）。</t>
    <rPh sb="4" eb="5">
      <t>キ</t>
    </rPh>
    <rPh sb="5" eb="8">
      <t>ジギョウショ</t>
    </rPh>
    <rPh sb="13" eb="15">
      <t>トリクミ</t>
    </rPh>
    <rPh sb="16" eb="17">
      <t>スス</t>
    </rPh>
    <rPh sb="27" eb="29">
      <t>コンゴ</t>
    </rPh>
    <rPh sb="30" eb="31">
      <t>ト</t>
    </rPh>
    <rPh sb="32" eb="33">
      <t>ク</t>
    </rPh>
    <rPh sb="37" eb="39">
      <t>バアイ</t>
    </rPh>
    <rPh sb="40" eb="42">
      <t>カダイ</t>
    </rPh>
    <rPh sb="43" eb="44">
      <t>ナン</t>
    </rPh>
    <rPh sb="49" eb="50">
      <t>イン</t>
    </rPh>
    <rPh sb="53" eb="55">
      <t>イナイ</t>
    </rPh>
    <phoneticPr fontId="6"/>
  </si>
  <si>
    <t>４　貴事業所では、従業者の子育て支援のため、どのような取組を行っていますか。</t>
    <rPh sb="2" eb="3">
      <t>キ</t>
    </rPh>
    <rPh sb="3" eb="6">
      <t>ジギョウショ</t>
    </rPh>
    <rPh sb="9" eb="12">
      <t>ジュウギョウシャ</t>
    </rPh>
    <rPh sb="13" eb="15">
      <t>コソダ</t>
    </rPh>
    <rPh sb="16" eb="18">
      <t>シエン</t>
    </rPh>
    <rPh sb="27" eb="29">
      <t>トリクミ</t>
    </rPh>
    <rPh sb="30" eb="31">
      <t>オコナ</t>
    </rPh>
    <phoneticPr fontId="6"/>
  </si>
  <si>
    <t>４　次の取組の内容それぞれについて、右欄の当てはまる欄の数字に○印を付けてください。</t>
    <rPh sb="2" eb="3">
      <t>ツギ</t>
    </rPh>
    <rPh sb="4" eb="6">
      <t>トリクミ</t>
    </rPh>
    <rPh sb="7" eb="9">
      <t>ナイヨウ</t>
    </rPh>
    <rPh sb="18" eb="19">
      <t>ミギ</t>
    </rPh>
    <rPh sb="19" eb="20">
      <t>ラン</t>
    </rPh>
    <rPh sb="21" eb="22">
      <t>ア</t>
    </rPh>
    <rPh sb="26" eb="27">
      <t>ラン</t>
    </rPh>
    <rPh sb="28" eb="30">
      <t>スウジ</t>
    </rPh>
    <rPh sb="32" eb="33">
      <t>シルシ</t>
    </rPh>
    <rPh sb="34" eb="35">
      <t>ツ</t>
    </rPh>
    <phoneticPr fontId="6"/>
  </si>
  <si>
    <t>①短時間勤務制度</t>
    <rPh sb="1" eb="4">
      <t>タンジカン</t>
    </rPh>
    <rPh sb="4" eb="6">
      <t>キンム</t>
    </rPh>
    <rPh sb="6" eb="8">
      <t>セイド</t>
    </rPh>
    <phoneticPr fontId="6"/>
  </si>
  <si>
    <t>５　貴事業所では、子育て支援サービスへの協力や協賛などを行っていますか。</t>
    <rPh sb="2" eb="3">
      <t>キ</t>
    </rPh>
    <rPh sb="3" eb="6">
      <t>ジギョウショ</t>
    </rPh>
    <rPh sb="9" eb="11">
      <t>コソダ</t>
    </rPh>
    <rPh sb="12" eb="14">
      <t>シエン</t>
    </rPh>
    <rPh sb="20" eb="22">
      <t>キョウリョク</t>
    </rPh>
    <rPh sb="23" eb="25">
      <t>キョウサン</t>
    </rPh>
    <rPh sb="28" eb="29">
      <t>オコナ</t>
    </rPh>
    <phoneticPr fontId="6"/>
  </si>
  <si>
    <t>５　次の取組の内容それぞれについて、右欄の当てはまる欄の数字に○印を付けてください。</t>
    <rPh sb="2" eb="3">
      <t>ツギ</t>
    </rPh>
    <rPh sb="4" eb="6">
      <t>トリクミ</t>
    </rPh>
    <rPh sb="7" eb="9">
      <t>ナイヨウ</t>
    </rPh>
    <rPh sb="18" eb="19">
      <t>ミギ</t>
    </rPh>
    <rPh sb="19" eb="20">
      <t>ラン</t>
    </rPh>
    <rPh sb="21" eb="22">
      <t>ア</t>
    </rPh>
    <rPh sb="26" eb="27">
      <t>ラン</t>
    </rPh>
    <rPh sb="28" eb="30">
      <t>スウジ</t>
    </rPh>
    <rPh sb="32" eb="33">
      <t>シルシ</t>
    </rPh>
    <rPh sb="34" eb="35">
      <t>ツ</t>
    </rPh>
    <phoneticPr fontId="6"/>
  </si>
  <si>
    <t>６　貴事業所では、育児休業制度や子の看護休暇制度、介護休業・休暇制度、不妊治療に係る休暇制度の規定がありますか。</t>
    <rPh sb="2" eb="3">
      <t>キ</t>
    </rPh>
    <rPh sb="3" eb="6">
      <t>ジギョウショ</t>
    </rPh>
    <rPh sb="9" eb="11">
      <t>イクジ</t>
    </rPh>
    <rPh sb="11" eb="13">
      <t>キュウギョウ</t>
    </rPh>
    <rPh sb="12" eb="13">
      <t>イクキュウ</t>
    </rPh>
    <rPh sb="13" eb="15">
      <t>セイド</t>
    </rPh>
    <rPh sb="16" eb="17">
      <t>コ</t>
    </rPh>
    <rPh sb="18" eb="20">
      <t>カンゴ</t>
    </rPh>
    <rPh sb="20" eb="22">
      <t>キュウカ</t>
    </rPh>
    <rPh sb="22" eb="24">
      <t>セイド</t>
    </rPh>
    <rPh sb="25" eb="27">
      <t>カイゴ</t>
    </rPh>
    <rPh sb="27" eb="29">
      <t>キュウギョウ</t>
    </rPh>
    <rPh sb="30" eb="32">
      <t>キュウカ</t>
    </rPh>
    <rPh sb="32" eb="34">
      <t>セイド</t>
    </rPh>
    <rPh sb="35" eb="39">
      <t>フニンチリョウ</t>
    </rPh>
    <rPh sb="40" eb="41">
      <t>カカ</t>
    </rPh>
    <rPh sb="42" eb="46">
      <t>キュウカセイド</t>
    </rPh>
    <rPh sb="47" eb="49">
      <t>キテイ</t>
    </rPh>
    <phoneticPr fontId="6"/>
  </si>
  <si>
    <t>６‐１　育児休業制度について、右欄の当てはまる欄の数字に○印を付けたうえで、枝問にお答えください。</t>
    <rPh sb="4" eb="6">
      <t>イクジ</t>
    </rPh>
    <rPh sb="6" eb="8">
      <t>キュウギョウ</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</si>
  <si>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６‐１‐１　既定の内容</t>
    <rPh sb="6" eb="8">
      <t>キテイ</t>
    </rPh>
    <rPh sb="9" eb="11">
      <t>ナイヨウ</t>
    </rPh>
    <phoneticPr fontId="6"/>
  </si>
  <si>
    <t>６‐１‐１　具体的内容</t>
    <rPh sb="6" eb="9">
      <t>グタイテキ</t>
    </rPh>
    <rPh sb="9" eb="11">
      <t>ナイヨウ</t>
    </rPh>
    <phoneticPr fontId="6"/>
  </si>
  <si>
    <t>２．原則１歳未満であるが、一定の場合は１歳６か月未満又は２歳未満</t>
    <rPh sb="2" eb="4">
      <t>ゲンソク</t>
    </rPh>
    <rPh sb="5" eb="8">
      <t>サイミマン</t>
    </rPh>
    <rPh sb="13" eb="15">
      <t>イッテイ</t>
    </rPh>
    <rPh sb="16" eb="18">
      <t>バアイ</t>
    </rPh>
    <rPh sb="20" eb="21">
      <t>サイ</t>
    </rPh>
    <rPh sb="23" eb="24">
      <t>ゲツ</t>
    </rPh>
    <rPh sb="24" eb="26">
      <t>ミマン</t>
    </rPh>
    <rPh sb="26" eb="27">
      <t>マタ</t>
    </rPh>
    <rPh sb="29" eb="30">
      <t>サイ</t>
    </rPh>
    <rPh sb="30" eb="32">
      <t>ミマン</t>
    </rPh>
    <phoneticPr fontId="6"/>
  </si>
  <si>
    <t>６‐１‐２　貴事業所における平成31年４月１日から令和２年３月31日までの、出産者の人数をお答えください。また、その出産者のうち、令和２年４月30日までの間に育児休業を取得した人数をお答えください。（休業の申出者を含む。）</t>
    <rPh sb="25" eb="27">
      <t>レイワ</t>
    </rPh>
    <rPh sb="65" eb="67">
      <t>レイワ</t>
    </rPh>
    <rPh sb="100" eb="102">
      <t>キュウギョウ</t>
    </rPh>
    <rPh sb="103" eb="105">
      <t>モウシデ</t>
    </rPh>
    <rPh sb="105" eb="106">
      <t>シャ</t>
    </rPh>
    <rPh sb="107" eb="108">
      <t>フク</t>
    </rPh>
    <phoneticPr fontId="6"/>
  </si>
  <si>
    <t>出産数</t>
    <rPh sb="0" eb="3">
      <t>シュッサンスウ</t>
    </rPh>
    <phoneticPr fontId="6"/>
  </si>
  <si>
    <t>育児休業
取得者数</t>
    <rPh sb="0" eb="2">
      <t>イクジ</t>
    </rPh>
    <rPh sb="2" eb="4">
      <t>キュウギョウ</t>
    </rPh>
    <rPh sb="5" eb="7">
      <t>シュトク</t>
    </rPh>
    <rPh sb="7" eb="8">
      <t>シャ</t>
    </rPh>
    <rPh sb="8" eb="9">
      <t>スウ</t>
    </rPh>
    <phoneticPr fontId="6"/>
  </si>
  <si>
    <t>６‐１‐３　６‐１‐２の育児休業を取得者について、期間別の人数をお答えください。</t>
    <rPh sb="19" eb="20">
      <t>シャ</t>
    </rPh>
    <rPh sb="25" eb="27">
      <t>キカン</t>
    </rPh>
    <rPh sb="27" eb="28">
      <t>ベツ</t>
    </rPh>
    <rPh sb="29" eb="31">
      <t>ニンズウ</t>
    </rPh>
    <rPh sb="33" eb="34">
      <t>コタ</t>
    </rPh>
    <phoneticPr fontId="6"/>
  </si>
  <si>
    <t>５日未満</t>
    <rPh sb="1" eb="2">
      <t>ヒ</t>
    </rPh>
    <rPh sb="2" eb="4">
      <t>ミマン</t>
    </rPh>
    <phoneticPr fontId="6"/>
  </si>
  <si>
    <t>５日～２週間未満</t>
    <rPh sb="1" eb="2">
      <t>ヒ</t>
    </rPh>
    <rPh sb="4" eb="6">
      <t>シュウカン</t>
    </rPh>
    <rPh sb="6" eb="8">
      <t>ミマン</t>
    </rPh>
    <phoneticPr fontId="6"/>
  </si>
  <si>
    <t>２週間～１か月未満</t>
    <rPh sb="1" eb="3">
      <t>シュウカン</t>
    </rPh>
    <rPh sb="6" eb="7">
      <t>ゲツ</t>
    </rPh>
    <rPh sb="7" eb="9">
      <t>ミマン</t>
    </rPh>
    <phoneticPr fontId="6"/>
  </si>
  <si>
    <t>１か月～３か月未満</t>
    <rPh sb="2" eb="3">
      <t>ゲツ</t>
    </rPh>
    <rPh sb="6" eb="7">
      <t>ゲツ</t>
    </rPh>
    <rPh sb="7" eb="9">
      <t>ミマン</t>
    </rPh>
    <phoneticPr fontId="6"/>
  </si>
  <si>
    <t>３か月～６か月未満</t>
    <rPh sb="2" eb="3">
      <t>ゲツ</t>
    </rPh>
    <rPh sb="6" eb="7">
      <t>ゲツ</t>
    </rPh>
    <rPh sb="7" eb="9">
      <t>ミマン</t>
    </rPh>
    <phoneticPr fontId="6"/>
  </si>
  <si>
    <t>６か月～８か月未満</t>
    <rPh sb="2" eb="3">
      <t>ゲツ</t>
    </rPh>
    <rPh sb="6" eb="7">
      <t>ゲツ</t>
    </rPh>
    <rPh sb="7" eb="9">
      <t>ミマン</t>
    </rPh>
    <phoneticPr fontId="6"/>
  </si>
  <si>
    <t>８か月～10か月未満</t>
    <rPh sb="2" eb="3">
      <t>ゲツ</t>
    </rPh>
    <rPh sb="7" eb="8">
      <t>ゲツ</t>
    </rPh>
    <rPh sb="8" eb="10">
      <t>ミマン</t>
    </rPh>
    <phoneticPr fontId="6"/>
  </si>
  <si>
    <t>１０か月～12か月未満</t>
    <rPh sb="3" eb="4">
      <t>ゲツ</t>
    </rPh>
    <rPh sb="8" eb="9">
      <t>ゲツ</t>
    </rPh>
    <rPh sb="9" eb="11">
      <t>ミマン</t>
    </rPh>
    <phoneticPr fontId="6"/>
  </si>
  <si>
    <t>１2か月～18か月未満</t>
    <rPh sb="3" eb="4">
      <t>ゲツ</t>
    </rPh>
    <rPh sb="8" eb="9">
      <t>ゲツ</t>
    </rPh>
    <rPh sb="9" eb="11">
      <t>ミマン</t>
    </rPh>
    <phoneticPr fontId="6"/>
  </si>
  <si>
    <t>18か月～24か月未満</t>
    <rPh sb="3" eb="4">
      <t>ゲツ</t>
    </rPh>
    <rPh sb="8" eb="9">
      <t>ゲツ</t>
    </rPh>
    <rPh sb="9" eb="11">
      <t>ミマン</t>
    </rPh>
    <phoneticPr fontId="6"/>
  </si>
  <si>
    <t>24か月以上</t>
    <rPh sb="3" eb="4">
      <t>ゲツ</t>
    </rPh>
    <rPh sb="4" eb="6">
      <t>イジョウ</t>
    </rPh>
    <phoneticPr fontId="6"/>
  </si>
  <si>
    <t>不明</t>
    <rPh sb="0" eb="2">
      <t>フメイ</t>
    </rPh>
    <phoneticPr fontId="6"/>
  </si>
  <si>
    <t>男性職員</t>
    <rPh sb="0" eb="2">
      <t>ダンセイ</t>
    </rPh>
    <rPh sb="2" eb="4">
      <t>ショクイン</t>
    </rPh>
    <phoneticPr fontId="6"/>
  </si>
  <si>
    <t>女性職員</t>
    <rPh sb="0" eb="2">
      <t>ジョセイ</t>
    </rPh>
    <rPh sb="2" eb="4">
      <t>ショクイン</t>
    </rPh>
    <phoneticPr fontId="6"/>
  </si>
  <si>
    <t>６‐２　子の看護休暇制度について、右欄の当てはまる欄の数字に○印を付けたうえで、枝問にお答えください。</t>
    <rPh sb="4" eb="5">
      <t>コ</t>
    </rPh>
    <rPh sb="6" eb="8">
      <t>カンゴ</t>
    </rPh>
    <rPh sb="8" eb="10">
      <t>キュウカ</t>
    </rPh>
    <rPh sb="10" eb="12">
      <t>セイド</t>
    </rPh>
    <rPh sb="17" eb="18">
      <t>ミギ</t>
    </rPh>
    <rPh sb="18" eb="19">
      <t>ラン</t>
    </rPh>
    <rPh sb="20" eb="21">
      <t>ア</t>
    </rPh>
    <rPh sb="25" eb="26">
      <t>ラン</t>
    </rPh>
    <rPh sb="27" eb="29">
      <t>スウジ</t>
    </rPh>
    <rPh sb="31" eb="32">
      <t>シルシ</t>
    </rPh>
    <rPh sb="33" eb="34">
      <t>ツ</t>
    </rPh>
    <rPh sb="40" eb="41">
      <t>エダ</t>
    </rPh>
    <rPh sb="41" eb="42">
      <t>モン</t>
    </rPh>
    <rPh sb="44" eb="45">
      <t>コタ</t>
    </rPh>
    <phoneticPr fontId="6"/>
  </si>
  <si>
    <t>６‐２‐１　既定の内容</t>
    <rPh sb="6" eb="8">
      <t>キテイ</t>
    </rPh>
    <rPh sb="9" eb="11">
      <t>ナイヨウ</t>
    </rPh>
    <phoneticPr fontId="6"/>
  </si>
  <si>
    <t>６‐２‐１　具体的内容</t>
    <rPh sb="6" eb="9">
      <t>グタイテキ</t>
    </rPh>
    <rPh sb="9" eb="11">
      <t>ナイヨウ</t>
    </rPh>
    <phoneticPr fontId="6"/>
  </si>
  <si>
    <t>６‐２‐２　貴事業所において平成31年４月１日から令和２年３月31日までの間に子の看護休暇の利用はありましたか。右欄の当てはまる欄の数字に○印を付けてください。</t>
    <rPh sb="37" eb="38">
      <t>アイダ</t>
    </rPh>
    <rPh sb="39" eb="40">
      <t>コ</t>
    </rPh>
    <rPh sb="41" eb="43">
      <t>カンゴ</t>
    </rPh>
    <rPh sb="43" eb="45">
      <t>キュウカ</t>
    </rPh>
    <phoneticPr fontId="6"/>
  </si>
  <si>
    <t>利用者がいる＝１を選択した場合のみ</t>
    <rPh sb="0" eb="3">
      <t>リヨウシャ</t>
    </rPh>
    <rPh sb="9" eb="11">
      <t>センタク</t>
    </rPh>
    <rPh sb="13" eb="15">
      <t>バアイ</t>
    </rPh>
    <phoneticPr fontId="6"/>
  </si>
  <si>
    <t>６‐２‐３　貴事業所において平成31年４月１日から令和２年３月31日までの、子の看護休暇利用者の人数をお答えください。</t>
    <rPh sb="38" eb="39">
      <t>コ</t>
    </rPh>
    <rPh sb="40" eb="42">
      <t>カンゴ</t>
    </rPh>
    <rPh sb="42" eb="44">
      <t>キュウカ</t>
    </rPh>
    <rPh sb="44" eb="47">
      <t>リヨウシャ</t>
    </rPh>
    <rPh sb="48" eb="50">
      <t>ニンズウ</t>
    </rPh>
    <rPh sb="52" eb="53">
      <t>コタ</t>
    </rPh>
    <phoneticPr fontId="6"/>
  </si>
  <si>
    <t>人数</t>
    <rPh sb="0" eb="2">
      <t>ニンズウ</t>
    </rPh>
    <phoneticPr fontId="6"/>
  </si>
  <si>
    <t>６‐３　介護休業制度について、右欄の当てはまる欄の数字に○印を付けたうえで、枝問にお答えください。</t>
    <rPh sb="4" eb="6">
      <t>カイゴ</t>
    </rPh>
    <rPh sb="6" eb="8">
      <t>キュウギョウ</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</si>
  <si>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６‐３‐１　具体的内容</t>
    <rPh sb="6" eb="9">
      <t>グタイテキ</t>
    </rPh>
    <rPh sb="9" eb="11">
      <t>ナイヨウ</t>
    </rPh>
    <phoneticPr fontId="6"/>
  </si>
  <si>
    <t>１．３回まで</t>
    <rPh sb="3" eb="4">
      <t>カイ</t>
    </rPh>
    <phoneticPr fontId="6"/>
  </si>
  <si>
    <t>２．４回以上</t>
    <rPh sb="3" eb="4">
      <t>カイ</t>
    </rPh>
    <rPh sb="4" eb="6">
      <t>イジョウ</t>
    </rPh>
    <phoneticPr fontId="6"/>
  </si>
  <si>
    <t>６‐３‐２　介護休業者の人数について、右欄のあてはまる欄の数字に○印を付けたうえで、枝問にお答えください。</t>
    <rPh sb="6" eb="8">
      <t>カイゴ</t>
    </rPh>
    <rPh sb="8" eb="10">
      <t>キュウギョウ</t>
    </rPh>
    <rPh sb="10" eb="11">
      <t>シャ</t>
    </rPh>
    <rPh sb="12" eb="14">
      <t>ニンズウ</t>
    </rPh>
    <rPh sb="19" eb="20">
      <t>ミギ</t>
    </rPh>
    <rPh sb="20" eb="21">
      <t>ラン</t>
    </rPh>
    <rPh sb="27" eb="28">
      <t>ラン</t>
    </rPh>
    <rPh sb="29" eb="31">
      <t>スウジ</t>
    </rPh>
    <rPh sb="33" eb="34">
      <t>ジルシ</t>
    </rPh>
    <rPh sb="35" eb="36">
      <t>ツ</t>
    </rPh>
    <rPh sb="42" eb="43">
      <t>エダ</t>
    </rPh>
    <rPh sb="43" eb="44">
      <t>モン</t>
    </rPh>
    <rPh sb="46" eb="47">
      <t>コタ</t>
    </rPh>
    <phoneticPr fontId="6"/>
  </si>
  <si>
    <t>６‐３‐３　貴事業所において平成31年４月１日から令和２年３月31日までの間に、介護休業を取得した従業者の人数をお答えください。</t>
    <rPh sb="6" eb="7">
      <t>キ</t>
    </rPh>
    <rPh sb="7" eb="10">
      <t>ジギョウショ</t>
    </rPh>
    <rPh sb="14" eb="16">
      <t>ヘイセイ</t>
    </rPh>
    <rPh sb="18" eb="19">
      <t>ネン</t>
    </rPh>
    <rPh sb="20" eb="21">
      <t>ガツ</t>
    </rPh>
    <rPh sb="22" eb="23">
      <t>ニチ</t>
    </rPh>
    <rPh sb="25" eb="27">
      <t>レイワ</t>
    </rPh>
    <rPh sb="28" eb="29">
      <t>ネン</t>
    </rPh>
    <rPh sb="30" eb="31">
      <t>ガツ</t>
    </rPh>
    <rPh sb="33" eb="34">
      <t>ニチ</t>
    </rPh>
    <rPh sb="37" eb="38">
      <t>アイダ</t>
    </rPh>
    <rPh sb="40" eb="42">
      <t>カイゴ</t>
    </rPh>
    <rPh sb="42" eb="44">
      <t>キュウギョウ</t>
    </rPh>
    <rPh sb="45" eb="47">
      <t>シュトク</t>
    </rPh>
    <rPh sb="49" eb="52">
      <t>ジュウギョウシャ</t>
    </rPh>
    <rPh sb="53" eb="55">
      <t>ニンズウ</t>
    </rPh>
    <phoneticPr fontId="6"/>
  </si>
  <si>
    <t>介護休業の対象となる従業者</t>
    <rPh sb="0" eb="2">
      <t>カイゴ</t>
    </rPh>
    <rPh sb="2" eb="4">
      <t>キュウギョウ</t>
    </rPh>
    <rPh sb="5" eb="7">
      <t>タイショウ</t>
    </rPh>
    <rPh sb="10" eb="13">
      <t>ジュウギョウシャ</t>
    </rPh>
    <phoneticPr fontId="4"/>
  </si>
  <si>
    <t>６‐４　介護休暇制度について、右欄の当てはまる欄の数字に○印を付けたうえで、枝問にお答えください。</t>
    <rPh sb="4" eb="6">
      <t>カイゴ</t>
    </rPh>
    <rPh sb="6" eb="8">
      <t>キュウカ</t>
    </rPh>
    <rPh sb="8" eb="10">
      <t>セイド</t>
    </rPh>
    <rPh sb="15" eb="16">
      <t>ミギ</t>
    </rPh>
    <rPh sb="16" eb="17">
      <t>ラン</t>
    </rPh>
    <rPh sb="18" eb="19">
      <t>ア</t>
    </rPh>
    <rPh sb="23" eb="24">
      <t>ラン</t>
    </rPh>
    <rPh sb="25" eb="27">
      <t>スウジ</t>
    </rPh>
    <rPh sb="29" eb="30">
      <t>シルシ</t>
    </rPh>
    <rPh sb="31" eb="32">
      <t>ツ</t>
    </rPh>
    <rPh sb="38" eb="39">
      <t>エダ</t>
    </rPh>
    <rPh sb="39" eb="40">
      <t>モン</t>
    </rPh>
    <rPh sb="42" eb="43">
      <t>コタ</t>
    </rPh>
    <phoneticPr fontId="6"/>
  </si>
  <si>
    <t>６‐４‐１　既定の内容</t>
    <rPh sb="6" eb="8">
      <t>キテイ</t>
    </rPh>
    <rPh sb="9" eb="11">
      <t>ナイヨウ</t>
    </rPh>
    <phoneticPr fontId="6"/>
  </si>
  <si>
    <t>６‐４‐１　具体的内容</t>
    <rPh sb="6" eb="9">
      <t>グタイテキ</t>
    </rPh>
    <rPh sb="9" eb="11">
      <t>ナイヨウ</t>
    </rPh>
    <phoneticPr fontId="6"/>
  </si>
  <si>
    <t>６‐４‐２　貴事業所において平成31年4月1日から令和２年3月31日までの間に介護休暇の利用はありましたか。右欄の当てはまる欄の数字に○印を付けてください。</t>
    <rPh sb="25" eb="27">
      <t>レイワ</t>
    </rPh>
    <rPh sb="37" eb="38">
      <t>アイダ</t>
    </rPh>
    <rPh sb="39" eb="41">
      <t>カイゴ</t>
    </rPh>
    <rPh sb="41" eb="43">
      <t>キュウカ</t>
    </rPh>
    <phoneticPr fontId="6"/>
  </si>
  <si>
    <t>６‐５　不妊治療について、貴事業所で取り組んでいるものがあれば、右欄の当てはまる欄の数字に○印を付けてください。</t>
    <rPh sb="4" eb="6">
      <t>フニン</t>
    </rPh>
    <rPh sb="6" eb="8">
      <t>チリョウ</t>
    </rPh>
    <rPh sb="13" eb="14">
      <t>キ</t>
    </rPh>
    <rPh sb="14" eb="17">
      <t>ジギョウショ</t>
    </rPh>
    <rPh sb="18" eb="19">
      <t>ト</t>
    </rPh>
    <rPh sb="20" eb="21">
      <t>ク</t>
    </rPh>
    <rPh sb="32" eb="33">
      <t>ミギ</t>
    </rPh>
    <rPh sb="33" eb="34">
      <t>ラン</t>
    </rPh>
    <rPh sb="35" eb="36">
      <t>ア</t>
    </rPh>
    <rPh sb="40" eb="41">
      <t>ラン</t>
    </rPh>
    <rPh sb="42" eb="44">
      <t>スウジ</t>
    </rPh>
    <rPh sb="46" eb="47">
      <t>シルシ</t>
    </rPh>
    <rPh sb="48" eb="49">
      <t>ツ</t>
    </rPh>
    <phoneticPr fontId="6"/>
  </si>
  <si>
    <t>①知識の普及啓発</t>
    <rPh sb="1" eb="3">
      <t>チシキ</t>
    </rPh>
    <rPh sb="4" eb="6">
      <t>フキュウ</t>
    </rPh>
    <rPh sb="6" eb="8">
      <t>ケイハツ</t>
    </rPh>
    <phoneticPr fontId="6"/>
  </si>
  <si>
    <t>②不妊治療と仕事の両立に係る相談体制の整備</t>
    <rPh sb="1" eb="3">
      <t>フニン</t>
    </rPh>
    <rPh sb="3" eb="5">
      <t>チリョウ</t>
    </rPh>
    <rPh sb="6" eb="8">
      <t>シゴト</t>
    </rPh>
    <rPh sb="9" eb="11">
      <t>リョウリツ</t>
    </rPh>
    <rPh sb="12" eb="13">
      <t>カカ</t>
    </rPh>
    <rPh sb="14" eb="16">
      <t>ソウダン</t>
    </rPh>
    <rPh sb="16" eb="18">
      <t>タイセイ</t>
    </rPh>
    <rPh sb="19" eb="21">
      <t>セイビ</t>
    </rPh>
    <phoneticPr fontId="6"/>
  </si>
  <si>
    <t>③不妊治療時の休暇制度</t>
    <rPh sb="1" eb="3">
      <t>フニン</t>
    </rPh>
    <rPh sb="3" eb="5">
      <t>チリョウ</t>
    </rPh>
    <rPh sb="5" eb="6">
      <t>ジ</t>
    </rPh>
    <rPh sb="7" eb="9">
      <t>キュウカ</t>
    </rPh>
    <rPh sb="9" eb="11">
      <t>セイド</t>
    </rPh>
    <phoneticPr fontId="6"/>
  </si>
  <si>
    <t>「③不妊治療時の休暇制度」で「既に実施中＝１」を選択した場合のみ</t>
    <rPh sb="2" eb="4">
      <t>フニン</t>
    </rPh>
    <rPh sb="4" eb="6">
      <t>チリョウ</t>
    </rPh>
    <rPh sb="6" eb="7">
      <t>ジ</t>
    </rPh>
    <rPh sb="8" eb="10">
      <t>キュウカ</t>
    </rPh>
    <rPh sb="10" eb="12">
      <t>セイド</t>
    </rPh>
    <rPh sb="15" eb="16">
      <t>スデ</t>
    </rPh>
    <rPh sb="17" eb="20">
      <t>ジッシチュウ</t>
    </rPh>
    <rPh sb="24" eb="26">
      <t>センタク</t>
    </rPh>
    <rPh sb="28" eb="30">
      <t>バアイ</t>
    </rPh>
    <phoneticPr fontId="6"/>
  </si>
  <si>
    <t>６‐５‐１　具体的内容</t>
    <rPh sb="6" eb="9">
      <t>グタイテキ</t>
    </rPh>
    <rPh sb="9" eb="11">
      <t>ナイヨウ</t>
    </rPh>
    <phoneticPr fontId="6"/>
  </si>
  <si>
    <t>①取得可能対象年齢　女性について</t>
    <rPh sb="1" eb="3">
      <t>シュトク</t>
    </rPh>
    <rPh sb="3" eb="5">
      <t>カノウ</t>
    </rPh>
    <rPh sb="5" eb="7">
      <t>タイショウ</t>
    </rPh>
    <rPh sb="7" eb="9">
      <t>ネンレイ</t>
    </rPh>
    <rPh sb="10" eb="12">
      <t>ジョセイ</t>
    </rPh>
    <phoneticPr fontId="6"/>
  </si>
  <si>
    <t>１．制限あり</t>
    <rPh sb="2" eb="4">
      <t>セイゲン</t>
    </rPh>
    <phoneticPr fontId="6"/>
  </si>
  <si>
    <t>２．制限なし</t>
    <rPh sb="2" eb="4">
      <t>セイゲン</t>
    </rPh>
    <phoneticPr fontId="6"/>
  </si>
  <si>
    <t>②取得可能対象年齢　男性について</t>
    <rPh sb="1" eb="3">
      <t>シュトク</t>
    </rPh>
    <rPh sb="3" eb="5">
      <t>カノウ</t>
    </rPh>
    <rPh sb="5" eb="7">
      <t>タイショウ</t>
    </rPh>
    <rPh sb="7" eb="9">
      <t>ネンレイ</t>
    </rPh>
    <rPh sb="10" eb="12">
      <t>ダンセイ</t>
    </rPh>
    <phoneticPr fontId="6"/>
  </si>
  <si>
    <t>３．男性は取得できない</t>
    <rPh sb="2" eb="4">
      <t>ダンセイ</t>
    </rPh>
    <rPh sb="5" eb="7">
      <t>シュトク</t>
    </rPh>
    <phoneticPr fontId="6"/>
  </si>
  <si>
    <t>③取得可能日数</t>
    <rPh sb="1" eb="3">
      <t>シュトク</t>
    </rPh>
    <rPh sb="3" eb="5">
      <t>カノウ</t>
    </rPh>
    <rPh sb="5" eb="7">
      <t>ニッスウ</t>
    </rPh>
    <phoneticPr fontId="6"/>
  </si>
  <si>
    <t>１．５日まで</t>
    <rPh sb="3" eb="4">
      <t>ヒ</t>
    </rPh>
    <phoneticPr fontId="6"/>
  </si>
  <si>
    <t>２．６日以上</t>
    <rPh sb="3" eb="4">
      <t>ヒ</t>
    </rPh>
    <rPh sb="4" eb="6">
      <t>イジョウ</t>
    </rPh>
    <phoneticPr fontId="6"/>
  </si>
  <si>
    <t>④休暇中の賃金の取扱い</t>
    <rPh sb="1" eb="4">
      <t>キュウカチュウ</t>
    </rPh>
    <rPh sb="5" eb="7">
      <t>チンギン</t>
    </rPh>
    <rPh sb="8" eb="10">
      <t>トリアツカ</t>
    </rPh>
    <phoneticPr fontId="6"/>
  </si>
  <si>
    <t xml:space="preserve">
</t>
    <phoneticPr fontId="6"/>
  </si>
  <si>
    <t>６‐５‐２　不妊治療に係る休暇制度の利用について、右欄のあてはまる欄の数字に○印を付けたうえで、枝問にお答えください。</t>
    <rPh sb="6" eb="8">
      <t>フニン</t>
    </rPh>
    <rPh sb="8" eb="10">
      <t>チリョウ</t>
    </rPh>
    <rPh sb="11" eb="12">
      <t>カカ</t>
    </rPh>
    <rPh sb="13" eb="15">
      <t>キュウカ</t>
    </rPh>
    <rPh sb="15" eb="17">
      <t>セイド</t>
    </rPh>
    <rPh sb="18" eb="20">
      <t>リヨウ</t>
    </rPh>
    <rPh sb="25" eb="26">
      <t>ミギ</t>
    </rPh>
    <rPh sb="26" eb="27">
      <t>ラン</t>
    </rPh>
    <rPh sb="33" eb="34">
      <t>ラン</t>
    </rPh>
    <rPh sb="35" eb="37">
      <t>スウジ</t>
    </rPh>
    <rPh sb="39" eb="40">
      <t>シルシ</t>
    </rPh>
    <rPh sb="41" eb="42">
      <t>ツ</t>
    </rPh>
    <rPh sb="48" eb="49">
      <t>エダ</t>
    </rPh>
    <rPh sb="49" eb="50">
      <t>モン</t>
    </rPh>
    <rPh sb="52" eb="53">
      <t>コタ</t>
    </rPh>
    <phoneticPr fontId="6"/>
  </si>
  <si>
    <t>対象者がいる</t>
    <rPh sb="0" eb="3">
      <t>タイショウシャ</t>
    </rPh>
    <phoneticPr fontId="6"/>
  </si>
  <si>
    <t>対象者がいない</t>
    <rPh sb="0" eb="3">
      <t>タイショウシャ</t>
    </rPh>
    <phoneticPr fontId="6"/>
  </si>
  <si>
    <t>６‐５‐３　貴事業所において、平成31年４月１日から令和２年３月31日までの間に不妊治療に係る休暇制度の利用はありましたか。右欄の当てはまる欄の数字に〇印を付けてください。</t>
    <rPh sb="6" eb="10">
      <t>キジギョウショ</t>
    </rPh>
    <rPh sb="15" eb="17">
      <t>ヘイセイ</t>
    </rPh>
    <rPh sb="19" eb="20">
      <t>ネン</t>
    </rPh>
    <rPh sb="21" eb="22">
      <t>ガツ</t>
    </rPh>
    <rPh sb="23" eb="24">
      <t>ヒ</t>
    </rPh>
    <rPh sb="26" eb="28">
      <t>レイワ</t>
    </rPh>
    <rPh sb="29" eb="30">
      <t>ネン</t>
    </rPh>
    <rPh sb="31" eb="32">
      <t>ガツ</t>
    </rPh>
    <rPh sb="34" eb="35">
      <t>ヒ</t>
    </rPh>
    <rPh sb="38" eb="39">
      <t>アイダ</t>
    </rPh>
    <rPh sb="40" eb="44">
      <t>フニンチリョウ</t>
    </rPh>
    <rPh sb="45" eb="46">
      <t>カカ</t>
    </rPh>
    <rPh sb="47" eb="49">
      <t>キュウカ</t>
    </rPh>
    <rPh sb="49" eb="51">
      <t>セイド</t>
    </rPh>
    <rPh sb="52" eb="54">
      <t>リヨウ</t>
    </rPh>
    <rPh sb="62" eb="63">
      <t>ミギ</t>
    </rPh>
    <rPh sb="63" eb="64">
      <t>ラン</t>
    </rPh>
    <rPh sb="65" eb="66">
      <t>ア</t>
    </rPh>
    <rPh sb="70" eb="71">
      <t>ラン</t>
    </rPh>
    <rPh sb="72" eb="74">
      <t>スウジ</t>
    </rPh>
    <rPh sb="76" eb="77">
      <t>シルシ</t>
    </rPh>
    <rPh sb="78" eb="79">
      <t>ツ</t>
    </rPh>
    <phoneticPr fontId="6"/>
  </si>
  <si>
    <t>福利厚生や休暇制度・賃金の取扱いについて</t>
    <rPh sb="0" eb="2">
      <t>フクリ</t>
    </rPh>
    <rPh sb="2" eb="4">
      <t>コウセイ</t>
    </rPh>
    <rPh sb="5" eb="7">
      <t>キュウカ</t>
    </rPh>
    <rPh sb="7" eb="9">
      <t>セイド</t>
    </rPh>
    <rPh sb="10" eb="12">
      <t>チンギン</t>
    </rPh>
    <rPh sb="13" eb="15">
      <t>トリアツカ</t>
    </rPh>
    <phoneticPr fontId="6"/>
  </si>
  <si>
    <t>７　貴事業所では、福利厚生や休暇制度について、どのような取組を行っていますか。</t>
    <rPh sb="2" eb="3">
      <t>キ</t>
    </rPh>
    <rPh sb="3" eb="6">
      <t>ジギョウショ</t>
    </rPh>
    <rPh sb="9" eb="11">
      <t>フクリ</t>
    </rPh>
    <rPh sb="11" eb="13">
      <t>コウセイ</t>
    </rPh>
    <rPh sb="14" eb="16">
      <t>キュウカ</t>
    </rPh>
    <rPh sb="16" eb="18">
      <t>セイド</t>
    </rPh>
    <rPh sb="28" eb="30">
      <t>トリクミ</t>
    </rPh>
    <rPh sb="31" eb="32">
      <t>オコナ</t>
    </rPh>
    <phoneticPr fontId="6"/>
  </si>
  <si>
    <t>７‐１　貴事業所における福利厚生事業の実施状況について、右欄の当てはまる欄の数字に○印を付けてください。</t>
    <rPh sb="4" eb="5">
      <t>キ</t>
    </rPh>
    <rPh sb="5" eb="8">
      <t>ジギョウショ</t>
    </rPh>
    <rPh sb="12" eb="14">
      <t>フクリ</t>
    </rPh>
    <rPh sb="14" eb="16">
      <t>コウセイ</t>
    </rPh>
    <rPh sb="16" eb="18">
      <t>ジギョウ</t>
    </rPh>
    <rPh sb="19" eb="21">
      <t>ジッシ</t>
    </rPh>
    <rPh sb="21" eb="23">
      <t>ジョウキョウ</t>
    </rPh>
    <rPh sb="28" eb="29">
      <t>ミギ</t>
    </rPh>
    <rPh sb="29" eb="30">
      <t>ラン</t>
    </rPh>
    <rPh sb="31" eb="32">
      <t>ア</t>
    </rPh>
    <rPh sb="36" eb="37">
      <t>ラン</t>
    </rPh>
    <rPh sb="38" eb="40">
      <t>スウジ</t>
    </rPh>
    <rPh sb="42" eb="43">
      <t>シルシ</t>
    </rPh>
    <rPh sb="44" eb="45">
      <t>ツ</t>
    </rPh>
    <phoneticPr fontId="6"/>
  </si>
  <si>
    <t>①寮・社宅、賃貸物件入居補助</t>
    <rPh sb="1" eb="2">
      <t>リョウ</t>
    </rPh>
    <rPh sb="3" eb="5">
      <t>シャタク</t>
    </rPh>
    <rPh sb="6" eb="8">
      <t>チンタイ</t>
    </rPh>
    <rPh sb="8" eb="10">
      <t>ブッケン</t>
    </rPh>
    <rPh sb="10" eb="12">
      <t>ニュウキョ</t>
    </rPh>
    <rPh sb="12" eb="14">
      <t>ホジョ</t>
    </rPh>
    <phoneticPr fontId="6"/>
  </si>
  <si>
    <t>②持家援助</t>
    <rPh sb="1" eb="3">
      <t>モチイエ</t>
    </rPh>
    <rPh sb="3" eb="5">
      <t>エンジョ</t>
    </rPh>
    <phoneticPr fontId="6"/>
  </si>
  <si>
    <t>③介護支援</t>
    <rPh sb="1" eb="3">
      <t>カイゴ</t>
    </rPh>
    <rPh sb="3" eb="5">
      <t>シエン</t>
    </rPh>
    <phoneticPr fontId="6"/>
  </si>
  <si>
    <t>④育児関連支援</t>
    <rPh sb="1" eb="3">
      <t>イクジ</t>
    </rPh>
    <rPh sb="3" eb="5">
      <t>カンレン</t>
    </rPh>
    <rPh sb="5" eb="7">
      <t>シエン</t>
    </rPh>
    <phoneticPr fontId="6"/>
  </si>
  <si>
    <t>⑤財産形成</t>
    <rPh sb="1" eb="3">
      <t>ザイサン</t>
    </rPh>
    <rPh sb="3" eb="5">
      <t>ケイセイ</t>
    </rPh>
    <phoneticPr fontId="6"/>
  </si>
  <si>
    <t>⑥通勤費用補助</t>
    <rPh sb="1" eb="3">
      <t>ツウキン</t>
    </rPh>
    <rPh sb="3" eb="5">
      <t>ヒヨウ</t>
    </rPh>
    <rPh sb="5" eb="7">
      <t>ホジョ</t>
    </rPh>
    <phoneticPr fontId="6"/>
  </si>
  <si>
    <t>⑦自己啓発への支援</t>
    <rPh sb="1" eb="3">
      <t>ジコ</t>
    </rPh>
    <rPh sb="3" eb="5">
      <t>ケイハツ</t>
    </rPh>
    <rPh sb="7" eb="9">
      <t>シエン</t>
    </rPh>
    <phoneticPr fontId="6"/>
  </si>
  <si>
    <t>７‐２　貴事業所における休暇制度の実施状況及び賃金の取扱いについて、右欄の当てはまる欄の数字に○印を付けてください。</t>
    <rPh sb="4" eb="5">
      <t>キ</t>
    </rPh>
    <rPh sb="5" eb="8">
      <t>ジギョウショ</t>
    </rPh>
    <rPh sb="12" eb="14">
      <t>キュウカ</t>
    </rPh>
    <rPh sb="14" eb="16">
      <t>セイド</t>
    </rPh>
    <rPh sb="17" eb="19">
      <t>ジッシ</t>
    </rPh>
    <rPh sb="19" eb="21">
      <t>ジョウキョウ</t>
    </rPh>
    <rPh sb="21" eb="22">
      <t>オヨ</t>
    </rPh>
    <rPh sb="23" eb="25">
      <t>チンギン</t>
    </rPh>
    <rPh sb="26" eb="28">
      <t>トリアツカ</t>
    </rPh>
    <rPh sb="34" eb="35">
      <t>ミギ</t>
    </rPh>
    <rPh sb="35" eb="36">
      <t>ラン</t>
    </rPh>
    <rPh sb="37" eb="38">
      <t>ア</t>
    </rPh>
    <rPh sb="42" eb="43">
      <t>ラン</t>
    </rPh>
    <rPh sb="44" eb="46">
      <t>スウジ</t>
    </rPh>
    <rPh sb="48" eb="49">
      <t>シルシ</t>
    </rPh>
    <rPh sb="50" eb="51">
      <t>ツ</t>
    </rPh>
    <phoneticPr fontId="6"/>
  </si>
  <si>
    <t>既に実施中（有給）</t>
    <rPh sb="0" eb="1">
      <t>スデ</t>
    </rPh>
    <rPh sb="2" eb="5">
      <t>ジッシチュウ</t>
    </rPh>
    <rPh sb="6" eb="8">
      <t>ユウキュウ</t>
    </rPh>
    <phoneticPr fontId="6"/>
  </si>
  <si>
    <t>既に実施中（無給）</t>
    <rPh sb="0" eb="1">
      <t>スデ</t>
    </rPh>
    <rPh sb="2" eb="5">
      <t>ジッシチュウ</t>
    </rPh>
    <rPh sb="6" eb="8">
      <t>ムキュウ</t>
    </rPh>
    <phoneticPr fontId="6"/>
  </si>
  <si>
    <t>①人間ドック休暇</t>
    <rPh sb="1" eb="3">
      <t>ニンゲン</t>
    </rPh>
    <rPh sb="6" eb="8">
      <t>キュウカ</t>
    </rPh>
    <phoneticPr fontId="6"/>
  </si>
  <si>
    <t>②リフレッシュ休暇</t>
    <rPh sb="7" eb="9">
      <t>キュウカ</t>
    </rPh>
    <phoneticPr fontId="6"/>
  </si>
  <si>
    <t>③ボランティア休暇</t>
    <rPh sb="7" eb="9">
      <t>キュウカ</t>
    </rPh>
    <phoneticPr fontId="6"/>
  </si>
  <si>
    <t>④教育訓練（自己啓発）休暇</t>
    <rPh sb="1" eb="3">
      <t>キョウイク</t>
    </rPh>
    <rPh sb="3" eb="5">
      <t>クンレン</t>
    </rPh>
    <rPh sb="6" eb="8">
      <t>ジコ</t>
    </rPh>
    <rPh sb="8" eb="10">
      <t>ケイハツ</t>
    </rPh>
    <rPh sb="11" eb="13">
      <t>キュウカ</t>
    </rPh>
    <phoneticPr fontId="6"/>
  </si>
  <si>
    <t>⑤慶弔（冠婚葬祭）休暇</t>
    <rPh sb="1" eb="3">
      <t>ケイチョウ</t>
    </rPh>
    <rPh sb="4" eb="6">
      <t>カンコン</t>
    </rPh>
    <rPh sb="6" eb="8">
      <t>ソウサイ</t>
    </rPh>
    <rPh sb="9" eb="11">
      <t>キュウカ</t>
    </rPh>
    <phoneticPr fontId="6"/>
  </si>
  <si>
    <t>⑥記念日（アニバーサリー）休暇</t>
    <rPh sb="1" eb="4">
      <t>キネンビ</t>
    </rPh>
    <rPh sb="13" eb="15">
      <t>キュウカ</t>
    </rPh>
    <phoneticPr fontId="6"/>
  </si>
  <si>
    <t>⑦妻が出産した場合の夫（男性）の休暇</t>
    <rPh sb="1" eb="2">
      <t>ツマ</t>
    </rPh>
    <rPh sb="3" eb="5">
      <t>シュッサン</t>
    </rPh>
    <rPh sb="7" eb="9">
      <t>バアイ</t>
    </rPh>
    <rPh sb="10" eb="11">
      <t>オット</t>
    </rPh>
    <rPh sb="12" eb="14">
      <t>ダンセイ</t>
    </rPh>
    <rPh sb="16" eb="18">
      <t>キュウカ</t>
    </rPh>
    <phoneticPr fontId="6"/>
  </si>
  <si>
    <t>⑧ドナー休暇</t>
    <rPh sb="4" eb="6">
      <t>キュウカ</t>
    </rPh>
    <phoneticPr fontId="6"/>
  </si>
  <si>
    <t>⑨その他</t>
    <rPh sb="3" eb="4">
      <t>タ</t>
    </rPh>
    <phoneticPr fontId="6"/>
  </si>
  <si>
    <t>若年者のキャリア形成の支援について</t>
    <rPh sb="0" eb="2">
      <t>ジャクネン</t>
    </rPh>
    <rPh sb="2" eb="3">
      <t>シャ</t>
    </rPh>
    <rPh sb="8" eb="10">
      <t>ケイセイ</t>
    </rPh>
    <rPh sb="11" eb="13">
      <t>シエン</t>
    </rPh>
    <phoneticPr fontId="6"/>
  </si>
  <si>
    <t>８　貴事業所では、中・高・大学生など若年者のキャリア形成（勤労観、職業観を育んでいくこと）について、どのような支援をしていますか。</t>
    <rPh sb="2" eb="3">
      <t>キ</t>
    </rPh>
    <rPh sb="3" eb="6">
      <t>ジギョウショ</t>
    </rPh>
    <rPh sb="18" eb="20">
      <t>ジャクネン</t>
    </rPh>
    <rPh sb="20" eb="21">
      <t>シャ</t>
    </rPh>
    <rPh sb="55" eb="57">
      <t>シエン</t>
    </rPh>
    <phoneticPr fontId="6"/>
  </si>
  <si>
    <t>８‐１　次の取組の内容それぞれについて、右欄の当てはまる欄の数字に○印を付けてください。</t>
    <rPh sb="4" eb="5">
      <t>ツギ</t>
    </rPh>
    <rPh sb="6" eb="8">
      <t>トリクミ</t>
    </rPh>
    <rPh sb="9" eb="11">
      <t>ナイヨウ</t>
    </rPh>
    <rPh sb="20" eb="21">
      <t>ミギ</t>
    </rPh>
    <rPh sb="21" eb="22">
      <t>ラン</t>
    </rPh>
    <rPh sb="23" eb="24">
      <t>ア</t>
    </rPh>
    <rPh sb="28" eb="29">
      <t>ラン</t>
    </rPh>
    <rPh sb="30" eb="32">
      <t>スウジ</t>
    </rPh>
    <rPh sb="34" eb="35">
      <t>シルシ</t>
    </rPh>
    <rPh sb="36" eb="37">
      <t>ツ</t>
    </rPh>
    <phoneticPr fontId="6"/>
  </si>
  <si>
    <t>①学生・生徒の職場体験の受入</t>
    <rPh sb="1" eb="3">
      <t>ガクセイ</t>
    </rPh>
    <rPh sb="4" eb="6">
      <t>セイト</t>
    </rPh>
    <rPh sb="7" eb="9">
      <t>ショクバ</t>
    </rPh>
    <rPh sb="9" eb="11">
      <t>タイケン</t>
    </rPh>
    <rPh sb="12" eb="14">
      <t>ウケイレ</t>
    </rPh>
    <phoneticPr fontId="6"/>
  </si>
  <si>
    <t>②学生・生徒の職場・工場見学の受入</t>
    <rPh sb="1" eb="3">
      <t>ガクセイ</t>
    </rPh>
    <rPh sb="4" eb="6">
      <t>セイト</t>
    </rPh>
    <rPh sb="7" eb="9">
      <t>ショクバ</t>
    </rPh>
    <rPh sb="10" eb="12">
      <t>コウジョウ</t>
    </rPh>
    <rPh sb="12" eb="14">
      <t>ケンガク</t>
    </rPh>
    <rPh sb="15" eb="17">
      <t>ウケイレ</t>
    </rPh>
    <phoneticPr fontId="6"/>
  </si>
  <si>
    <t>③従業者などを講師として学校に派遣</t>
    <rPh sb="1" eb="4">
      <t>ジュウギョウシャ</t>
    </rPh>
    <rPh sb="7" eb="9">
      <t>コウシ</t>
    </rPh>
    <rPh sb="12" eb="14">
      <t>ガッコウ</t>
    </rPh>
    <rPh sb="15" eb="17">
      <t>ハケン</t>
    </rPh>
    <phoneticPr fontId="6"/>
  </si>
  <si>
    <t>④各種イベントに参加し、若年者に自社の事業内容を紹介</t>
    <rPh sb="1" eb="3">
      <t>カクシュ</t>
    </rPh>
    <rPh sb="8" eb="10">
      <t>サンカ</t>
    </rPh>
    <rPh sb="12" eb="14">
      <t>ジャクネン</t>
    </rPh>
    <rPh sb="14" eb="15">
      <t>シャ</t>
    </rPh>
    <rPh sb="16" eb="18">
      <t>ジシャ</t>
    </rPh>
    <rPh sb="19" eb="21">
      <t>ジギョウ</t>
    </rPh>
    <rPh sb="21" eb="23">
      <t>ナイヨウ</t>
    </rPh>
    <rPh sb="24" eb="26">
      <t>ショウカイ</t>
    </rPh>
    <phoneticPr fontId="6"/>
  </si>
  <si>
    <t>８‐２　貴事業所において、取組を進めるうえでの、また、今後、取り組むとした場合の課題は何ですか（○印は２つ以内）。</t>
    <rPh sb="4" eb="5">
      <t>キ</t>
    </rPh>
    <rPh sb="5" eb="8">
      <t>ジギョウショ</t>
    </rPh>
    <rPh sb="13" eb="15">
      <t>トリクミ</t>
    </rPh>
    <rPh sb="16" eb="17">
      <t>スス</t>
    </rPh>
    <rPh sb="27" eb="29">
      <t>コンゴ</t>
    </rPh>
    <rPh sb="30" eb="31">
      <t>ト</t>
    </rPh>
    <rPh sb="32" eb="33">
      <t>ク</t>
    </rPh>
    <rPh sb="37" eb="39">
      <t>バアイ</t>
    </rPh>
    <rPh sb="40" eb="42">
      <t>カダイ</t>
    </rPh>
    <rPh sb="43" eb="44">
      <t>ナン</t>
    </rPh>
    <rPh sb="49" eb="50">
      <t>イン</t>
    </rPh>
    <rPh sb="53" eb="55">
      <t>イナイ</t>
    </rPh>
    <phoneticPr fontId="6"/>
  </si>
  <si>
    <t>１　担当者の負担が大きい</t>
    <rPh sb="2" eb="5">
      <t>タントウシャ</t>
    </rPh>
    <rPh sb="6" eb="8">
      <t>フタン</t>
    </rPh>
    <rPh sb="9" eb="10">
      <t>オオ</t>
    </rPh>
    <phoneticPr fontId="6"/>
  </si>
  <si>
    <t>２　事故やケガの可能性がある</t>
    <rPh sb="2" eb="4">
      <t>ジコ</t>
    </rPh>
    <rPh sb="8" eb="11">
      <t>カノウセイ</t>
    </rPh>
    <phoneticPr fontId="6"/>
  </si>
  <si>
    <t>３　特に課題はない</t>
    <rPh sb="2" eb="3">
      <t>トク</t>
    </rPh>
    <rPh sb="4" eb="6">
      <t>カダイ</t>
    </rPh>
    <phoneticPr fontId="6"/>
  </si>
  <si>
    <t>４　現段階では取り組む必要性がない</t>
    <rPh sb="2" eb="5">
      <t>ゲンダンカイ</t>
    </rPh>
    <rPh sb="7" eb="8">
      <t>ト</t>
    </rPh>
    <rPh sb="9" eb="10">
      <t>ク</t>
    </rPh>
    <rPh sb="11" eb="14">
      <t>ヒツヨウセイ</t>
    </rPh>
    <phoneticPr fontId="6"/>
  </si>
  <si>
    <t>９　貴事業所では、留学生を雇用していますか。また、今後、雇用する計画はありますか。</t>
    <rPh sb="2" eb="3">
      <t>キ</t>
    </rPh>
    <rPh sb="3" eb="6">
      <t>ジギョウショ</t>
    </rPh>
    <rPh sb="9" eb="12">
      <t>リュウガクセイ</t>
    </rPh>
    <rPh sb="13" eb="15">
      <t>コヨウ</t>
    </rPh>
    <rPh sb="25" eb="27">
      <t>コンゴ</t>
    </rPh>
    <rPh sb="28" eb="30">
      <t>コヨウ</t>
    </rPh>
    <rPh sb="32" eb="34">
      <t>ケイカク</t>
    </rPh>
    <phoneticPr fontId="6"/>
  </si>
  <si>
    <t>９‐１　留学生の雇用について、右欄の当てはまる欄の数字に○印を付けてください。</t>
    <rPh sb="4" eb="7">
      <t>リュウガクセイ</t>
    </rPh>
    <rPh sb="8" eb="10">
      <t>コヨウ</t>
    </rPh>
    <rPh sb="15" eb="16">
      <t>ミギ</t>
    </rPh>
    <rPh sb="16" eb="17">
      <t>ラン</t>
    </rPh>
    <rPh sb="18" eb="19">
      <t>ア</t>
    </rPh>
    <rPh sb="23" eb="24">
      <t>ラン</t>
    </rPh>
    <rPh sb="25" eb="27">
      <t>スウジ</t>
    </rPh>
    <rPh sb="29" eb="30">
      <t>シルシ</t>
    </rPh>
    <rPh sb="31" eb="32">
      <t>ツ</t>
    </rPh>
    <phoneticPr fontId="6"/>
  </si>
  <si>
    <t>９‐２　貴事業所において、留学生を雇用するうえでの、また、今後、雇用するとした場合の課題は何ですか（○印は２つ以内）。</t>
    <rPh sb="4" eb="5">
      <t>キ</t>
    </rPh>
    <rPh sb="5" eb="8">
      <t>ジギョウショ</t>
    </rPh>
    <rPh sb="13" eb="16">
      <t>リュウガクセイ</t>
    </rPh>
    <rPh sb="17" eb="19">
      <t>コヨウ</t>
    </rPh>
    <rPh sb="29" eb="31">
      <t>コンゴ</t>
    </rPh>
    <rPh sb="32" eb="34">
      <t>コヨウ</t>
    </rPh>
    <rPh sb="39" eb="41">
      <t>バアイ</t>
    </rPh>
    <rPh sb="42" eb="44">
      <t>カダイ</t>
    </rPh>
    <rPh sb="45" eb="46">
      <t>ナン</t>
    </rPh>
    <rPh sb="51" eb="52">
      <t>イン</t>
    </rPh>
    <rPh sb="55" eb="57">
      <t>イナイ</t>
    </rPh>
    <phoneticPr fontId="6"/>
  </si>
  <si>
    <t>10　貴事業所では、最近のインバウンドの増加や市場のグローバル化などを踏まえ、グローバル人材の確保、育成についてどのようにお考えですか。</t>
    <rPh sb="3" eb="4">
      <t>キ</t>
    </rPh>
    <rPh sb="4" eb="7">
      <t>ジギョウショ</t>
    </rPh>
    <rPh sb="10" eb="12">
      <t>サイキン</t>
    </rPh>
    <rPh sb="20" eb="22">
      <t>ゾウカ</t>
    </rPh>
    <rPh sb="23" eb="25">
      <t>シジョウ</t>
    </rPh>
    <rPh sb="31" eb="32">
      <t>カ</t>
    </rPh>
    <rPh sb="35" eb="36">
      <t>フ</t>
    </rPh>
    <rPh sb="44" eb="46">
      <t>ジンザイ</t>
    </rPh>
    <rPh sb="47" eb="49">
      <t>カクホ</t>
    </rPh>
    <rPh sb="50" eb="52">
      <t>イクセイ</t>
    </rPh>
    <rPh sb="62" eb="63">
      <t>カンガ</t>
    </rPh>
    <phoneticPr fontId="6"/>
  </si>
  <si>
    <t>10‐１　近年、訪日外国人へのサービスや市場のグローバル化などに対応できるグローバル人材の必要性がうたわれていますが、貴事業所にとってこのような人材は必要だと考えますか。</t>
    <rPh sb="5" eb="7">
      <t>キンネン</t>
    </rPh>
    <rPh sb="8" eb="10">
      <t>ホウニチ</t>
    </rPh>
    <rPh sb="10" eb="12">
      <t>ガイコク</t>
    </rPh>
    <rPh sb="12" eb="13">
      <t>ジン</t>
    </rPh>
    <rPh sb="20" eb="22">
      <t>シジョウ</t>
    </rPh>
    <rPh sb="28" eb="29">
      <t>カ</t>
    </rPh>
    <rPh sb="32" eb="34">
      <t>タイオウ</t>
    </rPh>
    <rPh sb="42" eb="44">
      <t>ジンザイ</t>
    </rPh>
    <rPh sb="45" eb="48">
      <t>ヒツヨウセイ</t>
    </rPh>
    <rPh sb="59" eb="60">
      <t>キ</t>
    </rPh>
    <rPh sb="60" eb="63">
      <t>ジギョウショ</t>
    </rPh>
    <rPh sb="72" eb="74">
      <t>ジンザイ</t>
    </rPh>
    <rPh sb="75" eb="77">
      <t>ヒツヨウ</t>
    </rPh>
    <rPh sb="79" eb="80">
      <t>カンガ</t>
    </rPh>
    <phoneticPr fontId="6"/>
  </si>
  <si>
    <t>必要＝１、将来的に必要＝２を選択した場合のみ</t>
    <rPh sb="0" eb="2">
      <t>ヒツヨウ</t>
    </rPh>
    <rPh sb="5" eb="8">
      <t>ショウライテキ</t>
    </rPh>
    <rPh sb="9" eb="11">
      <t>ヒツヨウ</t>
    </rPh>
    <rPh sb="14" eb="16">
      <t>センタク</t>
    </rPh>
    <rPh sb="18" eb="20">
      <t>バアイ</t>
    </rPh>
    <phoneticPr fontId="6"/>
  </si>
  <si>
    <t>10‐２-１　貴事業所ではグローバル人材をどのように確保、育成したいとお考えですか（当てはまるもの全て）。</t>
    <rPh sb="7" eb="8">
      <t>キ</t>
    </rPh>
    <rPh sb="8" eb="11">
      <t>ジギョウショ</t>
    </rPh>
    <rPh sb="18" eb="20">
      <t>ジンザイ</t>
    </rPh>
    <rPh sb="26" eb="28">
      <t>カクホ</t>
    </rPh>
    <rPh sb="29" eb="31">
      <t>イクセイ</t>
    </rPh>
    <rPh sb="36" eb="37">
      <t>カンガ</t>
    </rPh>
    <phoneticPr fontId="6"/>
  </si>
  <si>
    <t>５　特に考えていない</t>
    <rPh sb="2" eb="3">
      <t>トク</t>
    </rPh>
    <rPh sb="4" eb="5">
      <t>カンガ</t>
    </rPh>
    <phoneticPr fontId="6"/>
  </si>
  <si>
    <t>10‐２-２　貴事業所において、グローバル人材を確保、育成するうえでの、また、今後、確保、育成するとした場合の課題は何ですか（当てはまるもの全て）。</t>
    <rPh sb="7" eb="8">
      <t>キ</t>
    </rPh>
    <rPh sb="8" eb="11">
      <t>ジギョウショ</t>
    </rPh>
    <rPh sb="21" eb="23">
      <t>ジンザイ</t>
    </rPh>
    <rPh sb="24" eb="26">
      <t>カクホ</t>
    </rPh>
    <rPh sb="27" eb="29">
      <t>イクセイ</t>
    </rPh>
    <rPh sb="39" eb="41">
      <t>コンゴ</t>
    </rPh>
    <rPh sb="42" eb="44">
      <t>カクホ</t>
    </rPh>
    <rPh sb="45" eb="47">
      <t>イクセイ</t>
    </rPh>
    <rPh sb="52" eb="54">
      <t>バアイ</t>
    </rPh>
    <rPh sb="55" eb="57">
      <t>カダイ</t>
    </rPh>
    <rPh sb="58" eb="59">
      <t>ナン</t>
    </rPh>
    <phoneticPr fontId="6"/>
  </si>
  <si>
    <t>１　従業員の外国語習得や海外研修の機会</t>
    <rPh sb="2" eb="5">
      <t>ジュウギョウイン</t>
    </rPh>
    <rPh sb="6" eb="9">
      <t>ガイコクゴ</t>
    </rPh>
    <rPh sb="9" eb="11">
      <t>シュウトク</t>
    </rPh>
    <rPh sb="12" eb="14">
      <t>カイガイ</t>
    </rPh>
    <rPh sb="14" eb="16">
      <t>ケンシュウ</t>
    </rPh>
    <rPh sb="17" eb="19">
      <t>キカイ</t>
    </rPh>
    <phoneticPr fontId="6"/>
  </si>
  <si>
    <t>２　外国人留学生等を採用するためのマッチング機会</t>
    <rPh sb="2" eb="4">
      <t>ガイコク</t>
    </rPh>
    <rPh sb="4" eb="5">
      <t>ジン</t>
    </rPh>
    <rPh sb="5" eb="8">
      <t>リュウガクセイ</t>
    </rPh>
    <rPh sb="8" eb="9">
      <t>トウ</t>
    </rPh>
    <rPh sb="10" eb="12">
      <t>サイヨウ</t>
    </rPh>
    <rPh sb="22" eb="24">
      <t>キカイ</t>
    </rPh>
    <phoneticPr fontId="6"/>
  </si>
  <si>
    <t>３　外国人留学生等を採用するための人的態勢</t>
    <rPh sb="2" eb="4">
      <t>ガイコク</t>
    </rPh>
    <rPh sb="4" eb="5">
      <t>ジン</t>
    </rPh>
    <rPh sb="5" eb="8">
      <t>リュウガクセイ</t>
    </rPh>
    <rPh sb="8" eb="9">
      <t>トウ</t>
    </rPh>
    <rPh sb="10" eb="12">
      <t>サイヨウ</t>
    </rPh>
    <rPh sb="17" eb="19">
      <t>ジンテキ</t>
    </rPh>
    <rPh sb="19" eb="21">
      <t>タイセイ</t>
    </rPh>
    <phoneticPr fontId="6"/>
  </si>
  <si>
    <t>４　グローバル人材の活用事例・活用情報・ノウハウ</t>
    <rPh sb="7" eb="9">
      <t>ジンザイ</t>
    </rPh>
    <rPh sb="10" eb="12">
      <t>カツヨウ</t>
    </rPh>
    <rPh sb="12" eb="14">
      <t>ジレイ</t>
    </rPh>
    <rPh sb="15" eb="17">
      <t>カツヨウ</t>
    </rPh>
    <rPh sb="17" eb="19">
      <t>ジョウホウ</t>
    </rPh>
    <phoneticPr fontId="6"/>
  </si>
  <si>
    <t>11　貴事業所では、従業者が行う文化芸術活動（地域の伝統芸能活動への参加も含む）への支援について、どのような取組を行っていますか。</t>
    <rPh sb="3" eb="4">
      <t>キ</t>
    </rPh>
    <rPh sb="4" eb="7">
      <t>ジギョウショ</t>
    </rPh>
    <rPh sb="10" eb="13">
      <t>ジュウギョウシャ</t>
    </rPh>
    <rPh sb="14" eb="15">
      <t>オコナ</t>
    </rPh>
    <rPh sb="16" eb="18">
      <t>ブンカ</t>
    </rPh>
    <rPh sb="18" eb="20">
      <t>ゲイジュツ</t>
    </rPh>
    <rPh sb="20" eb="22">
      <t>カツドウ</t>
    </rPh>
    <rPh sb="23" eb="25">
      <t>チイキ</t>
    </rPh>
    <rPh sb="26" eb="28">
      <t>デントウ</t>
    </rPh>
    <rPh sb="28" eb="30">
      <t>ゲイノウ</t>
    </rPh>
    <rPh sb="30" eb="32">
      <t>カツドウ</t>
    </rPh>
    <rPh sb="34" eb="36">
      <t>サンカ</t>
    </rPh>
    <rPh sb="37" eb="38">
      <t>フク</t>
    </rPh>
    <rPh sb="42" eb="44">
      <t>シエン</t>
    </rPh>
    <rPh sb="54" eb="56">
      <t>トリクミ</t>
    </rPh>
    <rPh sb="57" eb="58">
      <t>オコナ</t>
    </rPh>
    <phoneticPr fontId="6"/>
  </si>
  <si>
    <t>11‐１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</si>
  <si>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11‐２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</si>
  <si>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従業者が行うスポーツ活動について</t>
    <rPh sb="0" eb="3">
      <t>ジュウギョウシャ</t>
    </rPh>
    <rPh sb="4" eb="5">
      <t>オコナ</t>
    </rPh>
    <rPh sb="10" eb="12">
      <t>カツドウ</t>
    </rPh>
    <phoneticPr fontId="6"/>
  </si>
  <si>
    <t>12　貴事業所では、従業者が行うスポーツ活動（地域のスポーツ活動を含む）への支援について、どのような取組を行っていますか。</t>
    <rPh sb="3" eb="4">
      <t>キ</t>
    </rPh>
    <rPh sb="4" eb="7">
      <t>ジギョウショ</t>
    </rPh>
    <rPh sb="10" eb="13">
      <t>ジュウギョウシャ</t>
    </rPh>
    <rPh sb="14" eb="15">
      <t>オコナ</t>
    </rPh>
    <rPh sb="20" eb="22">
      <t>カツドウ</t>
    </rPh>
    <rPh sb="23" eb="25">
      <t>チイキ</t>
    </rPh>
    <rPh sb="30" eb="32">
      <t>カツドウ</t>
    </rPh>
    <rPh sb="33" eb="34">
      <t>フク</t>
    </rPh>
    <rPh sb="38" eb="40">
      <t>シエン</t>
    </rPh>
    <rPh sb="50" eb="52">
      <t>トリクミ</t>
    </rPh>
    <rPh sb="53" eb="54">
      <t>オコナ</t>
    </rPh>
    <phoneticPr fontId="6"/>
  </si>
  <si>
    <t>12‐１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</si>
  <si>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①大会の開催やイベントの主催・後援</t>
    <rPh sb="1" eb="3">
      <t>タイカイ</t>
    </rPh>
    <rPh sb="4" eb="6">
      <t>カイサイ</t>
    </rPh>
    <rPh sb="12" eb="14">
      <t>シュサイ</t>
    </rPh>
    <rPh sb="15" eb="17">
      <t>コウエン</t>
    </rPh>
    <phoneticPr fontId="6"/>
  </si>
  <si>
    <t>②勤務時間の短縮・休暇などの就業的配慮</t>
    <rPh sb="1" eb="3">
      <t>キンム</t>
    </rPh>
    <rPh sb="3" eb="5">
      <t>ジカン</t>
    </rPh>
    <rPh sb="6" eb="8">
      <t>タンシュク</t>
    </rPh>
    <rPh sb="9" eb="11">
      <t>キュウカ</t>
    </rPh>
    <rPh sb="14" eb="16">
      <t>シュウギョウ</t>
    </rPh>
    <rPh sb="16" eb="17">
      <t>テキ</t>
    </rPh>
    <rPh sb="17" eb="19">
      <t>ハイリョ</t>
    </rPh>
    <phoneticPr fontId="6"/>
  </si>
  <si>
    <t>③活動場所・施設、活動費用又は物資の提供</t>
    <rPh sb="1" eb="3">
      <t>カツドウ</t>
    </rPh>
    <rPh sb="3" eb="5">
      <t>バショ</t>
    </rPh>
    <rPh sb="6" eb="8">
      <t>シセツ</t>
    </rPh>
    <rPh sb="9" eb="11">
      <t>カツドウ</t>
    </rPh>
    <rPh sb="11" eb="13">
      <t>ヒヨウ</t>
    </rPh>
    <rPh sb="13" eb="14">
      <t>マタ</t>
    </rPh>
    <rPh sb="15" eb="17">
      <t>ブッシ</t>
    </rPh>
    <rPh sb="18" eb="20">
      <t>テイキョウ</t>
    </rPh>
    <phoneticPr fontId="6"/>
  </si>
  <si>
    <t>⑤スポーツ選手の雇用</t>
    <rPh sb="5" eb="7">
      <t>センシュ</t>
    </rPh>
    <rPh sb="8" eb="10">
      <t>コヨウ</t>
    </rPh>
    <phoneticPr fontId="6"/>
  </si>
  <si>
    <t>12‐２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</si>
  <si>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３　従業者が行うスポーツ活動の実態を把握できない</t>
    <rPh sb="2" eb="5">
      <t>ジュウギョウシャ</t>
    </rPh>
    <rPh sb="6" eb="7">
      <t>オコナ</t>
    </rPh>
    <rPh sb="12" eb="14">
      <t>カツドウ</t>
    </rPh>
    <rPh sb="15" eb="17">
      <t>ジッタイ</t>
    </rPh>
    <rPh sb="18" eb="20">
      <t>ハアク</t>
    </rPh>
    <phoneticPr fontId="6"/>
  </si>
  <si>
    <t>正社員の雇用について</t>
    <rPh sb="0" eb="3">
      <t>セイシャイン</t>
    </rPh>
    <rPh sb="4" eb="6">
      <t>コヨウ</t>
    </rPh>
    <phoneticPr fontId="6"/>
  </si>
  <si>
    <t>16　貴事業所では、正社員の採用を増やしたり、非正社員から正社員への転換を行うなどして、正社員の雇用割合を増やしていますか。</t>
    <rPh sb="3" eb="4">
      <t>キ</t>
    </rPh>
    <rPh sb="4" eb="7">
      <t>ジギョウショ</t>
    </rPh>
    <rPh sb="10" eb="13">
      <t>セイシャイン</t>
    </rPh>
    <rPh sb="14" eb="16">
      <t>サイヨウ</t>
    </rPh>
    <rPh sb="17" eb="18">
      <t>フ</t>
    </rPh>
    <rPh sb="23" eb="24">
      <t>ヒ</t>
    </rPh>
    <rPh sb="24" eb="27">
      <t>セイシャイン</t>
    </rPh>
    <rPh sb="29" eb="32">
      <t>セイシャイン</t>
    </rPh>
    <rPh sb="34" eb="36">
      <t>テンカン</t>
    </rPh>
    <rPh sb="37" eb="38">
      <t>オコナ</t>
    </rPh>
    <rPh sb="44" eb="47">
      <t>セイシャイン</t>
    </rPh>
    <rPh sb="48" eb="50">
      <t>コヨウ</t>
    </rPh>
    <rPh sb="50" eb="52">
      <t>ワリアイ</t>
    </rPh>
    <rPh sb="53" eb="54">
      <t>フ</t>
    </rPh>
    <phoneticPr fontId="6"/>
  </si>
  <si>
    <t>16‐１　正社員の採用について、右欄の当てはまる欄の数字に○印を付けてください。</t>
    <rPh sb="5" eb="8">
      <t>セイシャイン</t>
    </rPh>
    <rPh sb="9" eb="11">
      <t>サイヨウ</t>
    </rPh>
    <rPh sb="16" eb="17">
      <t>ミギ</t>
    </rPh>
    <rPh sb="17" eb="18">
      <t>ラン</t>
    </rPh>
    <rPh sb="19" eb="20">
      <t>ア</t>
    </rPh>
    <rPh sb="24" eb="25">
      <t>ラン</t>
    </rPh>
    <rPh sb="26" eb="28">
      <t>スウジ</t>
    </rPh>
    <rPh sb="30" eb="31">
      <t>シルシ</t>
    </rPh>
    <rPh sb="32" eb="33">
      <t>ツ</t>
    </rPh>
    <phoneticPr fontId="6"/>
  </si>
  <si>
    <t>増やしている</t>
    <rPh sb="0" eb="1">
      <t>フ</t>
    </rPh>
    <phoneticPr fontId="6"/>
  </si>
  <si>
    <t>減らしている</t>
    <rPh sb="0" eb="1">
      <t>ヘ</t>
    </rPh>
    <phoneticPr fontId="6"/>
  </si>
  <si>
    <t>増減なし</t>
    <rPh sb="0" eb="2">
      <t>ゾウゲン</t>
    </rPh>
    <phoneticPr fontId="6"/>
  </si>
  <si>
    <t>正社員の採用</t>
    <rPh sb="0" eb="3">
      <t>セイシャイン</t>
    </rPh>
    <rPh sb="4" eb="6">
      <t>サイヨウ</t>
    </rPh>
    <phoneticPr fontId="6"/>
  </si>
  <si>
    <t>増やしている＝１を選択した場合のみ</t>
    <rPh sb="0" eb="1">
      <t>フ</t>
    </rPh>
    <rPh sb="9" eb="11">
      <t>センタク</t>
    </rPh>
    <rPh sb="13" eb="15">
      <t>バアイ</t>
    </rPh>
    <phoneticPr fontId="6"/>
  </si>
  <si>
    <t>16‐２　正社員の雇用割合を増やしている理由は何ですか（○印は２つ以内）。</t>
    <rPh sb="5" eb="8">
      <t>セイシャイン</t>
    </rPh>
    <rPh sb="9" eb="11">
      <t>コヨウ</t>
    </rPh>
    <rPh sb="11" eb="13">
      <t>ワリアイ</t>
    </rPh>
    <rPh sb="14" eb="15">
      <t>フ</t>
    </rPh>
    <rPh sb="20" eb="22">
      <t>リユウ</t>
    </rPh>
    <rPh sb="23" eb="24">
      <t>ナン</t>
    </rPh>
    <rPh sb="29" eb="30">
      <t>イン</t>
    </rPh>
    <rPh sb="33" eb="35">
      <t>イナイ</t>
    </rPh>
    <phoneticPr fontId="6"/>
  </si>
  <si>
    <t>１　人材の育成を長期的に行うため</t>
    <rPh sb="2" eb="4">
      <t>ジンザイ</t>
    </rPh>
    <rPh sb="5" eb="7">
      <t>イクセイ</t>
    </rPh>
    <rPh sb="8" eb="11">
      <t>チョウキテキ</t>
    </rPh>
    <rPh sb="12" eb="13">
      <t>オコナ</t>
    </rPh>
    <phoneticPr fontId="6"/>
  </si>
  <si>
    <t>２　社員の労働条件を改善するため</t>
    <rPh sb="2" eb="4">
      <t>シャイン</t>
    </rPh>
    <rPh sb="5" eb="7">
      <t>ロウドウ</t>
    </rPh>
    <rPh sb="7" eb="9">
      <t>ジョウケン</t>
    </rPh>
    <rPh sb="10" eb="12">
      <t>カイゼン</t>
    </rPh>
    <phoneticPr fontId="6"/>
  </si>
  <si>
    <t>３　正社員の募集でなければ応募が少なく、採用できないため</t>
    <rPh sb="2" eb="5">
      <t>セイシャイン</t>
    </rPh>
    <rPh sb="6" eb="8">
      <t>ボシュウ</t>
    </rPh>
    <rPh sb="13" eb="15">
      <t>オウボ</t>
    </rPh>
    <rPh sb="16" eb="17">
      <t>スク</t>
    </rPh>
    <rPh sb="20" eb="22">
      <t>サイヨウ</t>
    </rPh>
    <phoneticPr fontId="6"/>
  </si>
  <si>
    <t>４　団塊世代の大量退職への対応</t>
    <rPh sb="2" eb="4">
      <t>ダンカイ</t>
    </rPh>
    <rPh sb="4" eb="6">
      <t>セダイ</t>
    </rPh>
    <rPh sb="7" eb="9">
      <t>タイリョウ</t>
    </rPh>
    <rPh sb="9" eb="11">
      <t>タイショク</t>
    </rPh>
    <rPh sb="13" eb="15">
      <t>タイオウ</t>
    </rPh>
    <phoneticPr fontId="6"/>
  </si>
  <si>
    <t>５　パートタイム労働法への対応</t>
    <rPh sb="8" eb="11">
      <t>ロウドウホウ</t>
    </rPh>
    <rPh sb="13" eb="15">
      <t>タイオウ</t>
    </rPh>
    <phoneticPr fontId="6"/>
  </si>
  <si>
    <t>６　社員・労働組合の要望</t>
    <rPh sb="2" eb="4">
      <t>シャイン</t>
    </rPh>
    <rPh sb="5" eb="9">
      <t>ロウドウクミアイ</t>
    </rPh>
    <rPh sb="10" eb="12">
      <t>ヨウボウ</t>
    </rPh>
    <phoneticPr fontId="6"/>
  </si>
  <si>
    <t>７　会社の業績が好調なため</t>
    <rPh sb="2" eb="4">
      <t>カイシャ</t>
    </rPh>
    <rPh sb="5" eb="7">
      <t>ギョウセキ</t>
    </rPh>
    <rPh sb="8" eb="10">
      <t>コウチョウ</t>
    </rPh>
    <phoneticPr fontId="6"/>
  </si>
  <si>
    <t>減らしている＝２を選択した場合のみ</t>
    <rPh sb="0" eb="1">
      <t>ヘ</t>
    </rPh>
    <rPh sb="9" eb="11">
      <t>センタク</t>
    </rPh>
    <rPh sb="13" eb="15">
      <t>バアイ</t>
    </rPh>
    <phoneticPr fontId="6"/>
  </si>
  <si>
    <t>16‐３　正社員の雇用を減らしている理由は何ですか（○印は２つ以内）。</t>
    <rPh sb="5" eb="8">
      <t>セイシャイン</t>
    </rPh>
    <rPh sb="9" eb="11">
      <t>コヨウ</t>
    </rPh>
    <rPh sb="12" eb="13">
      <t>ヘ</t>
    </rPh>
    <rPh sb="18" eb="20">
      <t>リユウ</t>
    </rPh>
    <rPh sb="21" eb="22">
      <t>ナン</t>
    </rPh>
    <rPh sb="27" eb="28">
      <t>イン</t>
    </rPh>
    <rPh sb="31" eb="33">
      <t>イナイ</t>
    </rPh>
    <phoneticPr fontId="6"/>
  </si>
  <si>
    <t>１　業務の内容が特別なスキルを必要としないため</t>
    <rPh sb="2" eb="4">
      <t>ギョウム</t>
    </rPh>
    <rPh sb="5" eb="7">
      <t>ナイヨウ</t>
    </rPh>
    <rPh sb="8" eb="10">
      <t>トクベツ</t>
    </rPh>
    <rPh sb="15" eb="17">
      <t>ヒツヨウ</t>
    </rPh>
    <phoneticPr fontId="6"/>
  </si>
  <si>
    <t>２　人件費を圧縮するため</t>
    <rPh sb="2" eb="5">
      <t>ジンケンヒ</t>
    </rPh>
    <rPh sb="6" eb="8">
      <t>アッシュク</t>
    </rPh>
    <phoneticPr fontId="6"/>
  </si>
  <si>
    <t>３　雇用調整をしやすくするため</t>
    <rPh sb="2" eb="4">
      <t>コヨウ</t>
    </rPh>
    <rPh sb="4" eb="6">
      <t>チョウセイ</t>
    </rPh>
    <phoneticPr fontId="6"/>
  </si>
  <si>
    <t>４　正社員を募集しても応募が少なく、採用できないため</t>
    <rPh sb="2" eb="5">
      <t>セイシャイン</t>
    </rPh>
    <rPh sb="6" eb="8">
      <t>ボシュウ</t>
    </rPh>
    <rPh sb="11" eb="13">
      <t>オウボ</t>
    </rPh>
    <rPh sb="14" eb="15">
      <t>スク</t>
    </rPh>
    <rPh sb="18" eb="20">
      <t>サイヨウ</t>
    </rPh>
    <phoneticPr fontId="6"/>
  </si>
  <si>
    <t>５　団塊世代が大量に退職し、非正社員として継続雇用したため、又は、補充していないため</t>
    <rPh sb="2" eb="4">
      <t>ダンカイ</t>
    </rPh>
    <rPh sb="4" eb="6">
      <t>セダイ</t>
    </rPh>
    <rPh sb="7" eb="9">
      <t>タイリョウ</t>
    </rPh>
    <rPh sb="10" eb="12">
      <t>タイショク</t>
    </rPh>
    <rPh sb="14" eb="15">
      <t>ヒ</t>
    </rPh>
    <rPh sb="15" eb="18">
      <t>セイシャイン</t>
    </rPh>
    <rPh sb="21" eb="23">
      <t>ケイゾク</t>
    </rPh>
    <rPh sb="23" eb="25">
      <t>コヨウ</t>
    </rPh>
    <rPh sb="30" eb="31">
      <t>マタ</t>
    </rPh>
    <rPh sb="33" eb="35">
      <t>ホジュウ</t>
    </rPh>
    <phoneticPr fontId="6"/>
  </si>
  <si>
    <t>６　会社の業績が上がらないため</t>
    <rPh sb="2" eb="4">
      <t>カイシャ</t>
    </rPh>
    <rPh sb="5" eb="7">
      <t>ギョウセキ</t>
    </rPh>
    <rPh sb="8" eb="9">
      <t>ア</t>
    </rPh>
    <phoneticPr fontId="6"/>
  </si>
  <si>
    <t>17　貴事業所では、障がい者を雇用していますか。また、今後、雇用する予定はありますか。</t>
    <rPh sb="3" eb="4">
      <t>キ</t>
    </rPh>
    <rPh sb="4" eb="7">
      <t>ジギョウショ</t>
    </rPh>
    <rPh sb="10" eb="11">
      <t>ショウ</t>
    </rPh>
    <rPh sb="13" eb="14">
      <t>シャ</t>
    </rPh>
    <rPh sb="15" eb="17">
      <t>コヨウ</t>
    </rPh>
    <rPh sb="27" eb="29">
      <t>コンゴ</t>
    </rPh>
    <rPh sb="30" eb="32">
      <t>コヨウ</t>
    </rPh>
    <rPh sb="34" eb="36">
      <t>ヨテイ</t>
    </rPh>
    <phoneticPr fontId="6"/>
  </si>
  <si>
    <t>17‐１　障がい者の雇用について、右欄の当てはまる欄の数字に○印を付けてください。</t>
    <rPh sb="5" eb="6">
      <t>ショウ</t>
    </rPh>
    <rPh sb="8" eb="9">
      <t>シャ</t>
    </rPh>
    <rPh sb="10" eb="12">
      <t>コヨウ</t>
    </rPh>
    <rPh sb="17" eb="18">
      <t>ミギ</t>
    </rPh>
    <rPh sb="18" eb="19">
      <t>ラン</t>
    </rPh>
    <rPh sb="20" eb="21">
      <t>ア</t>
    </rPh>
    <rPh sb="25" eb="26">
      <t>ラン</t>
    </rPh>
    <rPh sb="27" eb="29">
      <t>スウジ</t>
    </rPh>
    <rPh sb="31" eb="32">
      <t>シルシ</t>
    </rPh>
    <rPh sb="33" eb="34">
      <t>ツ</t>
    </rPh>
    <phoneticPr fontId="6"/>
  </si>
  <si>
    <t>17‐２　障がい者を雇用するうえでの課題は何ですか（○印は２つ以内）。</t>
    <rPh sb="5" eb="6">
      <t>ショウ</t>
    </rPh>
    <rPh sb="8" eb="9">
      <t>シャ</t>
    </rPh>
    <rPh sb="10" eb="12">
      <t>コヨウ</t>
    </rPh>
    <rPh sb="18" eb="20">
      <t>カダイ</t>
    </rPh>
    <rPh sb="21" eb="22">
      <t>ナン</t>
    </rPh>
    <rPh sb="27" eb="28">
      <t>イン</t>
    </rPh>
    <rPh sb="31" eb="33">
      <t>イナイ</t>
    </rPh>
    <phoneticPr fontId="6"/>
  </si>
  <si>
    <t>17‐３　障がい者の雇用を予定しない理由は何ですか（○印は２つ以内）。</t>
    <rPh sb="5" eb="6">
      <t>ショウ</t>
    </rPh>
    <rPh sb="8" eb="9">
      <t>シャ</t>
    </rPh>
    <rPh sb="10" eb="12">
      <t>コヨウ</t>
    </rPh>
    <rPh sb="13" eb="15">
      <t>ヨテイ</t>
    </rPh>
    <rPh sb="18" eb="20">
      <t>リユウ</t>
    </rPh>
    <rPh sb="21" eb="22">
      <t>ナン</t>
    </rPh>
    <rPh sb="27" eb="28">
      <t>イン</t>
    </rPh>
    <rPh sb="31" eb="33">
      <t>イナイ</t>
    </rPh>
    <phoneticPr fontId="6"/>
  </si>
  <si>
    <t>18　貴事業所では、障がい者就労支援事業所に物品・サービスの発注を行っていますか。</t>
    <rPh sb="3" eb="4">
      <t>キ</t>
    </rPh>
    <rPh sb="4" eb="7">
      <t>ジギョウショ</t>
    </rPh>
    <rPh sb="10" eb="11">
      <t>ショウ</t>
    </rPh>
    <rPh sb="13" eb="14">
      <t>シャ</t>
    </rPh>
    <rPh sb="14" eb="16">
      <t>シュウロウ</t>
    </rPh>
    <rPh sb="16" eb="18">
      <t>シエン</t>
    </rPh>
    <rPh sb="18" eb="21">
      <t>ジギョウショ</t>
    </rPh>
    <rPh sb="22" eb="24">
      <t>ブッピン</t>
    </rPh>
    <rPh sb="30" eb="32">
      <t>ハッチュウ</t>
    </rPh>
    <rPh sb="33" eb="34">
      <t>オコナ</t>
    </rPh>
    <phoneticPr fontId="6"/>
  </si>
  <si>
    <t>18‐１　障がい者就労支援事業所に対する物品・サービスの発注について、右欄の当てはまる欄の数字に○印を付けてください。</t>
    <rPh sb="5" eb="6">
      <t>ショウ</t>
    </rPh>
    <rPh sb="8" eb="9">
      <t>シャ</t>
    </rPh>
    <rPh sb="9" eb="11">
      <t>シュウロウ</t>
    </rPh>
    <rPh sb="11" eb="13">
      <t>シエン</t>
    </rPh>
    <rPh sb="13" eb="16">
      <t>ジギョウショ</t>
    </rPh>
    <rPh sb="17" eb="18">
      <t>タイ</t>
    </rPh>
    <rPh sb="20" eb="22">
      <t>ブッピン</t>
    </rPh>
    <rPh sb="28" eb="30">
      <t>ハッチュウ</t>
    </rPh>
    <rPh sb="35" eb="36">
      <t>ミギ</t>
    </rPh>
    <rPh sb="36" eb="37">
      <t>ラン</t>
    </rPh>
    <rPh sb="38" eb="39">
      <t>ア</t>
    </rPh>
    <rPh sb="43" eb="44">
      <t>ラン</t>
    </rPh>
    <rPh sb="45" eb="47">
      <t>スウジ</t>
    </rPh>
    <rPh sb="49" eb="50">
      <t>シルシ</t>
    </rPh>
    <rPh sb="51" eb="52">
      <t>ツ</t>
    </rPh>
    <phoneticPr fontId="6"/>
  </si>
  <si>
    <t>18‐２　障がい者就労支援事業所に物品・サービスを発注した理由は何ですか（○印は２つ以内）。</t>
    <rPh sb="5" eb="6">
      <t>ショウ</t>
    </rPh>
    <rPh sb="8" eb="9">
      <t>シャ</t>
    </rPh>
    <rPh sb="9" eb="11">
      <t>シュウロウ</t>
    </rPh>
    <rPh sb="11" eb="13">
      <t>シエン</t>
    </rPh>
    <rPh sb="13" eb="16">
      <t>ジギョウショ</t>
    </rPh>
    <rPh sb="17" eb="19">
      <t>ブッピン</t>
    </rPh>
    <rPh sb="25" eb="27">
      <t>ハッチュウ</t>
    </rPh>
    <rPh sb="29" eb="31">
      <t>リユウ</t>
    </rPh>
    <rPh sb="32" eb="33">
      <t>ナン</t>
    </rPh>
    <rPh sb="38" eb="39">
      <t>イン</t>
    </rPh>
    <rPh sb="42" eb="44">
      <t>イナイ</t>
    </rPh>
    <phoneticPr fontId="6"/>
  </si>
  <si>
    <t>18‐３　障がい者就労支援事業所に物品・サービスを発注しない理由は何ですか（○印は２つ以内）。</t>
    <rPh sb="5" eb="6">
      <t>ショウ</t>
    </rPh>
    <rPh sb="8" eb="9">
      <t>シャ</t>
    </rPh>
    <rPh sb="9" eb="11">
      <t>シュウロウ</t>
    </rPh>
    <rPh sb="11" eb="13">
      <t>シエン</t>
    </rPh>
    <rPh sb="13" eb="16">
      <t>ジギョウショ</t>
    </rPh>
    <rPh sb="17" eb="19">
      <t>ブッピン</t>
    </rPh>
    <rPh sb="25" eb="27">
      <t>ハッチュウ</t>
    </rPh>
    <rPh sb="30" eb="32">
      <t>リユウ</t>
    </rPh>
    <rPh sb="33" eb="34">
      <t>ナン</t>
    </rPh>
    <rPh sb="39" eb="40">
      <t>イン</t>
    </rPh>
    <rPh sb="43" eb="45">
      <t>イナイ</t>
    </rPh>
    <phoneticPr fontId="6"/>
  </si>
  <si>
    <t>経営課題への取組について</t>
    <rPh sb="0" eb="2">
      <t>ケイエイ</t>
    </rPh>
    <rPh sb="2" eb="4">
      <t>カダイ</t>
    </rPh>
    <rPh sb="6" eb="8">
      <t>トリクミ</t>
    </rPh>
    <phoneticPr fontId="6"/>
  </si>
  <si>
    <t>19　貴事業所では、取り組まなければならない経営上の課題について、どのような取組を行っていますか。</t>
    <rPh sb="3" eb="4">
      <t>キ</t>
    </rPh>
    <rPh sb="4" eb="7">
      <t>ジギョウショ</t>
    </rPh>
    <rPh sb="10" eb="11">
      <t>ト</t>
    </rPh>
    <rPh sb="12" eb="13">
      <t>ク</t>
    </rPh>
    <rPh sb="22" eb="24">
      <t>ケイエイ</t>
    </rPh>
    <rPh sb="24" eb="25">
      <t>ジョウ</t>
    </rPh>
    <rPh sb="26" eb="28">
      <t>カダイ</t>
    </rPh>
    <rPh sb="38" eb="40">
      <t>トリク</t>
    </rPh>
    <rPh sb="41" eb="42">
      <t>オコナ</t>
    </rPh>
    <phoneticPr fontId="6"/>
  </si>
  <si>
    <t>①既存の営業力・販売力の維持強化</t>
    <rPh sb="1" eb="3">
      <t>キゾン</t>
    </rPh>
    <rPh sb="4" eb="7">
      <t>エイギョウリョク</t>
    </rPh>
    <rPh sb="8" eb="11">
      <t>ハンバイリョク</t>
    </rPh>
    <rPh sb="12" eb="14">
      <t>イジ</t>
    </rPh>
    <rPh sb="14" eb="16">
      <t>キョウカ</t>
    </rPh>
    <phoneticPr fontId="6"/>
  </si>
  <si>
    <t>②国内の新規顧客・販路の開拓</t>
    <rPh sb="1" eb="3">
      <t>コクナイ</t>
    </rPh>
    <rPh sb="4" eb="6">
      <t>シンキ</t>
    </rPh>
    <rPh sb="6" eb="8">
      <t>コキャク</t>
    </rPh>
    <rPh sb="9" eb="11">
      <t>ハンロ</t>
    </rPh>
    <rPh sb="12" eb="14">
      <t>カイタク</t>
    </rPh>
    <phoneticPr fontId="6"/>
  </si>
  <si>
    <t>③海外の新規顧客・販路の開拓</t>
    <rPh sb="1" eb="3">
      <t>カイガイ</t>
    </rPh>
    <rPh sb="4" eb="6">
      <t>シンキ</t>
    </rPh>
    <rPh sb="6" eb="8">
      <t>コキャク</t>
    </rPh>
    <rPh sb="9" eb="11">
      <t>ハンロ</t>
    </rPh>
    <rPh sb="12" eb="14">
      <t>カイタク</t>
    </rPh>
    <phoneticPr fontId="6"/>
  </si>
  <si>
    <t>④既存の商品・サービスの高付加価値化（ブランド化）</t>
    <rPh sb="1" eb="3">
      <t>キゾン</t>
    </rPh>
    <rPh sb="4" eb="6">
      <t>ショウヒン</t>
    </rPh>
    <rPh sb="12" eb="13">
      <t>コウ</t>
    </rPh>
    <rPh sb="13" eb="15">
      <t>フカ</t>
    </rPh>
    <rPh sb="15" eb="17">
      <t>カチ</t>
    </rPh>
    <rPh sb="17" eb="18">
      <t>カ</t>
    </rPh>
    <rPh sb="23" eb="24">
      <t>カ</t>
    </rPh>
    <phoneticPr fontId="6"/>
  </si>
  <si>
    <t>⑤新商品・新サービスの開発</t>
    <rPh sb="1" eb="4">
      <t>シンショウヒン</t>
    </rPh>
    <rPh sb="5" eb="6">
      <t>シン</t>
    </rPh>
    <rPh sb="11" eb="13">
      <t>カイハツ</t>
    </rPh>
    <phoneticPr fontId="6"/>
  </si>
  <si>
    <t>⑥技術力の維持・強化</t>
    <rPh sb="1" eb="4">
      <t>ギジュツリョク</t>
    </rPh>
    <rPh sb="5" eb="7">
      <t>イジ</t>
    </rPh>
    <rPh sb="8" eb="10">
      <t>キョウカ</t>
    </rPh>
    <phoneticPr fontId="6"/>
  </si>
  <si>
    <t>⑦新規技術開発、他企業・大学・公設試験研究機関との共同研究</t>
    <rPh sb="1" eb="3">
      <t>シンキ</t>
    </rPh>
    <rPh sb="3" eb="5">
      <t>ギジュツ</t>
    </rPh>
    <rPh sb="5" eb="7">
      <t>カイハツ</t>
    </rPh>
    <rPh sb="8" eb="11">
      <t>タキギョウ</t>
    </rPh>
    <rPh sb="12" eb="14">
      <t>ダイガク</t>
    </rPh>
    <rPh sb="15" eb="17">
      <t>コウセツ</t>
    </rPh>
    <rPh sb="17" eb="19">
      <t>シケン</t>
    </rPh>
    <rPh sb="19" eb="21">
      <t>ケンキュウ</t>
    </rPh>
    <rPh sb="21" eb="23">
      <t>キカン</t>
    </rPh>
    <rPh sb="25" eb="27">
      <t>キョウドウ</t>
    </rPh>
    <rPh sb="27" eb="29">
      <t>ケンキュウ</t>
    </rPh>
    <phoneticPr fontId="6"/>
  </si>
  <si>
    <t>⑨人材の確保・育成</t>
    <rPh sb="1" eb="3">
      <t>ジンザイ</t>
    </rPh>
    <rPh sb="4" eb="6">
      <t>カクホ</t>
    </rPh>
    <rPh sb="7" eb="9">
      <t>イクセイ</t>
    </rPh>
    <phoneticPr fontId="6"/>
  </si>
  <si>
    <t>⑩後継者の育成・決定、事業承継</t>
    <rPh sb="1" eb="4">
      <t>コウケイシャ</t>
    </rPh>
    <rPh sb="5" eb="7">
      <t>イクセイ</t>
    </rPh>
    <rPh sb="8" eb="10">
      <t>ケッテイ</t>
    </rPh>
    <rPh sb="11" eb="13">
      <t>ジギョウ</t>
    </rPh>
    <rPh sb="13" eb="15">
      <t>ショウケイ</t>
    </rPh>
    <phoneticPr fontId="6"/>
  </si>
  <si>
    <t>⑪他社との連携、他業種との異業種交流</t>
    <rPh sb="1" eb="3">
      <t>タシャ</t>
    </rPh>
    <rPh sb="5" eb="7">
      <t>レンケイ</t>
    </rPh>
    <rPh sb="8" eb="9">
      <t>タ</t>
    </rPh>
    <rPh sb="9" eb="11">
      <t>ギョウシュ</t>
    </rPh>
    <rPh sb="13" eb="16">
      <t>イギョウシュ</t>
    </rPh>
    <rPh sb="16" eb="18">
      <t>コウリュウ</t>
    </rPh>
    <phoneticPr fontId="6"/>
  </si>
  <si>
    <t>⑫コストの削減</t>
    <rPh sb="5" eb="7">
      <t>サクゲン</t>
    </rPh>
    <phoneticPr fontId="6"/>
  </si>
  <si>
    <t>⑬円滑な資金調達</t>
    <rPh sb="1" eb="3">
      <t>エンカツ</t>
    </rPh>
    <rPh sb="4" eb="6">
      <t>シキン</t>
    </rPh>
    <rPh sb="6" eb="8">
      <t>チョウタツ</t>
    </rPh>
    <phoneticPr fontId="6"/>
  </si>
  <si>
    <t>⑭その他</t>
    <rPh sb="3" eb="4">
      <t>タ</t>
    </rPh>
    <phoneticPr fontId="6"/>
  </si>
  <si>
    <t>１　経済的・時間的余裕がない</t>
    <rPh sb="2" eb="5">
      <t>ケイザイテキ</t>
    </rPh>
    <rPh sb="6" eb="9">
      <t>ジカンテキ</t>
    </rPh>
    <rPh sb="9" eb="11">
      <t>ヨユウ</t>
    </rPh>
    <phoneticPr fontId="6"/>
  </si>
  <si>
    <t>４　商工指導団体や行政等からの支援内容がわからない</t>
    <rPh sb="2" eb="4">
      <t>ショウコウ</t>
    </rPh>
    <rPh sb="4" eb="6">
      <t>シドウ</t>
    </rPh>
    <rPh sb="6" eb="8">
      <t>ダンタイ</t>
    </rPh>
    <rPh sb="9" eb="11">
      <t>ギョウセイ</t>
    </rPh>
    <rPh sb="11" eb="12">
      <t>トウ</t>
    </rPh>
    <rPh sb="15" eb="17">
      <t>シエン</t>
    </rPh>
    <rPh sb="17" eb="19">
      <t>ナイヨウ</t>
    </rPh>
    <phoneticPr fontId="6"/>
  </si>
  <si>
    <t>地域における観光の誘客への取組について</t>
    <rPh sb="0" eb="2">
      <t>チイキ</t>
    </rPh>
    <rPh sb="6" eb="8">
      <t>カンコウ</t>
    </rPh>
    <rPh sb="9" eb="11">
      <t>ユウキャク</t>
    </rPh>
    <rPh sb="13" eb="15">
      <t>トリクミ</t>
    </rPh>
    <phoneticPr fontId="6"/>
  </si>
  <si>
    <t>20　貴事業所では、地域で実施されている誘客イベントの協力や観光客の受入、観光人材の育成に取り組んでいますか。</t>
    <rPh sb="3" eb="4">
      <t>キ</t>
    </rPh>
    <rPh sb="4" eb="7">
      <t>ジギョウショ</t>
    </rPh>
    <rPh sb="10" eb="12">
      <t>チイキ</t>
    </rPh>
    <rPh sb="13" eb="15">
      <t>ジッシ</t>
    </rPh>
    <rPh sb="20" eb="22">
      <t>ユウキャク</t>
    </rPh>
    <rPh sb="27" eb="29">
      <t>キョウリョク</t>
    </rPh>
    <rPh sb="30" eb="33">
      <t>カンコウキャク</t>
    </rPh>
    <rPh sb="34" eb="36">
      <t>ウケイ</t>
    </rPh>
    <rPh sb="37" eb="39">
      <t>カンコウ</t>
    </rPh>
    <rPh sb="39" eb="41">
      <t>ジンザイ</t>
    </rPh>
    <rPh sb="42" eb="44">
      <t>イクセイ</t>
    </rPh>
    <rPh sb="45" eb="46">
      <t>ト</t>
    </rPh>
    <rPh sb="47" eb="48">
      <t>ク</t>
    </rPh>
    <phoneticPr fontId="6"/>
  </si>
  <si>
    <t>20‐１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</si>
  <si>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①地域での誘客のためのイベントやサービスの企画・実施</t>
    <rPh sb="1" eb="3">
      <t>チイキ</t>
    </rPh>
    <rPh sb="21" eb="23">
      <t>キカク</t>
    </rPh>
    <rPh sb="24" eb="26">
      <t>ジッシ</t>
    </rPh>
    <phoneticPr fontId="6"/>
  </si>
  <si>
    <t>②地域で行われる誘客のためのイベントやサービスへの経済的支援</t>
    <rPh sb="1" eb="3">
      <t>チイキ</t>
    </rPh>
    <rPh sb="4" eb="5">
      <t>オコナ</t>
    </rPh>
    <rPh sb="25" eb="28">
      <t>ケイザイテキ</t>
    </rPh>
    <rPh sb="28" eb="30">
      <t>シエン</t>
    </rPh>
    <phoneticPr fontId="6"/>
  </si>
  <si>
    <t>③地域で行われる誘客のためのイベントやサービスへの参加</t>
    <rPh sb="1" eb="3">
      <t>チイキ</t>
    </rPh>
    <rPh sb="4" eb="5">
      <t>オコナ</t>
    </rPh>
    <rPh sb="25" eb="27">
      <t>サンカ</t>
    </rPh>
    <phoneticPr fontId="6"/>
  </si>
  <si>
    <t>④産業観光の実施</t>
    <rPh sb="1" eb="3">
      <t>サンギョウ</t>
    </rPh>
    <rPh sb="3" eb="5">
      <t>カンコウ</t>
    </rPh>
    <rPh sb="6" eb="8">
      <t>ジッシ</t>
    </rPh>
    <phoneticPr fontId="6"/>
  </si>
  <si>
    <t>⑤地元に対する理解を深めるための取組</t>
    <rPh sb="1" eb="3">
      <t>ジモト</t>
    </rPh>
    <rPh sb="4" eb="5">
      <t>タイ</t>
    </rPh>
    <rPh sb="7" eb="9">
      <t>リカイ</t>
    </rPh>
    <rPh sb="10" eb="11">
      <t>フカ</t>
    </rPh>
    <rPh sb="16" eb="18">
      <t>トリクミ</t>
    </rPh>
    <phoneticPr fontId="6"/>
  </si>
  <si>
    <t>20‐２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</si>
  <si>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21　貴事業所では、一般廃棄物（ごみ）・産業廃棄物の減量化や適正処理のため、どのような取組を行っていますか。</t>
    <rPh sb="3" eb="4">
      <t>キ</t>
    </rPh>
    <rPh sb="4" eb="7">
      <t>ジギョウショ</t>
    </rPh>
    <rPh sb="10" eb="12">
      <t>イッパン</t>
    </rPh>
    <rPh sb="12" eb="15">
      <t>ハイキブツ</t>
    </rPh>
    <rPh sb="20" eb="22">
      <t>サンギョウ</t>
    </rPh>
    <rPh sb="22" eb="25">
      <t>ハイキブツ</t>
    </rPh>
    <rPh sb="26" eb="29">
      <t>ゲンリョウカ</t>
    </rPh>
    <rPh sb="30" eb="32">
      <t>テキセイ</t>
    </rPh>
    <rPh sb="32" eb="34">
      <t>ショリ</t>
    </rPh>
    <rPh sb="43" eb="45">
      <t>トリクミ</t>
    </rPh>
    <rPh sb="46" eb="47">
      <t>オコナ</t>
    </rPh>
    <phoneticPr fontId="6"/>
  </si>
  <si>
    <t>21‐１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</si>
  <si>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④電子マニフェスト（産業廃棄物管理票）制度を活用</t>
    <rPh sb="1" eb="3">
      <t>デンシ</t>
    </rPh>
    <rPh sb="10" eb="12">
      <t>サンギョウ</t>
    </rPh>
    <rPh sb="12" eb="15">
      <t>ハイキブツ</t>
    </rPh>
    <rPh sb="15" eb="17">
      <t>カンリ</t>
    </rPh>
    <rPh sb="17" eb="18">
      <t>ヒョウ</t>
    </rPh>
    <rPh sb="19" eb="21">
      <t>セイド</t>
    </rPh>
    <rPh sb="22" eb="24">
      <t>カツヨウ</t>
    </rPh>
    <phoneticPr fontId="6"/>
  </si>
  <si>
    <t>21‐２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</si>
  <si>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22　貴事業所では、省エネや大気・水質などの汚染防止など環境保全のため、どのような取組を行っていますか。</t>
    <rPh sb="3" eb="4">
      <t>キ</t>
    </rPh>
    <rPh sb="4" eb="7">
      <t>ジギョウショ</t>
    </rPh>
    <rPh sb="10" eb="11">
      <t>ショウ</t>
    </rPh>
    <rPh sb="14" eb="16">
      <t>タイキ</t>
    </rPh>
    <rPh sb="17" eb="19">
      <t>スイシツ</t>
    </rPh>
    <rPh sb="22" eb="24">
      <t>オセン</t>
    </rPh>
    <rPh sb="24" eb="26">
      <t>ボウシ</t>
    </rPh>
    <rPh sb="28" eb="30">
      <t>カンキョウ</t>
    </rPh>
    <rPh sb="30" eb="32">
      <t>ホゼン</t>
    </rPh>
    <rPh sb="41" eb="43">
      <t>トリクミ</t>
    </rPh>
    <rPh sb="44" eb="45">
      <t>オコナ</t>
    </rPh>
    <phoneticPr fontId="6"/>
  </si>
  <si>
    <t>22‐１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</si>
  <si>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⑩所有する業務用冷凍空調機器の定期点検などによる冷凍フロン類の漏洩防止</t>
    <rPh sb="1" eb="3">
      <t>ショユウ</t>
    </rPh>
    <rPh sb="5" eb="8">
      <t>ギョウムヨウ</t>
    </rPh>
    <rPh sb="8" eb="10">
      <t>レイトウ</t>
    </rPh>
    <rPh sb="10" eb="12">
      <t>クウチョウ</t>
    </rPh>
    <rPh sb="12" eb="14">
      <t>キキ</t>
    </rPh>
    <rPh sb="15" eb="17">
      <t>テイキ</t>
    </rPh>
    <rPh sb="17" eb="19">
      <t>テンケン</t>
    </rPh>
    <rPh sb="24" eb="26">
      <t>レイトウ</t>
    </rPh>
    <rPh sb="29" eb="30">
      <t>ルイ</t>
    </rPh>
    <rPh sb="31" eb="33">
      <t>ロウエイ</t>
    </rPh>
    <rPh sb="33" eb="35">
      <t>ボウシ</t>
    </rPh>
    <phoneticPr fontId="6"/>
  </si>
  <si>
    <t>22‐２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phoneticPr fontId="6"/>
  </si>
  <si>
    <t>23　貴事業所では、地球環境問題への対応や地域の環境保全に向け、内部でどのような取組を行っていますか。</t>
    <rPh sb="3" eb="4">
      <t>キ</t>
    </rPh>
    <rPh sb="4" eb="7">
      <t>ジギョウショ</t>
    </rPh>
    <rPh sb="10" eb="12">
      <t>チキュウ</t>
    </rPh>
    <rPh sb="12" eb="14">
      <t>カンキョウ</t>
    </rPh>
    <rPh sb="14" eb="16">
      <t>モンダイ</t>
    </rPh>
    <rPh sb="18" eb="20">
      <t>タイオウ</t>
    </rPh>
    <rPh sb="21" eb="23">
      <t>チイキ</t>
    </rPh>
    <rPh sb="24" eb="26">
      <t>カンキョウ</t>
    </rPh>
    <rPh sb="26" eb="28">
      <t>ホゼン</t>
    </rPh>
    <rPh sb="29" eb="30">
      <t>ム</t>
    </rPh>
    <rPh sb="32" eb="34">
      <t>ナイブ</t>
    </rPh>
    <rPh sb="40" eb="42">
      <t>トリクミ</t>
    </rPh>
    <rPh sb="43" eb="44">
      <t>オコナ</t>
    </rPh>
    <phoneticPr fontId="6"/>
  </si>
  <si>
    <t>23‐２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</si>
  <si>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24　貴事業所では、男女共同参画の促進に向け、職場における女性の登用などについて、どのような取組を行っていますか。</t>
    <rPh sb="3" eb="4">
      <t>キ</t>
    </rPh>
    <rPh sb="4" eb="7">
      <t>ジギョウショ</t>
    </rPh>
    <rPh sb="10" eb="12">
      <t>ダンジョ</t>
    </rPh>
    <rPh sb="12" eb="14">
      <t>キョウドウ</t>
    </rPh>
    <rPh sb="14" eb="16">
      <t>サンカク</t>
    </rPh>
    <rPh sb="17" eb="19">
      <t>ソクシン</t>
    </rPh>
    <rPh sb="20" eb="21">
      <t>ム</t>
    </rPh>
    <rPh sb="23" eb="25">
      <t>ショクバ</t>
    </rPh>
    <rPh sb="29" eb="31">
      <t>ジョセイ</t>
    </rPh>
    <rPh sb="32" eb="34">
      <t>トウヨウ</t>
    </rPh>
    <rPh sb="46" eb="48">
      <t>トリクミ</t>
    </rPh>
    <rPh sb="49" eb="50">
      <t>オコナ</t>
    </rPh>
    <phoneticPr fontId="6"/>
  </si>
  <si>
    <t>25　貴事業所では、どのような社会貢献活動を行っていますか。</t>
    <rPh sb="3" eb="4">
      <t>キ</t>
    </rPh>
    <rPh sb="4" eb="7">
      <t>ジギョウショ</t>
    </rPh>
    <rPh sb="15" eb="17">
      <t>シャカイ</t>
    </rPh>
    <rPh sb="17" eb="19">
      <t>コウケン</t>
    </rPh>
    <rPh sb="19" eb="21">
      <t>カツドウ</t>
    </rPh>
    <rPh sb="22" eb="23">
      <t>オコナ</t>
    </rPh>
    <phoneticPr fontId="6"/>
  </si>
  <si>
    <t>「①助成金や寄付金の支出などの経済的支援」で「既に実施中＝１」を選択した場合、次の１から11で当てはまるものすべてに○を付けてください。</t>
    <rPh sb="2" eb="5">
      <t>ジョセイキン</t>
    </rPh>
    <rPh sb="6" eb="9">
      <t>キフキン</t>
    </rPh>
    <rPh sb="10" eb="12">
      <t>シシュツ</t>
    </rPh>
    <rPh sb="15" eb="18">
      <t>ケイザイテキ</t>
    </rPh>
    <rPh sb="18" eb="20">
      <t>シエン</t>
    </rPh>
    <rPh sb="23" eb="24">
      <t>スデ</t>
    </rPh>
    <rPh sb="25" eb="28">
      <t>ジッシチュウ</t>
    </rPh>
    <rPh sb="32" eb="34">
      <t>センタク</t>
    </rPh>
    <rPh sb="36" eb="38">
      <t>バアイ</t>
    </rPh>
    <rPh sb="39" eb="40">
      <t>ツギ</t>
    </rPh>
    <rPh sb="47" eb="48">
      <t>ア</t>
    </rPh>
    <rPh sb="60" eb="61">
      <t>ツ</t>
    </rPh>
    <phoneticPr fontId="6"/>
  </si>
  <si>
    <t>「②人の派遣などの人的支援」で「既に実施中＝１」を選択した場合、次の１から11で当てはまるものすべてに○を付けてください。</t>
    <rPh sb="2" eb="3">
      <t>ヒト</t>
    </rPh>
    <rPh sb="4" eb="6">
      <t>ハケン</t>
    </rPh>
    <rPh sb="9" eb="11">
      <t>ジンテキ</t>
    </rPh>
    <rPh sb="11" eb="13">
      <t>シエン</t>
    </rPh>
    <rPh sb="16" eb="17">
      <t>スデ</t>
    </rPh>
    <rPh sb="18" eb="21">
      <t>ジッシチュウ</t>
    </rPh>
    <rPh sb="25" eb="27">
      <t>センタク</t>
    </rPh>
    <rPh sb="29" eb="31">
      <t>バアイ</t>
    </rPh>
    <rPh sb="32" eb="33">
      <t>ツギ</t>
    </rPh>
    <rPh sb="40" eb="41">
      <t>ア</t>
    </rPh>
    <rPh sb="53" eb="54">
      <t>ツ</t>
    </rPh>
    <phoneticPr fontId="6"/>
  </si>
  <si>
    <t>26　貴事業所では、従業者が行うＮＰＯ・ボランティア活動などへの支援について、どのような取組を行っていますか。</t>
    <rPh sb="3" eb="4">
      <t>キ</t>
    </rPh>
    <rPh sb="4" eb="7">
      <t>ジギョウショ</t>
    </rPh>
    <rPh sb="10" eb="13">
      <t>ジュウギョウシャ</t>
    </rPh>
    <rPh sb="14" eb="15">
      <t>オコナ</t>
    </rPh>
    <rPh sb="26" eb="28">
      <t>カツドウ</t>
    </rPh>
    <rPh sb="32" eb="34">
      <t>シエン</t>
    </rPh>
    <rPh sb="44" eb="46">
      <t>トリクミ</t>
    </rPh>
    <rPh sb="47" eb="48">
      <t>オコナ</t>
    </rPh>
    <phoneticPr fontId="6"/>
  </si>
  <si>
    <t>26‐１　次の取組の内容それぞれについて、右欄の当てはまる欄の数字に○印を付けてください。</t>
    <rPh sb="5" eb="6">
      <t>ツギ</t>
    </rPh>
    <rPh sb="7" eb="9">
      <t>トリクミ</t>
    </rPh>
    <rPh sb="10" eb="12">
      <t>ナイヨウ</t>
    </rPh>
    <rPh sb="21" eb="22">
      <t>ミギ</t>
    </rPh>
    <rPh sb="22" eb="23">
      <t>ラン</t>
    </rPh>
    <rPh sb="24" eb="25">
      <t>ア</t>
    </rPh>
    <rPh sb="29" eb="30">
      <t>ラン</t>
    </rPh>
    <rPh sb="31" eb="33">
      <t>スウジ</t>
    </rPh>
    <rPh sb="35" eb="36">
      <t>シルシ</t>
    </rPh>
    <rPh sb="37" eb="38">
      <t>ツ</t>
    </rPh>
    <phoneticPr fontId="6"/>
  </si>
  <si>
    <t>26‐２　貴事業所において、取組を進めるうえでの、また、今後、取り組むとした場合の課題は何ですか（○印は２つ以内）。</t>
    <rPh sb="5" eb="6">
      <t>キ</t>
    </rPh>
    <rPh sb="6" eb="9">
      <t>ジギョウショ</t>
    </rPh>
    <rPh sb="14" eb="16">
      <t>トリクミ</t>
    </rPh>
    <rPh sb="17" eb="18">
      <t>スス</t>
    </rPh>
    <rPh sb="28" eb="30">
      <t>コンゴ</t>
    </rPh>
    <rPh sb="31" eb="32">
      <t>ト</t>
    </rPh>
    <rPh sb="33" eb="34">
      <t>ク</t>
    </rPh>
    <rPh sb="38" eb="40">
      <t>バアイ</t>
    </rPh>
    <rPh sb="41" eb="43">
      <t>カダイ</t>
    </rPh>
    <rPh sb="44" eb="45">
      <t>ナン</t>
    </rPh>
    <rPh sb="50" eb="51">
      <t>イン</t>
    </rPh>
    <rPh sb="54" eb="56">
      <t>イナイ</t>
    </rPh>
    <phoneticPr fontId="6"/>
  </si>
  <si>
    <t>不明
c</t>
    <phoneticPr fontId="6"/>
  </si>
  <si>
    <t>５　特に問題はない</t>
    <rPh sb="2" eb="3">
      <t>トク</t>
    </rPh>
    <rPh sb="4" eb="6">
      <t>モンダイ</t>
    </rPh>
    <phoneticPr fontId="6"/>
  </si>
  <si>
    <t>小学校入学前の一定年齢まで</t>
    <rPh sb="0" eb="3">
      <t>ショウガッコウ</t>
    </rPh>
    <rPh sb="3" eb="6">
      <t>ニュウガクマエ</t>
    </rPh>
    <rPh sb="7" eb="9">
      <t>イッテイ</t>
    </rPh>
    <rPh sb="9" eb="11">
      <t>ネンレイ</t>
    </rPh>
    <phoneticPr fontId="6"/>
  </si>
  <si>
    <t>小学３年生（又は９歳）まで</t>
    <rPh sb="0" eb="2">
      <t>ショウガク</t>
    </rPh>
    <rPh sb="3" eb="5">
      <t>ネンセイ</t>
    </rPh>
    <rPh sb="6" eb="7">
      <t>マタ</t>
    </rPh>
    <rPh sb="9" eb="10">
      <t>サイ</t>
    </rPh>
    <phoneticPr fontId="6"/>
  </si>
  <si>
    <t>制度あり
合計</t>
    <rPh sb="0" eb="2">
      <t>セイド</t>
    </rPh>
    <rPh sb="5" eb="7">
      <t>ゴウケイ</t>
    </rPh>
    <phoneticPr fontId="4"/>
  </si>
  <si>
    <t>②子育て支援サービスへの活動資金や自社商品の寄付</t>
    <rPh sb="1" eb="3">
      <t>コソダ</t>
    </rPh>
    <rPh sb="4" eb="6">
      <t>シエン</t>
    </rPh>
    <rPh sb="12" eb="14">
      <t>カツドウ</t>
    </rPh>
    <rPh sb="14" eb="16">
      <t>シキン</t>
    </rPh>
    <rPh sb="17" eb="19">
      <t>ジシャ</t>
    </rPh>
    <rPh sb="19" eb="21">
      <t>ショウヒン</t>
    </rPh>
    <rPh sb="22" eb="24">
      <t>キフ</t>
    </rPh>
    <phoneticPr fontId="6"/>
  </si>
  <si>
    <t>③子育て支援団体への事業所施設（会議室、体育館など）の開放</t>
    <rPh sb="1" eb="3">
      <t>コソダ</t>
    </rPh>
    <rPh sb="4" eb="6">
      <t>シエン</t>
    </rPh>
    <rPh sb="6" eb="8">
      <t>ダンタイ</t>
    </rPh>
    <rPh sb="10" eb="13">
      <t>ジギョウショ</t>
    </rPh>
    <rPh sb="13" eb="15">
      <t>シセツ</t>
    </rPh>
    <rPh sb="16" eb="19">
      <t>カイギシツ</t>
    </rPh>
    <rPh sb="20" eb="23">
      <t>タイイクカン</t>
    </rPh>
    <rPh sb="27" eb="29">
      <t>カイホウ</t>
    </rPh>
    <phoneticPr fontId="6"/>
  </si>
  <si>
    <t>５．３歳以上も対象</t>
    <rPh sb="3" eb="4">
      <t>サイ</t>
    </rPh>
    <rPh sb="4" eb="6">
      <t>イジョウ</t>
    </rPh>
    <rPh sb="7" eb="9">
      <t>タイショウ</t>
    </rPh>
    <phoneticPr fontId="6"/>
  </si>
  <si>
    <r>
      <t>①取得可能日数　　　　</t>
    </r>
    <r>
      <rPr>
        <sz val="6"/>
        <color indexed="8"/>
        <rFont val="ＭＳ 明朝"/>
        <family val="1"/>
        <charset val="128"/>
      </rPr>
      <t>※要介護の対象家族１人につき</t>
    </r>
    <rPh sb="1" eb="3">
      <t>シュトク</t>
    </rPh>
    <rPh sb="3" eb="5">
      <t>カノウ</t>
    </rPh>
    <rPh sb="5" eb="7">
      <t>ニッスウ</t>
    </rPh>
    <phoneticPr fontId="6"/>
  </si>
  <si>
    <t>７　（留学生に限らず）従業者を雇用する予定がない</t>
    <rPh sb="3" eb="6">
      <t>リュウガクセイ</t>
    </rPh>
    <rPh sb="7" eb="8">
      <t>カギ</t>
    </rPh>
    <rPh sb="11" eb="14">
      <t>ジュウギョウシャ</t>
    </rPh>
    <rPh sb="15" eb="17">
      <t>コヨウ</t>
    </rPh>
    <rPh sb="19" eb="21">
      <t>ヨテイ</t>
    </rPh>
    <phoneticPr fontId="6"/>
  </si>
  <si>
    <t>④従業員に対し車両や更衣ロッカーなどの鍵かけを徹底</t>
    <rPh sb="1" eb="4">
      <t>ジュウギョウイン</t>
    </rPh>
    <rPh sb="5" eb="6">
      <t>タイ</t>
    </rPh>
    <rPh sb="7" eb="9">
      <t>シャリョウ</t>
    </rPh>
    <rPh sb="10" eb="12">
      <t>コウイ</t>
    </rPh>
    <rPh sb="19" eb="20">
      <t>カギ</t>
    </rPh>
    <rPh sb="23" eb="25">
      <t>テッテイ</t>
    </rPh>
    <phoneticPr fontId="6"/>
  </si>
  <si>
    <t>⑤従業員に対する犯罪被害に遭わないための研修などを実施</t>
    <rPh sb="1" eb="4">
      <t>ジュウギョウイン</t>
    </rPh>
    <rPh sb="5" eb="6">
      <t>タイ</t>
    </rPh>
    <rPh sb="8" eb="10">
      <t>ハンザイ</t>
    </rPh>
    <rPh sb="10" eb="12">
      <t>ヒガイ</t>
    </rPh>
    <rPh sb="13" eb="14">
      <t>ア</t>
    </rPh>
    <rPh sb="20" eb="22">
      <t>ケンシュウ</t>
    </rPh>
    <rPh sb="25" eb="27">
      <t>ジッシ</t>
    </rPh>
    <phoneticPr fontId="6"/>
  </si>
  <si>
    <t>３　設備改善など、雇用に伴う費用負担</t>
    <rPh sb="2" eb="4">
      <t>セツビ</t>
    </rPh>
    <rPh sb="4" eb="6">
      <t>カイゼン</t>
    </rPh>
    <rPh sb="9" eb="11">
      <t>コヨウ</t>
    </rPh>
    <rPh sb="12" eb="13">
      <t>トモナ</t>
    </rPh>
    <rPh sb="14" eb="16">
      <t>ヒヨウ</t>
    </rPh>
    <rPh sb="16" eb="18">
      <t>フタン</t>
    </rPh>
    <phoneticPr fontId="6"/>
  </si>
  <si>
    <t>⑧設備・店舗等の増強・更新・廃止</t>
    <rPh sb="1" eb="3">
      <t>セツビ</t>
    </rPh>
    <rPh sb="4" eb="6">
      <t>テンポ</t>
    </rPh>
    <rPh sb="6" eb="7">
      <t>トウ</t>
    </rPh>
    <rPh sb="8" eb="10">
      <t>ゾウキョウ</t>
    </rPh>
    <rPh sb="11" eb="13">
      <t>コウシン</t>
    </rPh>
    <rPh sb="14" eb="16">
      <t>ハイシ</t>
    </rPh>
    <phoneticPr fontId="6"/>
  </si>
  <si>
    <t>６　現段階で取り組む必要性がない</t>
    <rPh sb="2" eb="5">
      <t>ゲンダンカイ</t>
    </rPh>
    <rPh sb="6" eb="7">
      <t>ト</t>
    </rPh>
    <rPh sb="8" eb="9">
      <t>ク</t>
    </rPh>
    <rPh sb="10" eb="13">
      <t>ヒツヨウセイ</t>
    </rPh>
    <phoneticPr fontId="6"/>
  </si>
  <si>
    <t>①廃棄物の発生抑制やリサイクルに努め、廃棄物の発生量を抑制</t>
    <rPh sb="1" eb="4">
      <t>ハイキブツ</t>
    </rPh>
    <rPh sb="5" eb="7">
      <t>ハッセイ</t>
    </rPh>
    <rPh sb="7" eb="9">
      <t>ヨクセイ</t>
    </rPh>
    <rPh sb="16" eb="17">
      <t>ツト</t>
    </rPh>
    <rPh sb="19" eb="22">
      <t>ハイキブツ</t>
    </rPh>
    <rPh sb="23" eb="25">
      <t>ハッセイ</t>
    </rPh>
    <rPh sb="25" eb="26">
      <t>リョウ</t>
    </rPh>
    <rPh sb="27" eb="29">
      <t>ヨクセイ</t>
    </rPh>
    <phoneticPr fontId="6"/>
  </si>
  <si>
    <t>⑤企業・事業所周辺の美化活動</t>
    <rPh sb="1" eb="3">
      <t>キギョウ</t>
    </rPh>
    <rPh sb="4" eb="7">
      <t>ジギョウショ</t>
    </rPh>
    <rPh sb="7" eb="9">
      <t>シュウヘン</t>
    </rPh>
    <rPh sb="10" eb="12">
      <t>ビカ</t>
    </rPh>
    <rPh sb="12" eb="14">
      <t>カツドウ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</si>
</sst>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
    <numFmt numFmtId="178" formatCode="#,##0.0;[Red]\-#,##0.0"/>
  </numFmts>
  <fonts count="25" x14ac:knownFonts="1">
    <font>
      <sz val="11"/>
      <color theme="1"/>
      <name val="ＭＳ Ｐゴシック"/>
      <family val="3"/>
      <charset val="128"/>
      <scheme val="minor"/>
    </font>
    <font>
      <sz val="11"/>
      <color theme="1"/>
      <name val="ＭＳ 明朝"/>
      <family val="1"/>
      <charset val="128"/>
    </font>
    <font>
      <sz val="12"/>
      <name val="ＭＳ 明朝"/>
      <family val="1"/>
      <charset val="128"/>
    </font>
    <font>
      <sz val="10"/>
      <name val="ＭＳ 明朝"/>
      <family val="1"/>
      <charset val="128"/>
    </font>
    <font>
      <sz val="6"/>
      <name val="ＭＳ Ｐゴシック"/>
      <family val="3"/>
      <charset val="128"/>
      <scheme val="minor"/>
    </font>
    <font>
      <sz val="11"/>
      <color theme="1"/>
      <name val="ＭＳ Ｐゴシック"/>
      <family val="3"/>
      <charset val="128"/>
      <scheme val="minor"/>
    </font>
    <font>
      <sz val="6"/>
      <name val="ＭＳ Ｐゴシック"/>
      <family val="3"/>
      <charset val="128"/>
    </font>
    <font>
      <sz val="10"/>
      <color rgb="FF0000FF"/>
      <name val="ＭＳ 明朝"/>
      <family val="1"/>
      <charset val="128"/>
    </font>
    <font>
      <sz val="11"/>
      <color rgb="FF0000FF"/>
      <name val="ＭＳ 明朝"/>
      <family val="1"/>
      <charset val="128"/>
    </font>
    <font>
      <sz val="10"/>
      <color theme="1"/>
      <name val="ＭＳ 明朝"/>
      <family val="1"/>
      <charset val="128"/>
    </font>
    <font>
      <sz val="10"/>
      <color theme="1"/>
      <name val="ＭＳ ゴシック"/>
      <family val="3"/>
      <charset val="128"/>
    </font>
    <font>
      <sz val="6"/>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6"/>
      <color indexed="8"/>
      <name val="ＭＳ 明朝"/>
      <family val="1"/>
      <charset val="128"/>
    </font>
    <font>
      <sz val="11"/>
      <name val="ＭＳ ゴシック"/>
      <family val="3"/>
      <charset val="128"/>
    </font>
    <font>
      <sz val="26"/>
      <name val="ＭＳ ゴシック"/>
      <family val="3"/>
      <charset val="128"/>
    </font>
    <font>
      <sz val="10"/>
      <color rgb="FFFF0000"/>
      <name val="ＭＳ 明朝"/>
      <family val="1"/>
      <charset val="128"/>
    </font>
    <font>
      <sz val="10"/>
      <color theme="1"/>
      <name val="ＭＳ Ｐゴシック"/>
      <family val="3"/>
      <charset val="128"/>
    </font>
    <font>
      <sz val="11"/>
      <name val="ＭＳ 明朝"/>
      <family val="1"/>
      <charset val="128"/>
    </font>
    <font>
      <sz val="10"/>
      <color indexed="8"/>
      <name val="ＭＳ 明朝"/>
      <family val="1"/>
      <charset val="128"/>
    </font>
    <font>
      <sz val="9"/>
      <name val="ＭＳ 明朝"/>
      <family val="1"/>
      <charset val="128"/>
    </font>
    <font>
      <sz val="8"/>
      <name val="ＭＳ 明朝"/>
      <family val="1"/>
      <charset val="128"/>
    </font>
    <font>
      <sz val="10"/>
      <color theme="0"/>
      <name val="ＭＳ 明朝"/>
      <family val="1"/>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auto="1"/>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auto="1"/>
      </right>
      <top style="thin">
        <color indexed="64"/>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thin">
        <color indexed="64"/>
      </right>
      <top style="thin">
        <color indexed="64"/>
      </top>
      <bottom style="hair">
        <color auto="1"/>
      </bottom>
      <diagonal/>
    </border>
    <border>
      <left style="hair">
        <color auto="1"/>
      </left>
      <right/>
      <top style="thin">
        <color indexed="64"/>
      </top>
      <bottom style="hair">
        <color auto="1"/>
      </bottom>
      <diagonal/>
    </border>
    <border>
      <left style="hair">
        <color auto="1"/>
      </left>
      <right/>
      <top style="hair">
        <color auto="1"/>
      </top>
      <bottom style="thin">
        <color auto="1"/>
      </bottom>
      <diagonal/>
    </border>
    <border>
      <left style="thin">
        <color indexed="64"/>
      </left>
      <right/>
      <top style="thin">
        <color indexed="64"/>
      </top>
      <bottom style="hair">
        <color auto="1"/>
      </bottom>
      <diagonal/>
    </border>
    <border>
      <left style="thin">
        <color auto="1"/>
      </left>
      <right/>
      <top style="hair">
        <color auto="1"/>
      </top>
      <bottom style="thin">
        <color auto="1"/>
      </bottom>
      <diagonal/>
    </border>
    <border>
      <left/>
      <right style="thin">
        <color auto="1"/>
      </right>
      <top style="thin">
        <color indexed="64"/>
      </top>
      <bottom style="hair">
        <color auto="1"/>
      </bottom>
      <diagonal/>
    </border>
    <border diagonalUp="1">
      <left style="hair">
        <color indexed="64"/>
      </left>
      <right style="thin">
        <color indexed="64"/>
      </right>
      <top style="hair">
        <color indexed="64"/>
      </top>
      <bottom style="thin">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hair">
        <color indexed="64"/>
      </top>
      <bottom style="thin">
        <color indexed="64"/>
      </bottom>
      <diagonal style="hair">
        <color indexed="64"/>
      </diagonal>
    </border>
    <border>
      <left/>
      <right style="thin">
        <color indexed="64"/>
      </right>
      <top style="hair">
        <color indexed="64"/>
      </top>
      <bottom style="thin">
        <color indexed="64"/>
      </bottom>
      <diagonal/>
    </border>
    <border>
      <left/>
      <right/>
      <top style="thin">
        <color indexed="64"/>
      </top>
      <bottom style="hair">
        <color indexed="64"/>
      </bottom>
      <diagonal/>
    </border>
    <border diagonalUp="1">
      <left style="hair">
        <color indexed="64"/>
      </left>
      <right style="thin">
        <color indexed="64"/>
      </right>
      <top style="hair">
        <color indexed="64"/>
      </top>
      <bottom style="thin">
        <color indexed="64"/>
      </bottom>
      <diagonal style="thin">
        <color indexed="64"/>
      </diagonal>
    </border>
    <border>
      <left/>
      <right style="hair">
        <color auto="1"/>
      </right>
      <top style="hair">
        <color auto="1"/>
      </top>
      <bottom style="thin">
        <color auto="1"/>
      </bottom>
      <diagonal/>
    </border>
    <border>
      <left/>
      <right style="hair">
        <color auto="1"/>
      </right>
      <top style="thin">
        <color indexed="64"/>
      </top>
      <bottom style="hair">
        <color auto="1"/>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diagonalUp="1">
      <left/>
      <right style="thin">
        <color indexed="64"/>
      </right>
      <top style="hair">
        <color indexed="64"/>
      </top>
      <bottom style="thin">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hair">
        <color auto="1"/>
      </top>
      <bottom/>
      <diagonal/>
    </border>
    <border>
      <left/>
      <right style="hair">
        <color auto="1"/>
      </right>
      <top/>
      <bottom style="hair">
        <color auto="1"/>
      </bottom>
      <diagonal/>
    </border>
  </borders>
  <cellStyleXfs count="4">
    <xf numFmtId="0" fontId="0" fillId="0" borderId="0"/>
    <xf numFmtId="0" fontId="2"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87">
    <xf numFmtId="0" fontId="0" fillId="0" borderId="0" xfId="0"/>
    <xf numFmtId="0" fontId="1" fillId="0" borderId="0" xfId="0" applyFont="1" applyAlignment="1">
      <alignment vertical="center"/>
    </xf>
    <xf numFmtId="0" fontId="1" fillId="0" borderId="29" xfId="0" applyFont="1" applyBorder="1" applyAlignment="1">
      <alignment vertical="center"/>
    </xf>
    <xf numFmtId="0" fontId="1" fillId="0" borderId="30" xfId="0" applyFont="1" applyBorder="1" applyAlignment="1">
      <alignment vertical="center"/>
    </xf>
    <xf numFmtId="0" fontId="1" fillId="0" borderId="1" xfId="0" applyFont="1" applyBorder="1" applyAlignment="1">
      <alignment vertical="top" wrapText="1"/>
    </xf>
    <xf numFmtId="38" fontId="8" fillId="0" borderId="22" xfId="2" applyFont="1" applyBorder="1">
      <alignment vertical="center"/>
    </xf>
    <xf numFmtId="0" fontId="1" fillId="0" borderId="31" xfId="0" applyFont="1" applyBorder="1" applyAlignment="1">
      <alignment vertical="center"/>
    </xf>
    <xf numFmtId="0" fontId="9" fillId="0" borderId="0" xfId="0" applyFont="1" applyFill="1" applyAlignment="1">
      <alignment vertical="center"/>
    </xf>
    <xf numFmtId="38" fontId="7" fillId="0" borderId="16" xfId="2" applyFont="1" applyFill="1" applyBorder="1">
      <alignment vertical="center"/>
    </xf>
    <xf numFmtId="38" fontId="7" fillId="0" borderId="22" xfId="2" applyFont="1" applyFill="1" applyBorder="1">
      <alignment vertical="center"/>
    </xf>
    <xf numFmtId="38" fontId="7" fillId="0" borderId="18" xfId="2" applyFont="1" applyFill="1" applyBorder="1">
      <alignment vertical="center"/>
    </xf>
    <xf numFmtId="0" fontId="10" fillId="0" borderId="0" xfId="0" applyFont="1" applyFill="1" applyAlignment="1">
      <alignment vertical="center"/>
    </xf>
    <xf numFmtId="0" fontId="9" fillId="0" borderId="33" xfId="0" applyFont="1" applyFill="1" applyBorder="1" applyAlignment="1">
      <alignment vertical="top" wrapText="1"/>
    </xf>
    <xf numFmtId="0" fontId="9" fillId="0" borderId="34" xfId="0" applyFont="1" applyFill="1" applyBorder="1" applyAlignment="1">
      <alignment vertical="top" wrapText="1"/>
    </xf>
    <xf numFmtId="0" fontId="9" fillId="0" borderId="35" xfId="0" applyFont="1" applyFill="1" applyBorder="1" applyAlignment="1">
      <alignment vertical="top" wrapText="1"/>
    </xf>
    <xf numFmtId="38" fontId="7" fillId="0" borderId="17" xfId="2" applyFont="1" applyFill="1" applyBorder="1">
      <alignment vertical="center"/>
    </xf>
    <xf numFmtId="0" fontId="11" fillId="0" borderId="33" xfId="0" applyFont="1" applyFill="1" applyBorder="1" applyAlignment="1">
      <alignment vertical="top" wrapText="1"/>
    </xf>
    <xf numFmtId="0" fontId="11" fillId="0" borderId="34" xfId="0" applyFont="1" applyFill="1" applyBorder="1" applyAlignment="1">
      <alignment vertical="top" wrapText="1"/>
    </xf>
    <xf numFmtId="0" fontId="12" fillId="0" borderId="33" xfId="0" applyFont="1" applyFill="1" applyBorder="1" applyAlignment="1">
      <alignment vertical="top" wrapText="1"/>
    </xf>
    <xf numFmtId="0" fontId="12" fillId="0" borderId="34" xfId="0" applyFont="1" applyFill="1" applyBorder="1" applyAlignment="1">
      <alignment vertical="top" wrapText="1"/>
    </xf>
    <xf numFmtId="0" fontId="9" fillId="0" borderId="36" xfId="0" applyFont="1" applyFill="1" applyBorder="1" applyAlignment="1">
      <alignment vertical="top" wrapText="1"/>
    </xf>
    <xf numFmtId="38" fontId="7" fillId="0" borderId="23" xfId="2" applyFont="1" applyFill="1" applyBorder="1">
      <alignment vertical="center"/>
    </xf>
    <xf numFmtId="38" fontId="9" fillId="0" borderId="0" xfId="0" applyNumberFormat="1" applyFont="1" applyFill="1" applyAlignment="1">
      <alignment vertical="center"/>
    </xf>
    <xf numFmtId="0" fontId="9" fillId="0" borderId="8" xfId="0" applyFont="1" applyFill="1" applyBorder="1" applyAlignment="1">
      <alignment vertical="top" wrapText="1"/>
    </xf>
    <xf numFmtId="38" fontId="7" fillId="0" borderId="8" xfId="2" applyFont="1" applyFill="1" applyBorder="1">
      <alignment vertical="center"/>
    </xf>
    <xf numFmtId="176" fontId="7" fillId="0" borderId="8" xfId="0" applyNumberFormat="1" applyFont="1" applyFill="1" applyBorder="1" applyAlignment="1">
      <alignment vertical="center"/>
    </xf>
    <xf numFmtId="0" fontId="9" fillId="0" borderId="0" xfId="0" applyFont="1" applyFill="1" applyBorder="1" applyAlignment="1">
      <alignment vertical="top" wrapText="1"/>
    </xf>
    <xf numFmtId="38" fontId="7" fillId="0" borderId="0" xfId="2" applyFont="1" applyFill="1" applyBorder="1">
      <alignment vertical="center"/>
    </xf>
    <xf numFmtId="176" fontId="7" fillId="0" borderId="0" xfId="0" applyNumberFormat="1" applyFont="1" applyFill="1" applyBorder="1" applyAlignment="1">
      <alignment vertical="center"/>
    </xf>
    <xf numFmtId="0" fontId="9" fillId="0" borderId="30" xfId="0" applyFont="1" applyFill="1" applyBorder="1" applyAlignment="1">
      <alignment vertical="top" wrapText="1"/>
    </xf>
    <xf numFmtId="0" fontId="11" fillId="0" borderId="0" xfId="0" applyFont="1" applyFill="1" applyBorder="1" applyAlignment="1">
      <alignment vertical="top" wrapText="1"/>
    </xf>
    <xf numFmtId="0" fontId="14" fillId="0" borderId="34" xfId="0" applyFont="1" applyFill="1" applyBorder="1" applyAlignment="1">
      <alignment vertical="top" wrapText="1"/>
    </xf>
    <xf numFmtId="176" fontId="7" fillId="0" borderId="28" xfId="0" applyNumberFormat="1" applyFont="1" applyFill="1" applyBorder="1" applyAlignment="1">
      <alignment vertical="center"/>
    </xf>
    <xf numFmtId="38" fontId="7" fillId="0" borderId="25" xfId="2" applyFont="1" applyFill="1" applyBorder="1">
      <alignment vertical="center"/>
    </xf>
    <xf numFmtId="0" fontId="16" fillId="0" borderId="0" xfId="0" applyFont="1" applyAlignment="1">
      <alignment vertical="center"/>
    </xf>
    <xf numFmtId="0" fontId="9" fillId="0" borderId="0" xfId="0" applyFont="1" applyFill="1" applyBorder="1" applyAlignment="1">
      <alignment vertical="center"/>
    </xf>
    <xf numFmtId="176" fontId="7" fillId="0" borderId="15" xfId="0" applyNumberFormat="1" applyFont="1" applyFill="1" applyBorder="1" applyAlignment="1">
      <alignment vertical="center"/>
    </xf>
    <xf numFmtId="176" fontId="7" fillId="0" borderId="19" xfId="0" applyNumberFormat="1" applyFont="1" applyFill="1" applyBorder="1" applyAlignment="1">
      <alignment vertical="center"/>
    </xf>
    <xf numFmtId="176" fontId="7" fillId="0" borderId="20" xfId="0" applyNumberFormat="1" applyFont="1" applyFill="1" applyBorder="1" applyAlignment="1">
      <alignment vertical="center"/>
    </xf>
    <xf numFmtId="176" fontId="7" fillId="0" borderId="21" xfId="0" applyNumberFormat="1" applyFont="1" applyFill="1" applyBorder="1" applyAlignment="1">
      <alignment vertical="center"/>
    </xf>
    <xf numFmtId="0" fontId="18" fillId="0" borderId="0" xfId="0" applyFont="1" applyFill="1" applyAlignment="1">
      <alignment vertical="center"/>
    </xf>
    <xf numFmtId="176" fontId="7" fillId="0" borderId="37" xfId="0" applyNumberFormat="1" applyFont="1" applyFill="1" applyBorder="1" applyAlignment="1">
      <alignment vertical="center"/>
    </xf>
    <xf numFmtId="0" fontId="9" fillId="0" borderId="31" xfId="0" applyFont="1" applyFill="1" applyBorder="1" applyAlignment="1">
      <alignment vertical="top" wrapText="1"/>
    </xf>
    <xf numFmtId="38" fontId="7" fillId="0" borderId="27" xfId="2" applyFont="1" applyFill="1" applyBorder="1">
      <alignment vertical="center"/>
    </xf>
    <xf numFmtId="176" fontId="7" fillId="0" borderId="26" xfId="0" applyNumberFormat="1" applyFont="1" applyFill="1" applyBorder="1" applyAlignment="1">
      <alignment vertical="center"/>
    </xf>
    <xf numFmtId="176" fontId="8" fillId="0" borderId="15" xfId="0" applyNumberFormat="1" applyFont="1" applyBorder="1" applyAlignment="1">
      <alignment vertical="center"/>
    </xf>
    <xf numFmtId="0" fontId="1" fillId="0" borderId="6" xfId="0" applyFont="1" applyFill="1" applyBorder="1" applyAlignment="1">
      <alignment vertical="center"/>
    </xf>
    <xf numFmtId="49" fontId="20" fillId="0" borderId="35" xfId="0" applyNumberFormat="1" applyFont="1" applyFill="1" applyBorder="1" applyAlignment="1">
      <alignment vertical="top" wrapText="1"/>
    </xf>
    <xf numFmtId="0" fontId="8" fillId="0" borderId="22" xfId="0" applyFont="1" applyFill="1" applyBorder="1" applyAlignment="1">
      <alignment vertical="center"/>
    </xf>
    <xf numFmtId="176" fontId="8" fillId="0" borderId="14" xfId="0" applyNumberFormat="1" applyFont="1" applyFill="1" applyBorder="1" applyAlignment="1">
      <alignment vertical="center"/>
    </xf>
    <xf numFmtId="0" fontId="21" fillId="0" borderId="0" xfId="0" applyNumberFormat="1" applyFont="1" applyFill="1" applyBorder="1" applyAlignment="1" applyProtection="1">
      <alignment vertical="center"/>
    </xf>
    <xf numFmtId="0" fontId="0" fillId="0" borderId="0" xfId="0" applyAlignment="1">
      <alignment vertical="center" wrapText="1"/>
    </xf>
    <xf numFmtId="10" fontId="8" fillId="0" borderId="0" xfId="3" applyNumberFormat="1" applyFont="1" applyBorder="1">
      <alignment vertical="center"/>
    </xf>
    <xf numFmtId="2" fontId="8" fillId="0" borderId="0" xfId="0" applyNumberFormat="1" applyFont="1" applyBorder="1" applyAlignment="1">
      <alignment vertical="center"/>
    </xf>
    <xf numFmtId="0" fontId="1" fillId="0" borderId="0" xfId="0" applyFont="1" applyBorder="1" applyAlignment="1">
      <alignment vertical="center"/>
    </xf>
    <xf numFmtId="0" fontId="10" fillId="0" borderId="0" xfId="0" applyFont="1" applyAlignment="1">
      <alignment vertical="center"/>
    </xf>
    <xf numFmtId="0" fontId="9" fillId="0" borderId="0" xfId="0" applyFont="1" applyAlignment="1">
      <alignment vertical="center"/>
    </xf>
    <xf numFmtId="0" fontId="9" fillId="0" borderId="32" xfId="0" applyFont="1" applyBorder="1" applyAlignment="1">
      <alignment vertical="top" wrapText="1"/>
    </xf>
    <xf numFmtId="0" fontId="9" fillId="0" borderId="33" xfId="0" applyFont="1" applyBorder="1" applyAlignment="1">
      <alignment vertical="top" wrapText="1"/>
    </xf>
    <xf numFmtId="0" fontId="9" fillId="0" borderId="34" xfId="0" applyFont="1" applyBorder="1" applyAlignment="1">
      <alignment vertical="top" wrapText="1"/>
    </xf>
    <xf numFmtId="0" fontId="9" fillId="0" borderId="35" xfId="0" applyFont="1" applyBorder="1" applyAlignment="1">
      <alignment vertical="top" wrapText="1"/>
    </xf>
    <xf numFmtId="0" fontId="9" fillId="0" borderId="32" xfId="0" applyFont="1" applyBorder="1" applyAlignment="1">
      <alignment vertical="top" wrapText="1"/>
    </xf>
    <xf numFmtId="38" fontId="7" fillId="0" borderId="22" xfId="2" applyFont="1" applyBorder="1">
      <alignment vertical="center"/>
    </xf>
    <xf numFmtId="38" fontId="7" fillId="0" borderId="16" xfId="2" applyFont="1" applyBorder="1">
      <alignment vertical="center"/>
    </xf>
    <xf numFmtId="38" fontId="7" fillId="0" borderId="17" xfId="2" applyFont="1" applyBorder="1">
      <alignment vertical="center"/>
    </xf>
    <xf numFmtId="38" fontId="7" fillId="0" borderId="18" xfId="2" applyFont="1" applyBorder="1">
      <alignment vertical="center"/>
    </xf>
    <xf numFmtId="0" fontId="9" fillId="0" borderId="32" xfId="0" applyFont="1" applyBorder="1" applyAlignment="1">
      <alignment vertical="top" wrapText="1"/>
    </xf>
    <xf numFmtId="176" fontId="7" fillId="0" borderId="19" xfId="3" applyNumberFormat="1" applyFont="1" applyBorder="1">
      <alignment vertical="center"/>
    </xf>
    <xf numFmtId="176" fontId="7" fillId="0" borderId="20" xfId="3" applyNumberFormat="1" applyFont="1" applyBorder="1">
      <alignment vertical="center"/>
    </xf>
    <xf numFmtId="176" fontId="7" fillId="0" borderId="21" xfId="3" applyNumberFormat="1" applyFont="1" applyBorder="1">
      <alignment vertical="center"/>
    </xf>
    <xf numFmtId="176" fontId="7" fillId="0" borderId="15" xfId="3" applyNumberFormat="1" applyFont="1" applyBorder="1">
      <alignment vertical="center"/>
    </xf>
    <xf numFmtId="0" fontId="11" fillId="0" borderId="34" xfId="0" applyFont="1" applyBorder="1" applyAlignment="1">
      <alignment vertical="top" wrapText="1"/>
    </xf>
    <xf numFmtId="176" fontId="7" fillId="0" borderId="28" xfId="0" applyNumberFormat="1" applyFont="1" applyBorder="1" applyAlignment="1">
      <alignment vertical="center"/>
    </xf>
    <xf numFmtId="0" fontId="11" fillId="0" borderId="0" xfId="0" applyFont="1" applyAlignment="1">
      <alignment vertical="center"/>
    </xf>
    <xf numFmtId="0" fontId="11" fillId="0" borderId="33" xfId="0" applyFont="1" applyBorder="1" applyAlignment="1">
      <alignment vertical="top" wrapText="1"/>
    </xf>
    <xf numFmtId="0" fontId="9" fillId="0" borderId="36" xfId="0" applyFont="1" applyBorder="1" applyAlignment="1">
      <alignment vertical="top" wrapText="1"/>
    </xf>
    <xf numFmtId="0" fontId="11" fillId="0" borderId="8" xfId="0" applyFont="1" applyBorder="1" applyAlignment="1">
      <alignment vertical="top" wrapText="1"/>
    </xf>
    <xf numFmtId="0" fontId="11" fillId="0" borderId="0" xfId="0" applyFont="1" applyBorder="1" applyAlignment="1">
      <alignment vertical="top" wrapText="1"/>
    </xf>
    <xf numFmtId="0" fontId="9" fillId="0" borderId="0" xfId="0" applyFont="1" applyBorder="1" applyAlignment="1">
      <alignment vertical="top" wrapText="1"/>
    </xf>
    <xf numFmtId="38" fontId="7" fillId="0" borderId="23" xfId="2" applyFont="1" applyBorder="1">
      <alignment vertical="center"/>
    </xf>
    <xf numFmtId="38" fontId="7" fillId="0" borderId="8" xfId="2" applyFont="1" applyBorder="1">
      <alignment vertical="center"/>
    </xf>
    <xf numFmtId="38" fontId="7" fillId="0" borderId="0" xfId="2" applyFont="1" applyBorder="1">
      <alignment vertical="center"/>
    </xf>
    <xf numFmtId="176" fontId="7" fillId="0" borderId="8" xfId="0" applyNumberFormat="1" applyFont="1" applyBorder="1" applyAlignment="1">
      <alignment vertical="center"/>
    </xf>
    <xf numFmtId="176" fontId="7" fillId="0" borderId="0" xfId="0" applyNumberFormat="1" applyFont="1" applyBorder="1" applyAlignment="1">
      <alignment vertical="center"/>
    </xf>
    <xf numFmtId="0" fontId="12" fillId="0" borderId="34" xfId="0" applyFont="1" applyBorder="1" applyAlignment="1">
      <alignment vertical="top" wrapText="1"/>
    </xf>
    <xf numFmtId="0" fontId="9" fillId="0" borderId="29" xfId="0" applyFont="1" applyBorder="1" applyAlignment="1">
      <alignment vertical="top" wrapText="1"/>
    </xf>
    <xf numFmtId="0" fontId="9" fillId="0" borderId="8" xfId="0" applyFont="1" applyBorder="1" applyAlignment="1">
      <alignment vertical="top" wrapText="1"/>
    </xf>
    <xf numFmtId="38" fontId="7" fillId="0" borderId="39" xfId="2" applyFont="1" applyBorder="1">
      <alignment vertical="center"/>
    </xf>
    <xf numFmtId="0" fontId="9" fillId="0" borderId="0" xfId="0" applyFont="1" applyAlignment="1">
      <alignment vertical="center" wrapText="1"/>
    </xf>
    <xf numFmtId="176" fontId="9" fillId="0" borderId="0" xfId="0" applyNumberFormat="1" applyFont="1" applyAlignment="1">
      <alignment vertical="center"/>
    </xf>
    <xf numFmtId="0" fontId="9" fillId="0" borderId="32" xfId="0" applyFont="1" applyBorder="1" applyAlignment="1">
      <alignment vertical="top"/>
    </xf>
    <xf numFmtId="0" fontId="9" fillId="0" borderId="32" xfId="0" applyFont="1" applyBorder="1" applyAlignment="1">
      <alignment vertical="top" wrapText="1"/>
    </xf>
    <xf numFmtId="176" fontId="7" fillId="0" borderId="24" xfId="3" applyNumberFormat="1" applyFont="1" applyBorder="1">
      <alignment vertical="center"/>
    </xf>
    <xf numFmtId="176" fontId="7" fillId="0" borderId="15" xfId="0" applyNumberFormat="1" applyFont="1" applyBorder="1" applyAlignment="1">
      <alignment vertical="center"/>
    </xf>
    <xf numFmtId="0" fontId="0" fillId="0" borderId="0" xfId="0" applyAlignment="1"/>
    <xf numFmtId="0" fontId="9" fillId="0" borderId="1" xfId="0" applyFont="1" applyBorder="1" applyAlignment="1">
      <alignment vertical="top" wrapText="1"/>
    </xf>
    <xf numFmtId="176" fontId="7" fillId="0" borderId="15" xfId="3" applyNumberFormat="1" applyFont="1" applyFill="1" applyBorder="1">
      <alignment vertical="center"/>
    </xf>
    <xf numFmtId="176" fontId="7" fillId="0" borderId="26" xfId="3" applyNumberFormat="1" applyFont="1" applyFill="1" applyBorder="1">
      <alignment vertical="center"/>
    </xf>
    <xf numFmtId="176" fontId="7" fillId="0" borderId="20" xfId="3" applyNumberFormat="1" applyFont="1" applyFill="1" applyBorder="1">
      <alignment vertical="center"/>
    </xf>
    <xf numFmtId="176" fontId="7" fillId="0" borderId="41" xfId="3" applyNumberFormat="1" applyFont="1" applyFill="1" applyBorder="1">
      <alignment vertical="center"/>
    </xf>
    <xf numFmtId="177" fontId="7" fillId="0" borderId="40" xfId="3" applyNumberFormat="1" applyFont="1" applyFill="1" applyBorder="1">
      <alignment vertical="center"/>
    </xf>
    <xf numFmtId="38" fontId="7" fillId="0" borderId="42" xfId="2" applyFont="1" applyFill="1" applyBorder="1">
      <alignment vertical="center"/>
    </xf>
    <xf numFmtId="176" fontId="7" fillId="0" borderId="41" xfId="0" applyNumberFormat="1" applyFont="1" applyFill="1" applyBorder="1" applyAlignment="1">
      <alignment vertical="center"/>
    </xf>
    <xf numFmtId="177" fontId="7" fillId="0" borderId="40" xfId="0" applyNumberFormat="1" applyFont="1" applyFill="1" applyBorder="1" applyAlignment="1">
      <alignment vertical="center"/>
    </xf>
    <xf numFmtId="0" fontId="9" fillId="0" borderId="32" xfId="0" applyFont="1" applyBorder="1" applyAlignment="1">
      <alignment vertical="top" wrapText="1"/>
    </xf>
    <xf numFmtId="0" fontId="9" fillId="0" borderId="32" xfId="0" applyFont="1" applyBorder="1" applyAlignment="1">
      <alignment vertical="top"/>
    </xf>
    <xf numFmtId="0" fontId="9" fillId="0" borderId="29" xfId="0" applyFont="1" applyBorder="1" applyAlignment="1">
      <alignment vertical="top"/>
    </xf>
    <xf numFmtId="0" fontId="9" fillId="0" borderId="1" xfId="0" applyFont="1" applyBorder="1" applyAlignment="1">
      <alignment vertical="top" wrapText="1"/>
    </xf>
    <xf numFmtId="0" fontId="9" fillId="0" borderId="3" xfId="0" applyFont="1" applyBorder="1" applyAlignment="1">
      <alignment vertical="top" wrapText="1"/>
    </xf>
    <xf numFmtId="0" fontId="9" fillId="0" borderId="0" xfId="0" applyFont="1" applyAlignment="1">
      <alignment vertical="center" wrapText="1"/>
    </xf>
    <xf numFmtId="0" fontId="0" fillId="0" borderId="0" xfId="0" applyAlignment="1">
      <alignment vertical="center" wrapText="1"/>
    </xf>
    <xf numFmtId="0" fontId="9" fillId="0" borderId="1" xfId="0" applyFont="1" applyFill="1" applyBorder="1" applyAlignment="1">
      <alignment vertical="top" wrapText="1"/>
    </xf>
    <xf numFmtId="0" fontId="9" fillId="0" borderId="0" xfId="0" applyFont="1" applyFill="1" applyAlignment="1">
      <alignment vertical="center" wrapText="1"/>
    </xf>
    <xf numFmtId="0" fontId="9" fillId="0" borderId="32" xfId="0" applyFont="1" applyFill="1" applyBorder="1" applyAlignment="1">
      <alignment vertical="top" wrapText="1"/>
    </xf>
    <xf numFmtId="0" fontId="7" fillId="0" borderId="22" xfId="2" applyNumberFormat="1" applyFont="1" applyBorder="1">
      <alignment vertical="center"/>
    </xf>
    <xf numFmtId="0" fontId="7" fillId="0" borderId="16" xfId="2" applyNumberFormat="1" applyFont="1" applyBorder="1">
      <alignment vertical="center"/>
    </xf>
    <xf numFmtId="0" fontId="7" fillId="0" borderId="17" xfId="2" applyNumberFormat="1" applyFont="1" applyBorder="1">
      <alignment vertical="center"/>
    </xf>
    <xf numFmtId="0" fontId="7" fillId="0" borderId="23" xfId="2" applyNumberFormat="1" applyFont="1" applyBorder="1">
      <alignment vertical="center"/>
    </xf>
    <xf numFmtId="0" fontId="7" fillId="0" borderId="18" xfId="2" applyNumberFormat="1" applyFont="1" applyBorder="1">
      <alignment vertical="center"/>
    </xf>
    <xf numFmtId="0" fontId="13" fillId="0" borderId="34" xfId="0" applyFont="1" applyBorder="1" applyAlignment="1">
      <alignment vertical="top" wrapText="1"/>
    </xf>
    <xf numFmtId="0" fontId="9" fillId="0" borderId="33" xfId="0" applyFont="1" applyBorder="1" applyAlignment="1">
      <alignment horizontal="left" vertical="center" wrapText="1"/>
    </xf>
    <xf numFmtId="0" fontId="9" fillId="0" borderId="30" xfId="0" applyFont="1" applyBorder="1" applyAlignment="1">
      <alignment horizontal="left" vertical="center" wrapText="1"/>
    </xf>
    <xf numFmtId="0" fontId="9" fillId="0" borderId="7" xfId="0" applyFont="1" applyBorder="1" applyAlignment="1">
      <alignment horizontal="left" vertical="center" wrapText="1"/>
    </xf>
    <xf numFmtId="38" fontId="3" fillId="0" borderId="0" xfId="2" applyFont="1" applyBorder="1" applyAlignment="1">
      <alignment vertical="center"/>
    </xf>
    <xf numFmtId="0" fontId="0" fillId="0" borderId="0" xfId="0" applyBorder="1" applyAlignment="1">
      <alignment vertical="center"/>
    </xf>
    <xf numFmtId="176" fontId="7" fillId="0" borderId="26" xfId="3" applyNumberFormat="1" applyFont="1" applyBorder="1">
      <alignment vertical="center"/>
    </xf>
    <xf numFmtId="0" fontId="13" fillId="0" borderId="33" xfId="0" applyFont="1" applyBorder="1" applyAlignment="1">
      <alignment vertical="top" wrapText="1"/>
    </xf>
    <xf numFmtId="0" fontId="12" fillId="0" borderId="0" xfId="0" applyFont="1" applyAlignment="1">
      <alignment vertical="center"/>
    </xf>
    <xf numFmtId="0" fontId="9" fillId="0" borderId="17" xfId="0" applyNumberFormat="1" applyFont="1" applyBorder="1" applyAlignment="1">
      <alignment vertical="top" wrapText="1"/>
    </xf>
    <xf numFmtId="0" fontId="7" fillId="0" borderId="17" xfId="0" applyNumberFormat="1" applyFont="1" applyBorder="1" applyAlignment="1">
      <alignment vertical="center"/>
    </xf>
    <xf numFmtId="176" fontId="7" fillId="0" borderId="19" xfId="0" applyNumberFormat="1" applyFont="1" applyBorder="1" applyAlignment="1">
      <alignment vertical="center"/>
    </xf>
    <xf numFmtId="0" fontId="9" fillId="0" borderId="35" xfId="0" applyFont="1" applyFill="1" applyBorder="1" applyAlignment="1">
      <alignment vertical="center"/>
    </xf>
    <xf numFmtId="0" fontId="7" fillId="0" borderId="43" xfId="2" applyNumberFormat="1" applyFont="1" applyFill="1" applyBorder="1">
      <alignment vertical="center"/>
    </xf>
    <xf numFmtId="0" fontId="7" fillId="0" borderId="2" xfId="2" applyNumberFormat="1" applyFont="1" applyBorder="1">
      <alignment vertical="center"/>
    </xf>
    <xf numFmtId="0" fontId="9" fillId="0" borderId="2" xfId="0" applyNumberFormat="1" applyFont="1" applyBorder="1" applyAlignment="1">
      <alignment vertical="top" wrapText="1"/>
    </xf>
    <xf numFmtId="0" fontId="7" fillId="0" borderId="2" xfId="0" applyNumberFormat="1" applyFont="1" applyBorder="1" applyAlignment="1">
      <alignment vertical="center"/>
    </xf>
    <xf numFmtId="0" fontId="9" fillId="0" borderId="3" xfId="0" applyFont="1" applyFill="1" applyBorder="1" applyAlignment="1">
      <alignment vertical="center"/>
    </xf>
    <xf numFmtId="176" fontId="7" fillId="0" borderId="44" xfId="3" applyNumberFormat="1" applyFont="1" applyBorder="1">
      <alignment vertical="center"/>
    </xf>
    <xf numFmtId="176" fontId="7" fillId="0" borderId="10" xfId="3" applyNumberFormat="1" applyFont="1" applyBorder="1">
      <alignment vertical="center"/>
    </xf>
    <xf numFmtId="176" fontId="7" fillId="0" borderId="11" xfId="3" applyNumberFormat="1" applyFont="1" applyBorder="1">
      <alignment vertical="center"/>
    </xf>
    <xf numFmtId="0" fontId="9" fillId="0" borderId="18" xfId="0" applyFont="1" applyFill="1" applyBorder="1" applyAlignment="1">
      <alignment vertical="center"/>
    </xf>
    <xf numFmtId="0" fontId="14" fillId="0" borderId="33" xfId="0" applyFont="1" applyBorder="1" applyAlignment="1">
      <alignment vertical="top" wrapText="1"/>
    </xf>
    <xf numFmtId="0" fontId="14" fillId="0" borderId="34" xfId="0" applyFont="1" applyBorder="1" applyAlignment="1">
      <alignment vertical="top" wrapText="1"/>
    </xf>
    <xf numFmtId="177" fontId="7" fillId="0" borderId="0" xfId="3" applyNumberFormat="1" applyFont="1" applyBorder="1">
      <alignment vertical="center"/>
    </xf>
    <xf numFmtId="0" fontId="12" fillId="0" borderId="43" xfId="0" applyFont="1" applyBorder="1" applyAlignment="1">
      <alignment vertical="top" wrapText="1"/>
    </xf>
    <xf numFmtId="0" fontId="12" fillId="0" borderId="5" xfId="0" applyFont="1" applyBorder="1" applyAlignment="1">
      <alignment vertical="top" wrapText="1"/>
    </xf>
    <xf numFmtId="38" fontId="22" fillId="0" borderId="7" xfId="2" applyFont="1" applyBorder="1" applyAlignment="1">
      <alignment vertical="top" wrapText="1"/>
    </xf>
    <xf numFmtId="0" fontId="9" fillId="0" borderId="0" xfId="0" applyFont="1" applyAlignment="1">
      <alignment horizontal="left" vertical="center" wrapText="1"/>
    </xf>
    <xf numFmtId="0" fontId="13" fillId="0" borderId="7" xfId="0" applyFont="1" applyBorder="1" applyAlignment="1">
      <alignment vertical="top" wrapText="1"/>
    </xf>
    <xf numFmtId="0" fontId="13" fillId="0" borderId="2" xfId="0" applyFont="1" applyBorder="1" applyAlignment="1">
      <alignment vertical="top" wrapText="1"/>
    </xf>
    <xf numFmtId="38" fontId="23" fillId="0" borderId="2" xfId="2" applyFont="1" applyBorder="1" applyAlignment="1">
      <alignment vertical="top" wrapText="1"/>
    </xf>
    <xf numFmtId="0" fontId="9" fillId="0" borderId="45" xfId="0" applyFont="1" applyBorder="1" applyAlignment="1">
      <alignment vertical="top" wrapText="1"/>
    </xf>
    <xf numFmtId="0" fontId="12" fillId="0" borderId="33" xfId="0" applyFont="1" applyBorder="1" applyAlignment="1">
      <alignment vertical="top" wrapText="1"/>
    </xf>
    <xf numFmtId="176" fontId="7" fillId="0" borderId="0" xfId="3" applyNumberFormat="1" applyFont="1" applyBorder="1">
      <alignment vertical="center"/>
    </xf>
    <xf numFmtId="176" fontId="7" fillId="0" borderId="19" xfId="3" applyNumberFormat="1" applyFont="1" applyFill="1" applyBorder="1">
      <alignment vertical="center"/>
    </xf>
    <xf numFmtId="38" fontId="7" fillId="0" borderId="2" xfId="2" applyFont="1" applyFill="1" applyBorder="1">
      <alignment vertical="center"/>
    </xf>
    <xf numFmtId="0" fontId="9" fillId="0" borderId="30" xfId="0" applyFont="1" applyBorder="1" applyAlignment="1">
      <alignment vertical="top" wrapText="1"/>
    </xf>
    <xf numFmtId="0" fontId="9" fillId="0" borderId="0" xfId="0" applyFont="1" applyBorder="1" applyAlignment="1">
      <alignment vertical="center"/>
    </xf>
    <xf numFmtId="38" fontId="7" fillId="0" borderId="43" xfId="2" applyFont="1" applyFill="1" applyBorder="1">
      <alignment vertical="center"/>
    </xf>
    <xf numFmtId="176" fontId="7" fillId="0" borderId="20" xfId="0" applyNumberFormat="1" applyFont="1" applyBorder="1" applyAlignment="1">
      <alignment vertical="center"/>
    </xf>
    <xf numFmtId="176" fontId="7" fillId="0" borderId="21" xfId="0" applyNumberFormat="1" applyFont="1" applyBorder="1" applyAlignment="1">
      <alignment vertical="center"/>
    </xf>
    <xf numFmtId="38" fontId="7" fillId="0" borderId="25" xfId="2" applyFont="1" applyBorder="1">
      <alignment vertical="center"/>
    </xf>
    <xf numFmtId="176" fontId="7" fillId="0" borderId="26" xfId="0" applyNumberFormat="1" applyFont="1" applyBorder="1" applyAlignment="1">
      <alignment vertical="center"/>
    </xf>
    <xf numFmtId="0" fontId="9" fillId="0" borderId="29" xfId="0" applyFont="1" applyBorder="1" applyAlignment="1">
      <alignment vertical="center" wrapText="1"/>
    </xf>
    <xf numFmtId="0" fontId="9" fillId="0" borderId="32" xfId="0" applyFont="1" applyBorder="1" applyAlignment="1">
      <alignment vertical="center" wrapText="1"/>
    </xf>
    <xf numFmtId="0" fontId="9" fillId="0" borderId="0" xfId="0" applyFont="1" applyBorder="1" applyAlignment="1">
      <alignment vertical="center" wrapText="1"/>
    </xf>
    <xf numFmtId="176" fontId="7" fillId="0" borderId="41" xfId="3" applyNumberFormat="1" applyFont="1" applyBorder="1">
      <alignment vertical="center"/>
    </xf>
    <xf numFmtId="177" fontId="7" fillId="0" borderId="28" xfId="3" applyNumberFormat="1" applyFont="1" applyBorder="1">
      <alignment vertical="center"/>
    </xf>
    <xf numFmtId="177" fontId="7" fillId="0" borderId="28" xfId="3" applyNumberFormat="1" applyFont="1" applyFill="1" applyBorder="1">
      <alignment vertical="center"/>
    </xf>
    <xf numFmtId="0" fontId="7" fillId="0" borderId="0" xfId="0" applyFont="1" applyFill="1" applyAlignment="1">
      <alignment vertical="center" wrapText="1"/>
    </xf>
    <xf numFmtId="0" fontId="9" fillId="0" borderId="2" xfId="0" applyFont="1" applyFill="1" applyBorder="1" applyAlignment="1">
      <alignment vertical="top" wrapText="1"/>
    </xf>
    <xf numFmtId="177" fontId="7" fillId="0" borderId="46" xfId="3" applyNumberFormat="1" applyFont="1" applyFill="1" applyBorder="1">
      <alignment vertical="center"/>
    </xf>
    <xf numFmtId="0" fontId="0" fillId="0" borderId="0" xfId="0" applyFill="1" applyAlignment="1">
      <alignment vertical="center" wrapText="1"/>
    </xf>
    <xf numFmtId="0" fontId="1" fillId="0" borderId="0" xfId="0" applyFont="1" applyAlignment="1">
      <alignment vertical="center" wrapText="1"/>
    </xf>
    <xf numFmtId="177" fontId="7" fillId="0" borderId="28" xfId="0" applyNumberFormat="1" applyFont="1" applyBorder="1" applyAlignment="1">
      <alignment vertical="center"/>
    </xf>
    <xf numFmtId="176" fontId="7" fillId="0" borderId="24" xfId="3" applyNumberFormat="1" applyFont="1" applyFill="1" applyBorder="1">
      <alignment vertical="center"/>
    </xf>
    <xf numFmtId="0" fontId="9" fillId="0" borderId="0" xfId="0" applyFont="1" applyAlignment="1">
      <alignment horizontal="left" vertical="center"/>
    </xf>
    <xf numFmtId="38" fontId="7" fillId="0" borderId="0" xfId="2" applyFont="1" applyBorder="1" applyAlignment="1">
      <alignment vertical="center"/>
    </xf>
    <xf numFmtId="38" fontId="7" fillId="0" borderId="27" xfId="2" applyFont="1" applyBorder="1">
      <alignment vertical="center"/>
    </xf>
    <xf numFmtId="176" fontId="7" fillId="0" borderId="38" xfId="3" applyNumberFormat="1" applyFont="1" applyBorder="1">
      <alignment vertical="center"/>
    </xf>
    <xf numFmtId="176" fontId="7" fillId="0" borderId="17" xfId="2" applyNumberFormat="1" applyFont="1" applyBorder="1">
      <alignment vertical="center"/>
    </xf>
    <xf numFmtId="176" fontId="7" fillId="0" borderId="18" xfId="2" applyNumberFormat="1" applyFont="1" applyBorder="1">
      <alignment vertical="center"/>
    </xf>
    <xf numFmtId="1" fontId="7" fillId="0" borderId="25" xfId="2" applyNumberFormat="1" applyFont="1" applyBorder="1">
      <alignment vertical="center"/>
    </xf>
    <xf numFmtId="1" fontId="7" fillId="0" borderId="17" xfId="2" applyNumberFormat="1" applyFont="1" applyBorder="1">
      <alignment vertical="center"/>
    </xf>
    <xf numFmtId="1" fontId="7" fillId="0" borderId="18" xfId="2" applyNumberFormat="1" applyFont="1" applyBorder="1">
      <alignment vertical="center"/>
    </xf>
    <xf numFmtId="176" fontId="7" fillId="0" borderId="16" xfId="2" applyNumberFormat="1" applyFont="1" applyBorder="1">
      <alignment vertical="center"/>
    </xf>
    <xf numFmtId="38" fontId="7" fillId="0" borderId="2" xfId="2" applyFont="1" applyBorder="1">
      <alignment vertical="center"/>
    </xf>
    <xf numFmtId="176" fontId="7" fillId="0" borderId="38" xfId="0" applyNumberFormat="1" applyFont="1" applyBorder="1" applyAlignment="1">
      <alignment vertical="center"/>
    </xf>
    <xf numFmtId="176" fontId="7" fillId="0" borderId="21" xfId="3" applyNumberFormat="1" applyFont="1" applyFill="1" applyBorder="1">
      <alignment vertical="center"/>
    </xf>
    <xf numFmtId="49" fontId="3" fillId="0" borderId="3" xfId="1" applyNumberFormat="1" applyFont="1" applyFill="1" applyBorder="1" applyAlignment="1">
      <alignment vertical="top" wrapText="1"/>
    </xf>
    <xf numFmtId="38" fontId="7" fillId="0" borderId="18" xfId="2" applyFont="1" applyFill="1" applyBorder="1" applyAlignment="1">
      <alignment vertical="top"/>
    </xf>
    <xf numFmtId="176" fontId="7" fillId="0" borderId="21" xfId="1" applyNumberFormat="1" applyFont="1" applyFill="1" applyBorder="1" applyAlignment="1">
      <alignment vertical="top"/>
    </xf>
    <xf numFmtId="176" fontId="9" fillId="0" borderId="21" xfId="0" applyNumberFormat="1" applyFont="1" applyFill="1" applyBorder="1" applyAlignment="1">
      <alignment vertical="center"/>
    </xf>
    <xf numFmtId="0" fontId="13" fillId="0" borderId="29" xfId="0" applyFont="1" applyBorder="1" applyAlignment="1">
      <alignment vertical="top" wrapText="1"/>
    </xf>
    <xf numFmtId="0" fontId="13" fillId="0" borderId="34" xfId="0" applyFont="1" applyFill="1" applyBorder="1" applyAlignment="1">
      <alignment vertical="top" wrapText="1"/>
    </xf>
    <xf numFmtId="176" fontId="24" fillId="0" borderId="15" xfId="0" applyNumberFormat="1" applyFont="1" applyBorder="1" applyAlignment="1">
      <alignment vertical="center"/>
    </xf>
    <xf numFmtId="178" fontId="7" fillId="0" borderId="20" xfId="2" applyNumberFormat="1" applyFont="1" applyBorder="1">
      <alignment vertical="center"/>
    </xf>
    <xf numFmtId="178" fontId="7" fillId="0" borderId="49" xfId="2" applyNumberFormat="1" applyFont="1" applyBorder="1">
      <alignment vertical="center"/>
    </xf>
    <xf numFmtId="176" fontId="7" fillId="0" borderId="50" xfId="3" applyNumberFormat="1" applyFont="1" applyBorder="1">
      <alignment vertical="center"/>
    </xf>
    <xf numFmtId="38" fontId="7" fillId="0" borderId="51" xfId="2" applyFont="1" applyBorder="1">
      <alignment vertical="center"/>
    </xf>
    <xf numFmtId="0" fontId="7" fillId="0" borderId="52" xfId="2" applyNumberFormat="1" applyFont="1" applyBorder="1">
      <alignment vertical="center"/>
    </xf>
    <xf numFmtId="38" fontId="7" fillId="0" borderId="42" xfId="2" applyFont="1" applyBorder="1">
      <alignment vertical="center"/>
    </xf>
    <xf numFmtId="176" fontId="7" fillId="0" borderId="53" xfId="3" applyNumberFormat="1" applyFont="1" applyBorder="1">
      <alignment vertical="center"/>
    </xf>
    <xf numFmtId="0" fontId="7" fillId="0" borderId="42" xfId="2" applyNumberFormat="1" applyFont="1" applyBorder="1">
      <alignment vertical="center"/>
    </xf>
    <xf numFmtId="0" fontId="7" fillId="0" borderId="54" xfId="2" applyNumberFormat="1" applyFont="1" applyBorder="1">
      <alignment vertical="center"/>
    </xf>
    <xf numFmtId="178" fontId="7" fillId="0" borderId="41" xfId="2" applyNumberFormat="1" applyFont="1" applyBorder="1">
      <alignment vertical="center"/>
    </xf>
    <xf numFmtId="176" fontId="24" fillId="0" borderId="15" xfId="0" applyNumberFormat="1" applyFont="1" applyFill="1" applyBorder="1" applyAlignment="1">
      <alignment vertical="center"/>
    </xf>
    <xf numFmtId="0" fontId="17" fillId="0" borderId="0" xfId="0" applyFont="1" applyAlignment="1">
      <alignment horizontal="center" vertical="center"/>
    </xf>
    <xf numFmtId="0" fontId="0" fillId="0" borderId="0" xfId="0" applyAlignment="1">
      <alignment horizontal="center" vertical="center"/>
    </xf>
    <xf numFmtId="0" fontId="1" fillId="0" borderId="29" xfId="0" applyFont="1" applyBorder="1" applyAlignment="1">
      <alignment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9" fillId="0" borderId="32" xfId="0" applyFont="1" applyBorder="1" applyAlignment="1">
      <alignment vertical="top" wrapText="1"/>
    </xf>
    <xf numFmtId="0" fontId="9" fillId="0" borderId="32" xfId="0" applyFont="1" applyBorder="1" applyAlignment="1">
      <alignment vertical="top"/>
    </xf>
    <xf numFmtId="0" fontId="9" fillId="0" borderId="29" xfId="0" applyFont="1" applyBorder="1" applyAlignment="1">
      <alignment vertical="top"/>
    </xf>
    <xf numFmtId="0" fontId="9" fillId="0" borderId="30" xfId="0" applyFont="1" applyBorder="1" applyAlignment="1">
      <alignment vertical="top"/>
    </xf>
    <xf numFmtId="0" fontId="9" fillId="0" borderId="31" xfId="0" applyFont="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12" xfId="0" applyFont="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 xfId="0" applyFont="1" applyBorder="1" applyAlignment="1">
      <alignment vertical="top" wrapText="1"/>
    </xf>
    <xf numFmtId="0" fontId="9" fillId="0" borderId="9" xfId="0" applyFont="1" applyBorder="1" applyAlignment="1">
      <alignment vertical="top" wrapText="1"/>
    </xf>
    <xf numFmtId="0" fontId="0" fillId="0" borderId="6" xfId="0" applyBorder="1" applyAlignment="1">
      <alignment vertical="top"/>
    </xf>
    <xf numFmtId="0" fontId="0" fillId="0" borderId="14" xfId="0" applyBorder="1" applyAlignment="1">
      <alignment vertical="top"/>
    </xf>
    <xf numFmtId="0" fontId="9" fillId="0" borderId="29" xfId="0" applyFont="1" applyBorder="1" applyAlignment="1">
      <alignment horizontal="center" vertical="top" wrapText="1"/>
    </xf>
    <xf numFmtId="0" fontId="0" fillId="0" borderId="30" xfId="0" applyBorder="1" applyAlignment="1">
      <alignment horizontal="center" vertical="top" wrapText="1"/>
    </xf>
    <xf numFmtId="0" fontId="9" fillId="0" borderId="47" xfId="0" applyFont="1" applyBorder="1" applyAlignment="1">
      <alignment vertical="top" wrapText="1"/>
    </xf>
    <xf numFmtId="0" fontId="0" fillId="0" borderId="48" xfId="0" applyBorder="1" applyAlignment="1">
      <alignment vertical="top" wrapText="1"/>
    </xf>
    <xf numFmtId="0" fontId="9" fillId="0" borderId="3" xfId="0" applyFont="1" applyBorder="1" applyAlignment="1">
      <alignment vertical="top" wrapText="1"/>
    </xf>
    <xf numFmtId="0" fontId="0" fillId="0" borderId="11" xfId="0" applyBorder="1" applyAlignment="1">
      <alignment vertical="top" wrapText="1"/>
    </xf>
    <xf numFmtId="0" fontId="9" fillId="0" borderId="2" xfId="0" applyFont="1" applyBorder="1" applyAlignment="1">
      <alignment horizontal="left" vertical="top" wrapText="1"/>
    </xf>
    <xf numFmtId="0" fontId="9" fillId="0" borderId="10" xfId="0" applyFont="1" applyBorder="1" applyAlignment="1">
      <alignment horizontal="left" vertical="top" wrapText="1"/>
    </xf>
    <xf numFmtId="0" fontId="9" fillId="0" borderId="4" xfId="0" applyFont="1" applyBorder="1" applyAlignment="1">
      <alignment vertical="top"/>
    </xf>
    <xf numFmtId="0" fontId="9" fillId="0" borderId="5" xfId="0" applyFont="1" applyBorder="1" applyAlignment="1">
      <alignment vertical="top"/>
    </xf>
    <xf numFmtId="0" fontId="0" fillId="0" borderId="12" xfId="0" applyBorder="1" applyAlignment="1">
      <alignment vertical="top"/>
    </xf>
    <xf numFmtId="0" fontId="0" fillId="0" borderId="13" xfId="0" applyBorder="1" applyAlignment="1">
      <alignment vertical="top"/>
    </xf>
    <xf numFmtId="0" fontId="0" fillId="0" borderId="9" xfId="0" applyBorder="1" applyAlignment="1">
      <alignment vertical="top" wrapText="1"/>
    </xf>
    <xf numFmtId="0" fontId="9" fillId="0" borderId="0" xfId="0" applyFont="1" applyAlignment="1">
      <alignment vertical="center" wrapText="1"/>
    </xf>
    <xf numFmtId="0" fontId="0" fillId="0" borderId="0" xfId="0" applyAlignment="1">
      <alignment vertical="center" wrapText="1"/>
    </xf>
    <xf numFmtId="0" fontId="9" fillId="0" borderId="0" xfId="0" applyFont="1" applyAlignment="1">
      <alignment horizontal="left" vertical="center" wrapText="1"/>
    </xf>
    <xf numFmtId="38" fontId="3" fillId="0" borderId="1" xfId="2" applyFont="1" applyBorder="1" applyAlignment="1">
      <alignment vertical="center"/>
    </xf>
    <xf numFmtId="0" fontId="0" fillId="0" borderId="9" xfId="0" applyBorder="1" applyAlignment="1">
      <alignment vertical="center"/>
    </xf>
    <xf numFmtId="38" fontId="3" fillId="0" borderId="1" xfId="2" applyFont="1" applyBorder="1" applyAlignment="1">
      <alignment vertical="center" wrapText="1"/>
    </xf>
    <xf numFmtId="0" fontId="0" fillId="0" borderId="9" xfId="0" applyBorder="1" applyAlignment="1">
      <alignment vertical="center" wrapText="1"/>
    </xf>
    <xf numFmtId="38" fontId="3" fillId="0" borderId="0" xfId="2" applyFont="1" applyBorder="1" applyAlignment="1">
      <alignment vertical="center"/>
    </xf>
    <xf numFmtId="0" fontId="0" fillId="0" borderId="0" xfId="0" applyBorder="1" applyAlignment="1">
      <alignment vertical="center"/>
    </xf>
    <xf numFmtId="38" fontId="3" fillId="0" borderId="9" xfId="2" applyFont="1" applyBorder="1" applyAlignment="1">
      <alignment vertical="center"/>
    </xf>
    <xf numFmtId="0" fontId="9" fillId="0" borderId="4" xfId="0" applyFont="1" applyFill="1" applyBorder="1" applyAlignment="1">
      <alignment vertical="top" wrapText="1"/>
    </xf>
    <xf numFmtId="0" fontId="9" fillId="0" borderId="6" xfId="0" applyFont="1" applyFill="1" applyBorder="1" applyAlignment="1">
      <alignment vertical="top" wrapText="1"/>
    </xf>
    <xf numFmtId="0" fontId="9" fillId="0" borderId="12" xfId="0" applyFont="1" applyFill="1" applyBorder="1" applyAlignment="1">
      <alignment vertical="top" wrapText="1"/>
    </xf>
    <xf numFmtId="0" fontId="9" fillId="0" borderId="14" xfId="0" applyFont="1" applyFill="1" applyBorder="1" applyAlignment="1">
      <alignment vertical="top" wrapText="1"/>
    </xf>
    <xf numFmtId="38" fontId="3" fillId="0" borderId="1" xfId="2" applyFont="1" applyBorder="1" applyAlignment="1">
      <alignment horizontal="left" vertical="center"/>
    </xf>
    <xf numFmtId="38" fontId="3" fillId="0" borderId="9" xfId="2" applyFont="1" applyBorder="1" applyAlignment="1">
      <alignment horizontal="left" vertical="center"/>
    </xf>
    <xf numFmtId="38" fontId="3" fillId="0" borderId="1" xfId="2" applyFont="1" applyFill="1" applyBorder="1" applyAlignment="1">
      <alignment vertical="center"/>
    </xf>
    <xf numFmtId="0" fontId="0" fillId="0" borderId="9" xfId="0" applyFill="1" applyBorder="1" applyAlignment="1">
      <alignment vertical="center"/>
    </xf>
    <xf numFmtId="0" fontId="9" fillId="0" borderId="0" xfId="0" applyFont="1" applyFill="1" applyAlignment="1">
      <alignment vertical="center" wrapText="1"/>
    </xf>
    <xf numFmtId="0" fontId="1" fillId="0" borderId="0" xfId="0" applyFont="1" applyAlignment="1">
      <alignment vertical="center" wrapText="1"/>
    </xf>
    <xf numFmtId="38" fontId="3" fillId="0" borderId="9" xfId="2" applyFont="1" applyFill="1" applyBorder="1" applyAlignment="1">
      <alignment vertical="center"/>
    </xf>
    <xf numFmtId="0" fontId="0" fillId="0" borderId="31" xfId="0" applyBorder="1" applyAlignment="1">
      <alignment vertical="top"/>
    </xf>
    <xf numFmtId="0" fontId="19" fillId="0" borderId="6" xfId="0" applyFont="1" applyBorder="1" applyAlignment="1">
      <alignment vertical="top"/>
    </xf>
    <xf numFmtId="0" fontId="19" fillId="0" borderId="14" xfId="0" applyFont="1" applyBorder="1" applyAlignment="1">
      <alignment vertical="top"/>
    </xf>
    <xf numFmtId="0" fontId="9" fillId="0" borderId="0" xfId="0" applyFont="1" applyBorder="1" applyAlignment="1">
      <alignment horizontal="left" vertical="center" wrapText="1"/>
    </xf>
    <xf numFmtId="0" fontId="9" fillId="0" borderId="13" xfId="0" applyFont="1" applyBorder="1" applyAlignment="1">
      <alignment horizontal="left" vertical="center" wrapText="1"/>
    </xf>
    <xf numFmtId="0" fontId="14" fillId="0" borderId="4" xfId="0" applyFont="1" applyBorder="1" applyAlignment="1">
      <alignment vertical="top" wrapText="1"/>
    </xf>
    <xf numFmtId="0" fontId="14" fillId="0" borderId="6" xfId="0" applyFont="1" applyBorder="1" applyAlignment="1">
      <alignment vertical="top" wrapText="1"/>
    </xf>
    <xf numFmtId="0" fontId="14" fillId="0" borderId="12" xfId="0" applyFont="1" applyBorder="1" applyAlignment="1">
      <alignment vertical="top" wrapText="1"/>
    </xf>
    <xf numFmtId="0" fontId="14" fillId="0" borderId="14" xfId="0" applyFont="1" applyBorder="1" applyAlignment="1">
      <alignment vertical="top" wrapText="1"/>
    </xf>
    <xf numFmtId="0" fontId="9" fillId="0" borderId="13" xfId="0" applyFont="1" applyBorder="1" applyAlignment="1">
      <alignment vertical="center" wrapText="1"/>
    </xf>
    <xf numFmtId="0" fontId="12" fillId="0" borderId="32" xfId="0" applyFont="1" applyBorder="1" applyAlignment="1">
      <alignment vertical="top" wrapText="1"/>
    </xf>
    <xf numFmtId="0" fontId="13" fillId="0" borderId="4" xfId="0" applyFont="1" applyBorder="1" applyAlignment="1">
      <alignment vertical="top" wrapText="1"/>
    </xf>
    <xf numFmtId="0" fontId="13" fillId="0" borderId="6" xfId="0" applyFont="1" applyBorder="1" applyAlignment="1">
      <alignment vertical="top" wrapText="1"/>
    </xf>
    <xf numFmtId="0" fontId="13" fillId="0" borderId="12" xfId="0" applyFont="1" applyBorder="1" applyAlignment="1">
      <alignment vertical="top" wrapText="1"/>
    </xf>
    <xf numFmtId="0" fontId="13" fillId="0" borderId="14" xfId="0" applyFont="1" applyBorder="1" applyAlignment="1">
      <alignment vertical="top" wrapText="1"/>
    </xf>
    <xf numFmtId="0" fontId="9" fillId="0" borderId="13" xfId="0" applyFont="1" applyFill="1" applyBorder="1" applyAlignment="1">
      <alignment vertical="center" wrapText="1"/>
    </xf>
    <xf numFmtId="0" fontId="13" fillId="0" borderId="4" xfId="0" applyFont="1" applyFill="1" applyBorder="1" applyAlignment="1">
      <alignment vertical="top" wrapText="1"/>
    </xf>
    <xf numFmtId="0" fontId="13" fillId="0" borderId="6" xfId="0" applyFont="1" applyFill="1" applyBorder="1" applyAlignment="1">
      <alignment vertical="top" wrapText="1"/>
    </xf>
    <xf numFmtId="0" fontId="13" fillId="0" borderId="12" xfId="0" applyFont="1" applyFill="1" applyBorder="1" applyAlignment="1">
      <alignment vertical="top" wrapText="1"/>
    </xf>
    <xf numFmtId="0" fontId="13" fillId="0" borderId="14" xfId="0" applyFont="1" applyFill="1" applyBorder="1" applyAlignment="1">
      <alignment vertical="top" wrapText="1"/>
    </xf>
    <xf numFmtId="0" fontId="9" fillId="0" borderId="29" xfId="0" applyFont="1" applyFill="1" applyBorder="1" applyAlignment="1">
      <alignment vertical="top"/>
    </xf>
    <xf numFmtId="0" fontId="9" fillId="0" borderId="31" xfId="0" applyFont="1" applyFill="1" applyBorder="1" applyAlignment="1">
      <alignment vertical="top"/>
    </xf>
    <xf numFmtId="0" fontId="9" fillId="0" borderId="32" xfId="0" applyFont="1" applyFill="1" applyBorder="1" applyAlignment="1">
      <alignment vertical="top"/>
    </xf>
    <xf numFmtId="0" fontId="9" fillId="0" borderId="32" xfId="0" applyFont="1" applyFill="1" applyBorder="1" applyAlignment="1">
      <alignment vertical="top" wrapText="1"/>
    </xf>
    <xf numFmtId="0" fontId="9" fillId="0" borderId="5" xfId="0" applyFont="1" applyFill="1" applyBorder="1" applyAlignment="1">
      <alignment vertical="top" wrapText="1"/>
    </xf>
    <xf numFmtId="0" fontId="9" fillId="0" borderId="13" xfId="0" applyFont="1" applyFill="1" applyBorder="1" applyAlignment="1">
      <alignment vertical="top" wrapText="1"/>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colors>
    <mruColors>
      <color rgb="FF3333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tabSelected="1" view="pageBreakPreview" topLeftCell="A7" zoomScale="90" zoomScaleNormal="100" zoomScaleSheetLayoutView="90" workbookViewId="0">
      <selection activeCell="M38" sqref="M38"/>
    </sheetView>
  </sheetViews>
  <sheetFormatPr defaultRowHeight="12" x14ac:dyDescent="0.15"/>
  <cols>
    <col min="1" max="16384" width="9" style="7"/>
  </cols>
  <sheetData>
    <row r="1" s="34" customFormat="1" ht="13.5" x14ac:dyDescent="0.15"/>
    <row r="2" s="34" customFormat="1" ht="13.5" x14ac:dyDescent="0.15"/>
    <row r="3" s="34" customFormat="1" ht="13.5" x14ac:dyDescent="0.15"/>
    <row r="4" s="34" customFormat="1" ht="13.5" x14ac:dyDescent="0.15"/>
    <row r="5" s="34" customFormat="1" ht="13.5" x14ac:dyDescent="0.15"/>
    <row r="6" s="34" customFormat="1" ht="13.5" x14ac:dyDescent="0.15"/>
    <row r="7" s="34" customFormat="1" ht="13.5" x14ac:dyDescent="0.15"/>
    <row r="8" s="34" customFormat="1" ht="13.5" x14ac:dyDescent="0.15"/>
    <row r="9" s="34" customFormat="1" ht="13.5" x14ac:dyDescent="0.15"/>
    <row r="10" s="34" customFormat="1" ht="13.5" x14ac:dyDescent="0.15"/>
    <row r="11" s="34" customFormat="1" ht="13.5" x14ac:dyDescent="0.15"/>
    <row r="12" s="34" customFormat="1" ht="13.5" x14ac:dyDescent="0.15"/>
    <row r="13" s="34" customFormat="1" ht="13.5" x14ac:dyDescent="0.15"/>
    <row r="14" s="34" customFormat="1" ht="13.5" x14ac:dyDescent="0.15"/>
    <row r="15" s="34" customFormat="1" ht="13.5" x14ac:dyDescent="0.15"/>
    <row r="16" s="34" customFormat="1" ht="13.5" x14ac:dyDescent="0.15"/>
    <row r="17" spans="1:13" s="34" customFormat="1" ht="13.5" x14ac:dyDescent="0.15"/>
    <row r="18" spans="1:13" s="34" customFormat="1" ht="13.5" x14ac:dyDescent="0.15"/>
    <row r="19" spans="1:13" s="34" customFormat="1" ht="13.5" x14ac:dyDescent="0.15"/>
    <row r="20" spans="1:13" s="34" customFormat="1" ht="13.5" x14ac:dyDescent="0.15"/>
    <row r="21" spans="1:13" s="34" customFormat="1" ht="30.75" x14ac:dyDescent="0.15">
      <c r="A21" s="207" t="s">
        <v>320</v>
      </c>
      <c r="B21" s="208"/>
      <c r="C21" s="208"/>
      <c r="D21" s="208"/>
      <c r="E21" s="208"/>
      <c r="F21" s="208"/>
      <c r="G21" s="208"/>
      <c r="H21" s="208"/>
      <c r="I21" s="208"/>
      <c r="J21" s="208"/>
      <c r="K21" s="208"/>
      <c r="L21" s="208"/>
      <c r="M21" s="208"/>
    </row>
    <row r="22" spans="1:13" s="34" customFormat="1" ht="13.5" x14ac:dyDescent="0.15"/>
    <row r="23" spans="1:13" s="34" customFormat="1" ht="13.5" x14ac:dyDescent="0.15"/>
    <row r="24" spans="1:13" s="34" customFormat="1" ht="13.5" x14ac:dyDescent="0.15"/>
    <row r="25" spans="1:13" s="34" customFormat="1" ht="13.5" x14ac:dyDescent="0.15"/>
    <row r="26" spans="1:13" s="34" customFormat="1" ht="13.5" x14ac:dyDescent="0.15"/>
    <row r="27" spans="1:13" s="34" customFormat="1" ht="13.5" x14ac:dyDescent="0.15"/>
    <row r="28" spans="1:13" s="34" customFormat="1" ht="13.5" x14ac:dyDescent="0.15"/>
    <row r="29" spans="1:13" s="34" customFormat="1" ht="13.5" x14ac:dyDescent="0.15"/>
    <row r="30" spans="1:13" s="34" customFormat="1" ht="13.5" x14ac:dyDescent="0.15"/>
    <row r="31" spans="1:13" s="34" customFormat="1" ht="13.5" x14ac:dyDescent="0.15"/>
    <row r="32" spans="1:13" s="34" customFormat="1" ht="13.5" x14ac:dyDescent="0.15"/>
    <row r="33" s="34" customFormat="1" ht="13.5" x14ac:dyDescent="0.15"/>
    <row r="34" s="34" customFormat="1" ht="13.5" x14ac:dyDescent="0.15"/>
    <row r="35" s="34" customFormat="1" ht="13.5" x14ac:dyDescent="0.15"/>
    <row r="36" s="34" customFormat="1" ht="13.5" x14ac:dyDescent="0.15"/>
    <row r="37" s="34" customFormat="1" ht="13.5" x14ac:dyDescent="0.15"/>
    <row r="38" s="34" customFormat="1" ht="13.5" x14ac:dyDescent="0.15"/>
    <row r="39" s="34" customFormat="1" ht="13.5" customHeight="1" x14ac:dyDescent="0.15"/>
  </sheetData>
  <mergeCells count="1">
    <mergeCell ref="A21:M21"/>
  </mergeCells>
  <phoneticPr fontId="4"/>
  <pageMargins left="0.23622047244094491" right="0.23622047244094491" top="0.74803149606299213" bottom="0.74803149606299213" header="0.31496062992125984" footer="0.31496062992125984"/>
  <pageSetup paperSize="9" scale="86" firstPageNumber="107" fitToHeight="0" orientation="portrait" useFirstPageNumber="1" r:id="rId1"/>
  <headerFooter differentFirst="1">
    <oddFooter>&amp;C&amp;P</oddFooter>
  </headerFooter>
  <rowBreaks count="13" manualBreakCount="13">
    <brk id="63" max="16383" man="1"/>
    <brk id="116" max="11" man="1"/>
    <brk id="177" max="16383" man="1"/>
    <brk id="236" max="16383" man="1"/>
    <brk id="296" max="16383" man="1"/>
    <brk id="364" max="16383" man="1"/>
    <brk id="432" max="16383" man="1"/>
    <brk id="500" max="16383" man="1"/>
    <brk id="567" max="16383" man="1"/>
    <brk id="636" max="16383" man="1"/>
    <brk id="705" max="16383" man="1"/>
    <brk id="771" max="16383" man="1"/>
    <brk id="83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2"/>
  <sheetViews>
    <sheetView view="pageBreakPreview" zoomScale="90" zoomScaleNormal="100" zoomScaleSheetLayoutView="90" workbookViewId="0">
      <selection activeCell="M38" sqref="M38"/>
    </sheetView>
  </sheetViews>
  <sheetFormatPr defaultRowHeight="13.5" x14ac:dyDescent="0.15"/>
  <cols>
    <col min="4" max="12" width="8.875" customWidth="1"/>
  </cols>
  <sheetData>
    <row r="1" spans="1:13" s="7" customFormat="1" ht="12" x14ac:dyDescent="0.15">
      <c r="A1" s="56"/>
      <c r="B1" s="56"/>
      <c r="C1" s="56"/>
      <c r="D1" s="56"/>
      <c r="E1" s="56"/>
      <c r="F1" s="56"/>
      <c r="G1" s="56"/>
      <c r="H1" s="56"/>
      <c r="I1" s="56"/>
      <c r="J1" s="56"/>
      <c r="K1" s="56"/>
      <c r="L1" s="56"/>
    </row>
    <row r="2" spans="1:13" s="7" customFormat="1" ht="12" customHeight="1" x14ac:dyDescent="0.15">
      <c r="A2" s="56" t="s">
        <v>483</v>
      </c>
      <c r="B2" s="56"/>
      <c r="C2" s="56"/>
      <c r="D2" s="56"/>
      <c r="E2" s="56"/>
      <c r="F2" s="56"/>
      <c r="G2" s="56"/>
      <c r="H2" s="56"/>
      <c r="I2" s="56"/>
      <c r="J2" s="56"/>
      <c r="K2" s="56"/>
      <c r="L2" s="56"/>
    </row>
    <row r="3" spans="1:13" s="7" customFormat="1" ht="12" x14ac:dyDescent="0.15">
      <c r="A3" s="56" t="s">
        <v>484</v>
      </c>
      <c r="B3" s="56"/>
      <c r="C3" s="56"/>
      <c r="D3" s="56"/>
      <c r="E3" s="56"/>
      <c r="F3" s="56"/>
      <c r="G3" s="56"/>
      <c r="H3" s="56"/>
      <c r="I3" s="56"/>
      <c r="J3" s="56"/>
      <c r="K3" s="56"/>
      <c r="L3" s="56"/>
    </row>
    <row r="4" spans="1:13" s="7" customFormat="1" ht="36.75" customHeight="1" x14ac:dyDescent="0.15">
      <c r="A4" s="104" t="s">
        <v>16</v>
      </c>
      <c r="B4" s="152" t="s">
        <v>343</v>
      </c>
      <c r="C4" s="119" t="s">
        <v>344</v>
      </c>
      <c r="D4" s="119" t="s">
        <v>345</v>
      </c>
      <c r="E4" s="119" t="s">
        <v>346</v>
      </c>
      <c r="F4" s="84" t="s">
        <v>485</v>
      </c>
      <c r="G4" s="59" t="s">
        <v>90</v>
      </c>
      <c r="H4" s="75" t="s">
        <v>2</v>
      </c>
      <c r="I4" s="104" t="s">
        <v>323</v>
      </c>
      <c r="J4" s="78"/>
      <c r="K4" s="56"/>
      <c r="L4" s="56"/>
    </row>
    <row r="5" spans="1:13" s="7" customFormat="1" ht="12" x14ac:dyDescent="0.15">
      <c r="A5" s="62">
        <v>236</v>
      </c>
      <c r="B5" s="63">
        <v>147</v>
      </c>
      <c r="C5" s="64">
        <v>77</v>
      </c>
      <c r="D5" s="64">
        <v>35</v>
      </c>
      <c r="E5" s="64">
        <v>11</v>
      </c>
      <c r="F5" s="64">
        <v>40</v>
      </c>
      <c r="G5" s="64">
        <v>8</v>
      </c>
      <c r="H5" s="79">
        <v>2</v>
      </c>
      <c r="I5" s="62">
        <v>320</v>
      </c>
      <c r="J5" s="81"/>
      <c r="K5" s="56"/>
      <c r="L5" s="56"/>
    </row>
    <row r="6" spans="1:13" s="7" customFormat="1" ht="12" customHeight="1" x14ac:dyDescent="0.15">
      <c r="A6" s="93"/>
      <c r="B6" s="67">
        <v>62.288135593220296</v>
      </c>
      <c r="C6" s="68">
        <v>32.627118644067799</v>
      </c>
      <c r="D6" s="68">
        <v>14.8305084745763</v>
      </c>
      <c r="E6" s="68">
        <v>4.6610169491525397</v>
      </c>
      <c r="F6" s="68">
        <v>16.9491525423729</v>
      </c>
      <c r="G6" s="68">
        <v>3.3898305084745801</v>
      </c>
      <c r="H6" s="69">
        <v>0.84745762711864403</v>
      </c>
      <c r="I6" s="93">
        <v>135.59322033898303</v>
      </c>
      <c r="J6" s="83"/>
      <c r="K6" s="56"/>
      <c r="L6" s="56"/>
    </row>
    <row r="7" spans="1:13" s="7" customFormat="1" ht="12" x14ac:dyDescent="0.15">
      <c r="A7" s="56"/>
      <c r="B7" s="56"/>
      <c r="C7" s="56"/>
      <c r="D7" s="56"/>
      <c r="E7" s="56"/>
      <c r="F7" s="56"/>
      <c r="G7" s="56"/>
      <c r="H7" s="56"/>
      <c r="I7" s="56"/>
      <c r="J7" s="56"/>
      <c r="K7" s="56"/>
      <c r="L7" s="56"/>
    </row>
    <row r="8" spans="1:13" s="7" customFormat="1" ht="12" customHeight="1" x14ac:dyDescent="0.15">
      <c r="A8" s="56" t="s">
        <v>483</v>
      </c>
      <c r="B8" s="56"/>
      <c r="C8" s="56"/>
      <c r="D8" s="56"/>
      <c r="E8" s="56"/>
      <c r="F8" s="56"/>
      <c r="G8" s="56"/>
      <c r="H8" s="56"/>
      <c r="I8" s="56"/>
      <c r="J8" s="56"/>
      <c r="K8" s="56"/>
      <c r="L8" s="56"/>
    </row>
    <row r="9" spans="1:13" s="7" customFormat="1" ht="12" x14ac:dyDescent="0.15">
      <c r="A9" s="240" t="s">
        <v>486</v>
      </c>
      <c r="B9" s="241"/>
      <c r="C9" s="241"/>
      <c r="D9" s="241"/>
      <c r="E9" s="241"/>
      <c r="F9" s="241"/>
      <c r="G9" s="241"/>
      <c r="H9" s="241"/>
      <c r="I9" s="241"/>
      <c r="J9" s="241"/>
      <c r="K9" s="241"/>
      <c r="L9" s="241"/>
    </row>
    <row r="10" spans="1:13" s="7" customFormat="1" ht="12" customHeight="1" x14ac:dyDescent="0.15">
      <c r="A10" s="241"/>
      <c r="B10" s="241"/>
      <c r="C10" s="241"/>
      <c r="D10" s="241"/>
      <c r="E10" s="241"/>
      <c r="F10" s="241"/>
      <c r="G10" s="241"/>
      <c r="H10" s="241"/>
      <c r="I10" s="241"/>
      <c r="J10" s="241"/>
      <c r="K10" s="241"/>
      <c r="L10" s="241"/>
    </row>
    <row r="11" spans="1:13" s="7" customFormat="1" ht="39" customHeight="1" x14ac:dyDescent="0.15">
      <c r="A11" s="104" t="s">
        <v>16</v>
      </c>
      <c r="B11" s="141" t="s">
        <v>487</v>
      </c>
      <c r="C11" s="71" t="s">
        <v>488</v>
      </c>
      <c r="D11" s="142" t="s">
        <v>489</v>
      </c>
      <c r="E11" s="71" t="s">
        <v>490</v>
      </c>
      <c r="F11" s="59" t="s">
        <v>72</v>
      </c>
      <c r="G11" s="75" t="s">
        <v>2</v>
      </c>
      <c r="H11" s="104" t="s">
        <v>323</v>
      </c>
      <c r="I11" s="78"/>
      <c r="J11" s="56"/>
      <c r="K11" s="56"/>
      <c r="M11" s="56"/>
    </row>
    <row r="12" spans="1:13" s="7" customFormat="1" ht="12" customHeight="1" x14ac:dyDescent="0.15">
      <c r="A12" s="62">
        <v>236</v>
      </c>
      <c r="B12" s="63">
        <v>139</v>
      </c>
      <c r="C12" s="64">
        <v>69</v>
      </c>
      <c r="D12" s="64">
        <v>54</v>
      </c>
      <c r="E12" s="64">
        <v>99</v>
      </c>
      <c r="F12" s="64">
        <v>9</v>
      </c>
      <c r="G12" s="79">
        <v>10</v>
      </c>
      <c r="H12" s="62">
        <v>380</v>
      </c>
      <c r="I12" s="81"/>
      <c r="J12" s="56"/>
      <c r="K12" s="56"/>
      <c r="M12" s="56"/>
    </row>
    <row r="13" spans="1:13" s="7" customFormat="1" ht="12" x14ac:dyDescent="0.15">
      <c r="A13" s="93"/>
      <c r="B13" s="67">
        <v>58.898305084745758</v>
      </c>
      <c r="C13" s="68">
        <v>29.237288135593221</v>
      </c>
      <c r="D13" s="68">
        <v>22.881355932203391</v>
      </c>
      <c r="E13" s="68">
        <v>41.949152542372879</v>
      </c>
      <c r="F13" s="68">
        <v>3.8135593220338984</v>
      </c>
      <c r="G13" s="69">
        <v>4.2372881355932197</v>
      </c>
      <c r="H13" s="93">
        <v>161.01694915254237</v>
      </c>
      <c r="I13" s="83"/>
      <c r="J13" s="56"/>
      <c r="K13" s="56"/>
      <c r="M13" s="56"/>
    </row>
    <row r="14" spans="1:13" s="7" customFormat="1" ht="12" x14ac:dyDescent="0.15">
      <c r="A14" s="83"/>
      <c r="B14" s="153"/>
      <c r="C14" s="153"/>
      <c r="D14" s="153"/>
      <c r="E14" s="153"/>
      <c r="F14" s="153"/>
      <c r="G14" s="153"/>
      <c r="H14" s="83"/>
      <c r="I14" s="83"/>
      <c r="J14" s="56"/>
      <c r="K14" s="56"/>
      <c r="M14" s="56"/>
    </row>
    <row r="15" spans="1:13" s="56" customFormat="1" ht="12" customHeight="1" x14ac:dyDescent="0.15">
      <c r="A15" s="55" t="s">
        <v>275</v>
      </c>
      <c r="M15" s="7"/>
    </row>
    <row r="16" spans="1:13" s="56" customFormat="1" ht="12" customHeight="1" x14ac:dyDescent="0.15">
      <c r="A16" s="240" t="s">
        <v>491</v>
      </c>
      <c r="B16" s="241"/>
      <c r="C16" s="241"/>
      <c r="D16" s="241"/>
      <c r="E16" s="241"/>
      <c r="F16" s="241"/>
      <c r="G16" s="241"/>
      <c r="H16" s="241"/>
      <c r="I16" s="241"/>
      <c r="J16" s="241"/>
      <c r="K16" s="241"/>
      <c r="L16" s="241"/>
      <c r="M16" s="7"/>
    </row>
    <row r="17" spans="1:13" s="56" customFormat="1" ht="12" x14ac:dyDescent="0.15">
      <c r="A17" s="241"/>
      <c r="B17" s="241"/>
      <c r="C17" s="241"/>
      <c r="D17" s="241"/>
      <c r="E17" s="241"/>
      <c r="F17" s="241"/>
      <c r="G17" s="241"/>
      <c r="H17" s="241"/>
      <c r="I17" s="241"/>
      <c r="J17" s="241"/>
      <c r="K17" s="241"/>
      <c r="L17" s="241"/>
      <c r="M17" s="7"/>
    </row>
    <row r="18" spans="1:13" s="56" customFormat="1" ht="12" x14ac:dyDescent="0.15">
      <c r="A18" s="56" t="s">
        <v>492</v>
      </c>
      <c r="M18" s="7"/>
    </row>
    <row r="19" spans="1:13" s="56" customFormat="1" ht="24" x14ac:dyDescent="0.15">
      <c r="A19" s="213" t="s">
        <v>0</v>
      </c>
      <c r="B19" s="213"/>
      <c r="C19" s="213"/>
      <c r="D19" s="104" t="s">
        <v>16</v>
      </c>
      <c r="E19" s="58" t="s">
        <v>61</v>
      </c>
      <c r="F19" s="59" t="s">
        <v>3</v>
      </c>
      <c r="G19" s="59" t="s">
        <v>4</v>
      </c>
      <c r="H19" s="59" t="s">
        <v>5</v>
      </c>
      <c r="I19" s="59" t="s">
        <v>322</v>
      </c>
      <c r="J19" s="60" t="s">
        <v>2</v>
      </c>
      <c r="M19" s="7"/>
    </row>
    <row r="20" spans="1:13" s="56" customFormat="1" ht="12" customHeight="1" x14ac:dyDescent="0.15">
      <c r="A20" s="217" t="s">
        <v>277</v>
      </c>
      <c r="B20" s="218"/>
      <c r="C20" s="219"/>
      <c r="D20" s="62">
        <v>615</v>
      </c>
      <c r="E20" s="63">
        <v>127</v>
      </c>
      <c r="F20" s="64">
        <v>5</v>
      </c>
      <c r="G20" s="64">
        <v>26</v>
      </c>
      <c r="H20" s="64">
        <v>334</v>
      </c>
      <c r="I20" s="64">
        <v>109</v>
      </c>
      <c r="J20" s="65">
        <v>14</v>
      </c>
      <c r="M20" s="7"/>
    </row>
    <row r="21" spans="1:13" s="56" customFormat="1" ht="12" customHeight="1" x14ac:dyDescent="0.15">
      <c r="A21" s="220"/>
      <c r="B21" s="221"/>
      <c r="C21" s="222"/>
      <c r="D21" s="93">
        <v>100</v>
      </c>
      <c r="E21" s="67">
        <v>20.650406504065042</v>
      </c>
      <c r="F21" s="68">
        <v>0.81300813008130091</v>
      </c>
      <c r="G21" s="68">
        <v>4.2276422764227641</v>
      </c>
      <c r="H21" s="68">
        <v>54.308943089430898</v>
      </c>
      <c r="I21" s="68">
        <v>17.72357723577236</v>
      </c>
      <c r="J21" s="69">
        <v>2.2764227642276422</v>
      </c>
      <c r="M21" s="7"/>
    </row>
    <row r="22" spans="1:13" s="56" customFormat="1" ht="12" customHeight="1" x14ac:dyDescent="0.15">
      <c r="A22" s="212" t="s">
        <v>278</v>
      </c>
      <c r="B22" s="212"/>
      <c r="C22" s="212"/>
      <c r="D22" s="62">
        <v>615</v>
      </c>
      <c r="E22" s="63">
        <v>71</v>
      </c>
      <c r="F22" s="64">
        <v>2</v>
      </c>
      <c r="G22" s="64">
        <v>25</v>
      </c>
      <c r="H22" s="64">
        <v>399</v>
      </c>
      <c r="I22" s="64">
        <v>100</v>
      </c>
      <c r="J22" s="65">
        <v>18</v>
      </c>
      <c r="M22" s="7"/>
    </row>
    <row r="23" spans="1:13" s="56" customFormat="1" ht="12" x14ac:dyDescent="0.15">
      <c r="A23" s="212"/>
      <c r="B23" s="212"/>
      <c r="C23" s="212"/>
      <c r="D23" s="93">
        <v>100</v>
      </c>
      <c r="E23" s="130">
        <v>11.544715447154472</v>
      </c>
      <c r="F23" s="159">
        <v>0.32520325203252032</v>
      </c>
      <c r="G23" s="159">
        <v>4.0650406504065035</v>
      </c>
      <c r="H23" s="159">
        <v>64.878048780487802</v>
      </c>
      <c r="I23" s="159">
        <v>16.260162601626014</v>
      </c>
      <c r="J23" s="160">
        <v>2.9268292682926833</v>
      </c>
      <c r="M23" s="7"/>
    </row>
    <row r="24" spans="1:13" s="56" customFormat="1" ht="12" customHeight="1" x14ac:dyDescent="0.15">
      <c r="A24" s="217" t="s">
        <v>279</v>
      </c>
      <c r="B24" s="218"/>
      <c r="C24" s="219"/>
      <c r="D24" s="62">
        <v>615</v>
      </c>
      <c r="E24" s="63">
        <v>92</v>
      </c>
      <c r="F24" s="64">
        <v>1</v>
      </c>
      <c r="G24" s="64">
        <v>27</v>
      </c>
      <c r="H24" s="64">
        <v>376</v>
      </c>
      <c r="I24" s="64">
        <v>101</v>
      </c>
      <c r="J24" s="65">
        <v>18</v>
      </c>
      <c r="M24" s="7"/>
    </row>
    <row r="25" spans="1:13" s="56" customFormat="1" ht="12" x14ac:dyDescent="0.15">
      <c r="A25" s="220"/>
      <c r="B25" s="221"/>
      <c r="C25" s="222"/>
      <c r="D25" s="93">
        <v>100</v>
      </c>
      <c r="E25" s="130">
        <v>14.959349593495935</v>
      </c>
      <c r="F25" s="159">
        <v>0.16260162601626016</v>
      </c>
      <c r="G25" s="159">
        <v>4.3902439024390238</v>
      </c>
      <c r="H25" s="159">
        <v>61.138211382113816</v>
      </c>
      <c r="I25" s="159">
        <v>16.422764227642276</v>
      </c>
      <c r="J25" s="160">
        <v>2.9268292682926833</v>
      </c>
      <c r="M25" s="7"/>
    </row>
    <row r="26" spans="1:13" s="56" customFormat="1" ht="12" customHeight="1" x14ac:dyDescent="0.15">
      <c r="A26" s="212" t="s">
        <v>280</v>
      </c>
      <c r="B26" s="212"/>
      <c r="C26" s="212"/>
      <c r="D26" s="62">
        <v>615</v>
      </c>
      <c r="E26" s="63">
        <v>57</v>
      </c>
      <c r="F26" s="64">
        <v>0</v>
      </c>
      <c r="G26" s="64">
        <v>14</v>
      </c>
      <c r="H26" s="64">
        <v>422</v>
      </c>
      <c r="I26" s="64">
        <v>102</v>
      </c>
      <c r="J26" s="65">
        <v>20</v>
      </c>
      <c r="M26" s="7"/>
    </row>
    <row r="27" spans="1:13" s="56" customFormat="1" ht="12" x14ac:dyDescent="0.15">
      <c r="A27" s="212"/>
      <c r="B27" s="212"/>
      <c r="C27" s="212"/>
      <c r="D27" s="93">
        <v>100</v>
      </c>
      <c r="E27" s="130">
        <v>9.2682926829268286</v>
      </c>
      <c r="F27" s="159">
        <v>0</v>
      </c>
      <c r="G27" s="159">
        <v>2.2764227642276422</v>
      </c>
      <c r="H27" s="159">
        <v>68.617886178861781</v>
      </c>
      <c r="I27" s="159">
        <v>16.585365853658537</v>
      </c>
      <c r="J27" s="160">
        <v>3.2520325203252036</v>
      </c>
      <c r="M27" s="7"/>
    </row>
    <row r="28" spans="1:13" s="56" customFormat="1" ht="12" x14ac:dyDescent="0.15">
      <c r="A28" s="212" t="s">
        <v>281</v>
      </c>
      <c r="B28" s="212"/>
      <c r="C28" s="212"/>
      <c r="D28" s="62">
        <v>615</v>
      </c>
      <c r="E28" s="63">
        <v>79</v>
      </c>
      <c r="F28" s="64">
        <v>4</v>
      </c>
      <c r="G28" s="64">
        <v>25</v>
      </c>
      <c r="H28" s="64">
        <v>363</v>
      </c>
      <c r="I28" s="64">
        <v>125</v>
      </c>
      <c r="J28" s="65">
        <v>19</v>
      </c>
      <c r="M28" s="7"/>
    </row>
    <row r="29" spans="1:13" s="56" customFormat="1" ht="12" x14ac:dyDescent="0.15">
      <c r="A29" s="212"/>
      <c r="B29" s="212"/>
      <c r="C29" s="212"/>
      <c r="D29" s="93">
        <v>100</v>
      </c>
      <c r="E29" s="130">
        <v>12.845528455284553</v>
      </c>
      <c r="F29" s="159">
        <v>0.65040650406504064</v>
      </c>
      <c r="G29" s="159">
        <v>4.0650406504065035</v>
      </c>
      <c r="H29" s="159">
        <v>59.024390243902438</v>
      </c>
      <c r="I29" s="159">
        <v>20.325203252032519</v>
      </c>
      <c r="J29" s="160">
        <v>3.089430894308943</v>
      </c>
      <c r="M29" s="7"/>
    </row>
    <row r="30" spans="1:13" s="56" customFormat="1" ht="12" x14ac:dyDescent="0.15">
      <c r="A30" s="212" t="s">
        <v>169</v>
      </c>
      <c r="B30" s="212"/>
      <c r="C30" s="212"/>
      <c r="D30" s="62">
        <v>615</v>
      </c>
      <c r="E30" s="63">
        <v>1</v>
      </c>
      <c r="F30" s="64">
        <v>0</v>
      </c>
      <c r="G30" s="64">
        <v>0</v>
      </c>
      <c r="H30" s="64">
        <v>49</v>
      </c>
      <c r="I30" s="64">
        <v>17</v>
      </c>
      <c r="J30" s="65">
        <v>548</v>
      </c>
      <c r="M30" s="7"/>
    </row>
    <row r="31" spans="1:13" s="56" customFormat="1" ht="12" x14ac:dyDescent="0.15">
      <c r="A31" s="212"/>
      <c r="B31" s="212"/>
      <c r="C31" s="212"/>
      <c r="D31" s="93">
        <v>100</v>
      </c>
      <c r="E31" s="67">
        <v>0.16260162601626016</v>
      </c>
      <c r="F31" s="68">
        <v>0</v>
      </c>
      <c r="G31" s="68">
        <v>0</v>
      </c>
      <c r="H31" s="68">
        <v>7.9674796747967482</v>
      </c>
      <c r="I31" s="68">
        <v>2.7642276422764227</v>
      </c>
      <c r="J31" s="69">
        <v>89.105691056910572</v>
      </c>
      <c r="M31" s="7"/>
    </row>
    <row r="32" spans="1:13" s="56" customFormat="1" ht="12" x14ac:dyDescent="0.15">
      <c r="M32" s="7"/>
    </row>
    <row r="33" spans="1:13" s="56" customFormat="1" ht="12" customHeight="1" x14ac:dyDescent="0.15">
      <c r="A33" s="56" t="s">
        <v>493</v>
      </c>
      <c r="M33" s="7"/>
    </row>
    <row r="34" spans="1:13" s="56" customFormat="1" ht="39" customHeight="1" x14ac:dyDescent="0.15">
      <c r="A34" s="104" t="s">
        <v>16</v>
      </c>
      <c r="B34" s="58" t="s">
        <v>75</v>
      </c>
      <c r="C34" s="84" t="s">
        <v>282</v>
      </c>
      <c r="D34" s="71" t="s">
        <v>283</v>
      </c>
      <c r="E34" s="142" t="s">
        <v>71</v>
      </c>
      <c r="F34" s="119" t="s">
        <v>284</v>
      </c>
      <c r="G34" s="84" t="s">
        <v>64</v>
      </c>
      <c r="H34" s="59" t="s">
        <v>73</v>
      </c>
      <c r="I34" s="60" t="s">
        <v>2</v>
      </c>
      <c r="J34" s="104" t="s">
        <v>323</v>
      </c>
      <c r="M34" s="7"/>
    </row>
    <row r="35" spans="1:13" s="56" customFormat="1" ht="12" x14ac:dyDescent="0.15">
      <c r="A35" s="62">
        <v>615</v>
      </c>
      <c r="B35" s="63">
        <v>143</v>
      </c>
      <c r="C35" s="64">
        <v>116</v>
      </c>
      <c r="D35" s="64">
        <v>193</v>
      </c>
      <c r="E35" s="64">
        <v>48</v>
      </c>
      <c r="F35" s="64">
        <v>238</v>
      </c>
      <c r="G35" s="64">
        <v>75</v>
      </c>
      <c r="H35" s="64">
        <v>6</v>
      </c>
      <c r="I35" s="65">
        <v>40</v>
      </c>
      <c r="J35" s="62">
        <v>859</v>
      </c>
      <c r="M35" s="7"/>
    </row>
    <row r="36" spans="1:13" s="56" customFormat="1" ht="12" x14ac:dyDescent="0.15">
      <c r="A36" s="93"/>
      <c r="B36" s="67">
        <v>16.647264260768335</v>
      </c>
      <c r="C36" s="68">
        <v>13.50407450523865</v>
      </c>
      <c r="D36" s="68">
        <v>22.467986030267753</v>
      </c>
      <c r="E36" s="68">
        <v>5.5878928987194412</v>
      </c>
      <c r="F36" s="68">
        <v>27.706635622817227</v>
      </c>
      <c r="G36" s="68">
        <v>8.7310826542491267</v>
      </c>
      <c r="H36" s="68">
        <v>0.69848661233993015</v>
      </c>
      <c r="I36" s="69">
        <v>4.6565774155995348</v>
      </c>
      <c r="J36" s="93">
        <v>100</v>
      </c>
      <c r="M36" s="7"/>
    </row>
    <row r="37" spans="1:13" s="56" customFormat="1" ht="12" x14ac:dyDescent="0.15">
      <c r="A37" s="83"/>
      <c r="B37" s="83"/>
      <c r="C37" s="83"/>
      <c r="D37" s="83"/>
      <c r="E37" s="83"/>
      <c r="F37" s="83"/>
      <c r="G37" s="83"/>
      <c r="H37" s="83"/>
      <c r="I37" s="83"/>
      <c r="J37" s="83"/>
      <c r="M37" s="7"/>
    </row>
    <row r="38" spans="1:13" s="56" customFormat="1" ht="12" customHeight="1" x14ac:dyDescent="0.15">
      <c r="A38" s="55" t="s">
        <v>494</v>
      </c>
      <c r="M38" s="7"/>
    </row>
    <row r="39" spans="1:13" s="56" customFormat="1" ht="12" customHeight="1" x14ac:dyDescent="0.15">
      <c r="A39" s="240" t="s">
        <v>495</v>
      </c>
      <c r="B39" s="241"/>
      <c r="C39" s="241"/>
      <c r="D39" s="241"/>
      <c r="E39" s="241"/>
      <c r="F39" s="241"/>
      <c r="G39" s="241"/>
      <c r="H39" s="241"/>
      <c r="I39" s="241"/>
      <c r="J39" s="241"/>
      <c r="K39" s="241"/>
      <c r="L39" s="241"/>
      <c r="M39" s="7"/>
    </row>
    <row r="40" spans="1:13" s="56" customFormat="1" ht="12" x14ac:dyDescent="0.15">
      <c r="A40" s="241"/>
      <c r="B40" s="241"/>
      <c r="C40" s="241"/>
      <c r="D40" s="241"/>
      <c r="E40" s="241"/>
      <c r="F40" s="241"/>
      <c r="G40" s="241"/>
      <c r="H40" s="241"/>
      <c r="I40" s="241"/>
      <c r="J40" s="241"/>
      <c r="K40" s="241"/>
      <c r="L40" s="241"/>
      <c r="M40" s="7"/>
    </row>
    <row r="41" spans="1:13" s="56" customFormat="1" ht="12" x14ac:dyDescent="0.15">
      <c r="A41" s="56" t="s">
        <v>496</v>
      </c>
      <c r="M41" s="7"/>
    </row>
    <row r="42" spans="1:13" s="56" customFormat="1" ht="24" x14ac:dyDescent="0.15">
      <c r="A42" s="213" t="s">
        <v>0</v>
      </c>
      <c r="B42" s="213"/>
      <c r="C42" s="213"/>
      <c r="D42" s="104" t="s">
        <v>16</v>
      </c>
      <c r="E42" s="58" t="s">
        <v>61</v>
      </c>
      <c r="F42" s="59" t="s">
        <v>3</v>
      </c>
      <c r="G42" s="59" t="s">
        <v>4</v>
      </c>
      <c r="H42" s="59" t="s">
        <v>5</v>
      </c>
      <c r="I42" s="59" t="s">
        <v>322</v>
      </c>
      <c r="J42" s="60" t="s">
        <v>2</v>
      </c>
      <c r="M42" s="7"/>
    </row>
    <row r="43" spans="1:13" s="56" customFormat="1" ht="12" customHeight="1" x14ac:dyDescent="0.15">
      <c r="A43" s="217" t="s">
        <v>497</v>
      </c>
      <c r="B43" s="218"/>
      <c r="C43" s="219"/>
      <c r="D43" s="62">
        <v>615</v>
      </c>
      <c r="E43" s="63">
        <v>154</v>
      </c>
      <c r="F43" s="64">
        <v>3</v>
      </c>
      <c r="G43" s="64">
        <v>15</v>
      </c>
      <c r="H43" s="64">
        <v>362</v>
      </c>
      <c r="I43" s="64">
        <v>66</v>
      </c>
      <c r="J43" s="65">
        <v>15</v>
      </c>
      <c r="M43" s="7"/>
    </row>
    <row r="44" spans="1:13" s="56" customFormat="1" ht="12" customHeight="1" x14ac:dyDescent="0.15">
      <c r="A44" s="220"/>
      <c r="B44" s="221"/>
      <c r="C44" s="222"/>
      <c r="D44" s="93">
        <v>100</v>
      </c>
      <c r="E44" s="125">
        <v>25.040650406504067</v>
      </c>
      <c r="F44" s="68">
        <v>0.48780487804878048</v>
      </c>
      <c r="G44" s="68">
        <v>2.4390243902439024</v>
      </c>
      <c r="H44" s="68">
        <v>58.861788617886177</v>
      </c>
      <c r="I44" s="68">
        <v>10.731707317073171</v>
      </c>
      <c r="J44" s="69">
        <v>2.4390243902439024</v>
      </c>
      <c r="M44" s="7"/>
    </row>
    <row r="45" spans="1:13" s="56" customFormat="1" ht="12" customHeight="1" x14ac:dyDescent="0.15">
      <c r="A45" s="212" t="s">
        <v>498</v>
      </c>
      <c r="B45" s="212"/>
      <c r="C45" s="212"/>
      <c r="D45" s="62">
        <v>615</v>
      </c>
      <c r="E45" s="161">
        <v>151</v>
      </c>
      <c r="F45" s="64">
        <v>5</v>
      </c>
      <c r="G45" s="64">
        <v>15</v>
      </c>
      <c r="H45" s="64">
        <v>365</v>
      </c>
      <c r="I45" s="64">
        <v>67</v>
      </c>
      <c r="J45" s="65">
        <v>12</v>
      </c>
      <c r="M45" s="7"/>
    </row>
    <row r="46" spans="1:13" s="56" customFormat="1" ht="12" x14ac:dyDescent="0.15">
      <c r="A46" s="212"/>
      <c r="B46" s="212"/>
      <c r="C46" s="212"/>
      <c r="D46" s="93">
        <v>100</v>
      </c>
      <c r="E46" s="162">
        <v>24.552845528455283</v>
      </c>
      <c r="F46" s="159">
        <v>0.81300813008130091</v>
      </c>
      <c r="G46" s="159">
        <v>2.4390243902439024</v>
      </c>
      <c r="H46" s="159">
        <v>59.349593495934961</v>
      </c>
      <c r="I46" s="159">
        <v>10.894308943089431</v>
      </c>
      <c r="J46" s="160">
        <v>1.9512195121951219</v>
      </c>
      <c r="M46" s="7"/>
    </row>
    <row r="47" spans="1:13" s="56" customFormat="1" ht="12" customHeight="1" x14ac:dyDescent="0.15">
      <c r="A47" s="217" t="s">
        <v>499</v>
      </c>
      <c r="B47" s="218"/>
      <c r="C47" s="219"/>
      <c r="D47" s="62">
        <v>615</v>
      </c>
      <c r="E47" s="161">
        <v>132</v>
      </c>
      <c r="F47" s="64">
        <v>4</v>
      </c>
      <c r="G47" s="64">
        <v>14</v>
      </c>
      <c r="H47" s="64">
        <v>375</v>
      </c>
      <c r="I47" s="64">
        <v>75</v>
      </c>
      <c r="J47" s="65">
        <v>15</v>
      </c>
      <c r="M47" s="7"/>
    </row>
    <row r="48" spans="1:13" s="56" customFormat="1" ht="12" x14ac:dyDescent="0.15">
      <c r="A48" s="220"/>
      <c r="B48" s="221"/>
      <c r="C48" s="222"/>
      <c r="D48" s="93">
        <v>100</v>
      </c>
      <c r="E48" s="162">
        <v>21.463414634146343</v>
      </c>
      <c r="F48" s="159">
        <v>0.65040650406504064</v>
      </c>
      <c r="G48" s="159">
        <v>2.2764227642276422</v>
      </c>
      <c r="H48" s="159">
        <v>60.975609756097562</v>
      </c>
      <c r="I48" s="159">
        <v>12.195121951219512</v>
      </c>
      <c r="J48" s="160">
        <v>2.4390243902439024</v>
      </c>
      <c r="M48" s="7"/>
    </row>
    <row r="49" spans="1:13" s="56" customFormat="1" ht="12" customHeight="1" x14ac:dyDescent="0.15">
      <c r="A49" s="212" t="s">
        <v>280</v>
      </c>
      <c r="B49" s="212"/>
      <c r="C49" s="212"/>
      <c r="D49" s="62">
        <v>615</v>
      </c>
      <c r="E49" s="161">
        <v>100</v>
      </c>
      <c r="F49" s="64">
        <v>2</v>
      </c>
      <c r="G49" s="64">
        <v>11</v>
      </c>
      <c r="H49" s="64">
        <v>422</v>
      </c>
      <c r="I49" s="64">
        <v>64</v>
      </c>
      <c r="J49" s="65">
        <v>16</v>
      </c>
      <c r="M49" s="7"/>
    </row>
    <row r="50" spans="1:13" s="56" customFormat="1" ht="12" x14ac:dyDescent="0.15">
      <c r="A50" s="212"/>
      <c r="B50" s="212"/>
      <c r="C50" s="212"/>
      <c r="D50" s="93">
        <v>100</v>
      </c>
      <c r="E50" s="162">
        <v>16.260162601626014</v>
      </c>
      <c r="F50" s="159">
        <v>0.32520325203252032</v>
      </c>
      <c r="G50" s="159">
        <v>1.788617886178862</v>
      </c>
      <c r="H50" s="159">
        <v>68.617886178861781</v>
      </c>
      <c r="I50" s="159">
        <v>10.40650406504065</v>
      </c>
      <c r="J50" s="160">
        <v>2.6016260162601625</v>
      </c>
      <c r="M50" s="7"/>
    </row>
    <row r="51" spans="1:13" s="56" customFormat="1" ht="12" x14ac:dyDescent="0.15">
      <c r="A51" s="212" t="s">
        <v>500</v>
      </c>
      <c r="B51" s="212"/>
      <c r="C51" s="212"/>
      <c r="D51" s="62">
        <v>615</v>
      </c>
      <c r="E51" s="161">
        <v>30</v>
      </c>
      <c r="F51" s="64">
        <v>2</v>
      </c>
      <c r="G51" s="64">
        <v>8</v>
      </c>
      <c r="H51" s="64">
        <v>462</v>
      </c>
      <c r="I51" s="64">
        <v>95</v>
      </c>
      <c r="J51" s="65">
        <v>18</v>
      </c>
      <c r="M51" s="7"/>
    </row>
    <row r="52" spans="1:13" s="56" customFormat="1" ht="12" x14ac:dyDescent="0.15">
      <c r="A52" s="212"/>
      <c r="B52" s="212"/>
      <c r="C52" s="212"/>
      <c r="D52" s="93">
        <v>100</v>
      </c>
      <c r="E52" s="162">
        <v>4.8780487804878048</v>
      </c>
      <c r="F52" s="159">
        <v>0.32520325203252032</v>
      </c>
      <c r="G52" s="159">
        <v>1.3008130081300813</v>
      </c>
      <c r="H52" s="159">
        <v>75.121951219512198</v>
      </c>
      <c r="I52" s="159">
        <v>15.447154471544716</v>
      </c>
      <c r="J52" s="160">
        <v>2.9268292682926833</v>
      </c>
      <c r="M52" s="7"/>
    </row>
    <row r="53" spans="1:13" s="56" customFormat="1" ht="12" x14ac:dyDescent="0.15">
      <c r="A53" s="212" t="s">
        <v>169</v>
      </c>
      <c r="B53" s="212"/>
      <c r="C53" s="212"/>
      <c r="D53" s="62">
        <v>615</v>
      </c>
      <c r="E53" s="161">
        <v>2</v>
      </c>
      <c r="F53" s="64">
        <v>0</v>
      </c>
      <c r="G53" s="64">
        <v>0</v>
      </c>
      <c r="H53" s="64">
        <v>47</v>
      </c>
      <c r="I53" s="64">
        <v>21</v>
      </c>
      <c r="J53" s="65">
        <v>545</v>
      </c>
      <c r="M53" s="7"/>
    </row>
    <row r="54" spans="1:13" s="56" customFormat="1" ht="12" x14ac:dyDescent="0.15">
      <c r="A54" s="212"/>
      <c r="B54" s="212"/>
      <c r="C54" s="212"/>
      <c r="D54" s="93">
        <v>100</v>
      </c>
      <c r="E54" s="125">
        <v>0.32520325203252032</v>
      </c>
      <c r="F54" s="68">
        <v>0</v>
      </c>
      <c r="G54" s="68">
        <v>0</v>
      </c>
      <c r="H54" s="68">
        <v>7.642276422764227</v>
      </c>
      <c r="I54" s="68">
        <v>3.4146341463414638</v>
      </c>
      <c r="J54" s="69">
        <v>88.617886178861795</v>
      </c>
      <c r="M54" s="7"/>
    </row>
    <row r="55" spans="1:13" s="56" customFormat="1" ht="11.25" customHeight="1" x14ac:dyDescent="0.15">
      <c r="M55" s="7"/>
    </row>
    <row r="56" spans="1:13" s="56" customFormat="1" ht="12" customHeight="1" x14ac:dyDescent="0.15">
      <c r="A56" s="56" t="s">
        <v>501</v>
      </c>
      <c r="M56" s="7"/>
    </row>
    <row r="57" spans="1:13" s="56" customFormat="1" ht="39" customHeight="1" x14ac:dyDescent="0.15">
      <c r="A57" s="104" t="s">
        <v>16</v>
      </c>
      <c r="B57" s="58" t="s">
        <v>75</v>
      </c>
      <c r="C57" s="84" t="s">
        <v>282</v>
      </c>
      <c r="D57" s="71" t="s">
        <v>502</v>
      </c>
      <c r="E57" s="142" t="s">
        <v>71</v>
      </c>
      <c r="F57" s="119" t="s">
        <v>284</v>
      </c>
      <c r="G57" s="84" t="s">
        <v>64</v>
      </c>
      <c r="H57" s="59" t="s">
        <v>73</v>
      </c>
      <c r="I57" s="60" t="s">
        <v>2</v>
      </c>
      <c r="J57" s="104" t="s">
        <v>323</v>
      </c>
      <c r="M57" s="7"/>
    </row>
    <row r="58" spans="1:13" s="56" customFormat="1" ht="12" x14ac:dyDescent="0.15">
      <c r="A58" s="62">
        <v>615</v>
      </c>
      <c r="B58" s="63">
        <v>180</v>
      </c>
      <c r="C58" s="64">
        <v>101</v>
      </c>
      <c r="D58" s="64">
        <v>137</v>
      </c>
      <c r="E58" s="64">
        <v>41</v>
      </c>
      <c r="F58" s="64">
        <v>221</v>
      </c>
      <c r="G58" s="64">
        <v>90</v>
      </c>
      <c r="H58" s="64">
        <v>13</v>
      </c>
      <c r="I58" s="65">
        <v>37</v>
      </c>
      <c r="J58" s="62">
        <v>820</v>
      </c>
      <c r="M58" s="7"/>
    </row>
    <row r="59" spans="1:13" s="56" customFormat="1" ht="12" x14ac:dyDescent="0.15">
      <c r="A59" s="93"/>
      <c r="B59" s="125">
        <v>21.951219512195124</v>
      </c>
      <c r="C59" s="68">
        <v>12.317073170731707</v>
      </c>
      <c r="D59" s="68">
        <v>16.707317073170731</v>
      </c>
      <c r="E59" s="68">
        <v>5</v>
      </c>
      <c r="F59" s="68">
        <v>26.951219512195124</v>
      </c>
      <c r="G59" s="68">
        <v>10.975609756097562</v>
      </c>
      <c r="H59" s="68">
        <v>1.5853658536585367</v>
      </c>
      <c r="I59" s="69">
        <v>4.5121951219512191</v>
      </c>
      <c r="J59" s="93">
        <v>133.33333333333331</v>
      </c>
      <c r="M59" s="7"/>
    </row>
    <row r="60" spans="1:13" s="56" customFormat="1" ht="11.25" customHeight="1" x14ac:dyDescent="0.15">
      <c r="M60" s="7"/>
    </row>
    <row r="91" spans="13:19" s="56" customFormat="1" ht="12" x14ac:dyDescent="0.15">
      <c r="M91" s="7"/>
    </row>
    <row r="92" spans="13:19" x14ac:dyDescent="0.15">
      <c r="N92" s="56"/>
      <c r="O92" s="56"/>
      <c r="P92" s="56"/>
      <c r="Q92" s="56"/>
      <c r="R92" s="56"/>
      <c r="S92" s="56"/>
    </row>
  </sheetData>
  <mergeCells count="17">
    <mergeCell ref="A19:C19"/>
    <mergeCell ref="A20:C21"/>
    <mergeCell ref="A22:C23"/>
    <mergeCell ref="A24:C25"/>
    <mergeCell ref="A9:L10"/>
    <mergeCell ref="A16:L17"/>
    <mergeCell ref="A53:C54"/>
    <mergeCell ref="A45:C46"/>
    <mergeCell ref="A26:C27"/>
    <mergeCell ref="A28:C29"/>
    <mergeCell ref="A30:C31"/>
    <mergeCell ref="A39:L40"/>
    <mergeCell ref="A42:C42"/>
    <mergeCell ref="A43:C44"/>
    <mergeCell ref="A47:C48"/>
    <mergeCell ref="A49:C50"/>
    <mergeCell ref="A51:C52"/>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1"/>
  <sheetViews>
    <sheetView view="pageBreakPreview" topLeftCell="A17" zoomScale="90" zoomScaleNormal="100" zoomScaleSheetLayoutView="90" workbookViewId="0">
      <selection activeCell="M38" sqref="M38"/>
    </sheetView>
  </sheetViews>
  <sheetFormatPr defaultRowHeight="13.5" x14ac:dyDescent="0.15"/>
  <cols>
    <col min="2" max="6" width="9" customWidth="1"/>
    <col min="7" max="12" width="8.875" customWidth="1"/>
  </cols>
  <sheetData>
    <row r="1" spans="1:13" ht="13.5" hidden="1" customHeight="1" x14ac:dyDescent="0.15"/>
    <row r="2" spans="1:13" s="56" customFormat="1" ht="12" customHeight="1" x14ac:dyDescent="0.15">
      <c r="A2" s="55" t="s">
        <v>203</v>
      </c>
      <c r="M2" s="7"/>
    </row>
    <row r="3" spans="1:13" s="56" customFormat="1" ht="12" customHeight="1" x14ac:dyDescent="0.15">
      <c r="A3" s="56" t="s">
        <v>204</v>
      </c>
      <c r="M3" s="7"/>
    </row>
    <row r="4" spans="1:13" s="56" customFormat="1" ht="12" x14ac:dyDescent="0.15">
      <c r="A4" s="56" t="s">
        <v>205</v>
      </c>
      <c r="M4" s="7"/>
    </row>
    <row r="5" spans="1:13" s="56" customFormat="1" ht="24" x14ac:dyDescent="0.15">
      <c r="A5" s="213" t="s">
        <v>0</v>
      </c>
      <c r="B5" s="213"/>
      <c r="C5" s="213"/>
      <c r="D5" s="213"/>
      <c r="E5" s="213"/>
      <c r="F5" s="104" t="s">
        <v>16</v>
      </c>
      <c r="G5" s="58" t="s">
        <v>61</v>
      </c>
      <c r="H5" s="59" t="s">
        <v>3</v>
      </c>
      <c r="I5" s="59" t="s">
        <v>4</v>
      </c>
      <c r="J5" s="59" t="s">
        <v>5</v>
      </c>
      <c r="K5" s="59" t="s">
        <v>322</v>
      </c>
      <c r="L5" s="60" t="s">
        <v>2</v>
      </c>
      <c r="M5" s="7"/>
    </row>
    <row r="6" spans="1:13" s="56" customFormat="1" ht="12" customHeight="1" x14ac:dyDescent="0.15">
      <c r="A6" s="212" t="s">
        <v>206</v>
      </c>
      <c r="B6" s="212"/>
      <c r="C6" s="212"/>
      <c r="D6" s="212"/>
      <c r="E6" s="212"/>
      <c r="F6" s="62">
        <v>615</v>
      </c>
      <c r="G6" s="63">
        <v>461</v>
      </c>
      <c r="H6" s="64">
        <v>17</v>
      </c>
      <c r="I6" s="64">
        <v>50</v>
      </c>
      <c r="J6" s="64">
        <v>39</v>
      </c>
      <c r="K6" s="64">
        <v>30</v>
      </c>
      <c r="L6" s="65">
        <v>18</v>
      </c>
      <c r="M6" s="7"/>
    </row>
    <row r="7" spans="1:13" s="56" customFormat="1" ht="12" x14ac:dyDescent="0.15">
      <c r="A7" s="212"/>
      <c r="B7" s="212"/>
      <c r="C7" s="212"/>
      <c r="D7" s="212"/>
      <c r="E7" s="212"/>
      <c r="F7" s="93">
        <v>100</v>
      </c>
      <c r="G7" s="125">
        <v>74.959349593495944</v>
      </c>
      <c r="H7" s="68">
        <v>2.7642276422764227</v>
      </c>
      <c r="I7" s="68">
        <v>8.1300813008130071</v>
      </c>
      <c r="J7" s="68">
        <v>6.3414634146341466</v>
      </c>
      <c r="K7" s="68">
        <v>4.8780487804878048</v>
      </c>
      <c r="L7" s="69">
        <v>2.9268292682926833</v>
      </c>
      <c r="M7" s="7"/>
    </row>
    <row r="8" spans="1:13" s="56" customFormat="1" ht="12" customHeight="1" x14ac:dyDescent="0.15">
      <c r="A8" s="212" t="s">
        <v>207</v>
      </c>
      <c r="B8" s="212"/>
      <c r="C8" s="212"/>
      <c r="D8" s="212"/>
      <c r="E8" s="212"/>
      <c r="F8" s="62">
        <v>615</v>
      </c>
      <c r="G8" s="161">
        <v>520</v>
      </c>
      <c r="H8" s="64">
        <v>8</v>
      </c>
      <c r="I8" s="64">
        <v>33</v>
      </c>
      <c r="J8" s="64">
        <v>22</v>
      </c>
      <c r="K8" s="64">
        <v>18</v>
      </c>
      <c r="L8" s="65">
        <v>13</v>
      </c>
      <c r="M8" s="7"/>
    </row>
    <row r="9" spans="1:13" s="56" customFormat="1" ht="12" x14ac:dyDescent="0.15">
      <c r="A9" s="212"/>
      <c r="B9" s="212"/>
      <c r="C9" s="212"/>
      <c r="D9" s="212"/>
      <c r="E9" s="212"/>
      <c r="F9" s="93">
        <v>100</v>
      </c>
      <c r="G9" s="162">
        <v>84.552845528455293</v>
      </c>
      <c r="H9" s="159">
        <v>1.3008130081300813</v>
      </c>
      <c r="I9" s="159">
        <v>5.3658536585365857</v>
      </c>
      <c r="J9" s="159">
        <v>3.5772357723577239</v>
      </c>
      <c r="K9" s="159">
        <v>2.9268292682926833</v>
      </c>
      <c r="L9" s="160">
        <v>2.1138211382113821</v>
      </c>
      <c r="M9" s="7"/>
    </row>
    <row r="10" spans="1:13" s="56" customFormat="1" ht="12" customHeight="1" x14ac:dyDescent="0.15">
      <c r="A10" s="212" t="s">
        <v>208</v>
      </c>
      <c r="B10" s="212"/>
      <c r="C10" s="212"/>
      <c r="D10" s="212"/>
      <c r="E10" s="212"/>
      <c r="F10" s="62">
        <v>615</v>
      </c>
      <c r="G10" s="161">
        <v>422</v>
      </c>
      <c r="H10" s="64">
        <v>21</v>
      </c>
      <c r="I10" s="64">
        <v>59</v>
      </c>
      <c r="J10" s="64">
        <v>70</v>
      </c>
      <c r="K10" s="64">
        <v>28</v>
      </c>
      <c r="L10" s="65">
        <v>15</v>
      </c>
      <c r="M10" s="7"/>
    </row>
    <row r="11" spans="1:13" s="56" customFormat="1" ht="12" x14ac:dyDescent="0.15">
      <c r="A11" s="212"/>
      <c r="B11" s="212"/>
      <c r="C11" s="212"/>
      <c r="D11" s="212"/>
      <c r="E11" s="212"/>
      <c r="F11" s="93">
        <v>100</v>
      </c>
      <c r="G11" s="162">
        <v>68.617886178861781</v>
      </c>
      <c r="H11" s="159">
        <v>3.4146341463414638</v>
      </c>
      <c r="I11" s="159">
        <v>9.5934959349593498</v>
      </c>
      <c r="J11" s="159">
        <v>11.38211382113821</v>
      </c>
      <c r="K11" s="159">
        <v>4.5528455284552845</v>
      </c>
      <c r="L11" s="160">
        <v>2.4390243902439024</v>
      </c>
      <c r="M11" s="7"/>
    </row>
    <row r="12" spans="1:13" s="56" customFormat="1" ht="12" x14ac:dyDescent="0.15">
      <c r="A12" s="212" t="s">
        <v>209</v>
      </c>
      <c r="B12" s="212"/>
      <c r="C12" s="212"/>
      <c r="D12" s="212"/>
      <c r="E12" s="212"/>
      <c r="F12" s="62">
        <v>615</v>
      </c>
      <c r="G12" s="161">
        <v>143</v>
      </c>
      <c r="H12" s="64">
        <v>16</v>
      </c>
      <c r="I12" s="64">
        <v>97</v>
      </c>
      <c r="J12" s="64">
        <v>246</v>
      </c>
      <c r="K12" s="64">
        <v>98</v>
      </c>
      <c r="L12" s="65">
        <v>15</v>
      </c>
      <c r="M12" s="7"/>
    </row>
    <row r="13" spans="1:13" s="56" customFormat="1" ht="12" x14ac:dyDescent="0.15">
      <c r="A13" s="212"/>
      <c r="B13" s="212"/>
      <c r="C13" s="212"/>
      <c r="D13" s="212"/>
      <c r="E13" s="212"/>
      <c r="F13" s="93">
        <v>100</v>
      </c>
      <c r="G13" s="162">
        <v>23.252032520325201</v>
      </c>
      <c r="H13" s="159">
        <v>2.6016260162601625</v>
      </c>
      <c r="I13" s="159">
        <v>15.772357723577235</v>
      </c>
      <c r="J13" s="159">
        <v>40</v>
      </c>
      <c r="K13" s="159">
        <v>15.934959349593496</v>
      </c>
      <c r="L13" s="160">
        <v>2.4390243902439024</v>
      </c>
      <c r="M13" s="7"/>
    </row>
    <row r="14" spans="1:13" s="56" customFormat="1" ht="12" customHeight="1" x14ac:dyDescent="0.15">
      <c r="A14" s="212" t="s">
        <v>329</v>
      </c>
      <c r="B14" s="212"/>
      <c r="C14" s="212"/>
      <c r="D14" s="212"/>
      <c r="E14" s="212"/>
      <c r="F14" s="62">
        <v>615</v>
      </c>
      <c r="G14" s="161">
        <v>222</v>
      </c>
      <c r="H14" s="64">
        <v>13</v>
      </c>
      <c r="I14" s="64">
        <v>85</v>
      </c>
      <c r="J14" s="64">
        <v>186</v>
      </c>
      <c r="K14" s="64">
        <v>92</v>
      </c>
      <c r="L14" s="65">
        <v>17</v>
      </c>
      <c r="M14" s="7"/>
    </row>
    <row r="15" spans="1:13" s="56" customFormat="1" ht="12" x14ac:dyDescent="0.15">
      <c r="A15" s="212"/>
      <c r="B15" s="212"/>
      <c r="C15" s="212"/>
      <c r="D15" s="212"/>
      <c r="E15" s="212"/>
      <c r="F15" s="93">
        <v>100</v>
      </c>
      <c r="G15" s="162">
        <v>36.097560975609753</v>
      </c>
      <c r="H15" s="159">
        <v>2.1138211382113821</v>
      </c>
      <c r="I15" s="159">
        <v>13.821138211382115</v>
      </c>
      <c r="J15" s="159">
        <v>30.243902439024389</v>
      </c>
      <c r="K15" s="159">
        <v>14.959349593495935</v>
      </c>
      <c r="L15" s="160">
        <v>2.7642276422764227</v>
      </c>
      <c r="M15" s="7"/>
    </row>
    <row r="16" spans="1:13" s="56" customFormat="1" ht="12" customHeight="1" x14ac:dyDescent="0.15">
      <c r="A16" s="212" t="s">
        <v>210</v>
      </c>
      <c r="B16" s="212"/>
      <c r="C16" s="212"/>
      <c r="D16" s="212"/>
      <c r="E16" s="212"/>
      <c r="F16" s="62">
        <v>615</v>
      </c>
      <c r="G16" s="161">
        <v>271</v>
      </c>
      <c r="H16" s="64">
        <v>27</v>
      </c>
      <c r="I16" s="64">
        <v>94</v>
      </c>
      <c r="J16" s="64">
        <v>126</v>
      </c>
      <c r="K16" s="64">
        <v>81</v>
      </c>
      <c r="L16" s="65">
        <v>16</v>
      </c>
      <c r="M16" s="7"/>
    </row>
    <row r="17" spans="1:13" s="56" customFormat="1" ht="12" x14ac:dyDescent="0.15">
      <c r="A17" s="212"/>
      <c r="B17" s="212"/>
      <c r="C17" s="212"/>
      <c r="D17" s="212"/>
      <c r="E17" s="212"/>
      <c r="F17" s="93">
        <v>100</v>
      </c>
      <c r="G17" s="162">
        <v>44.065040650406509</v>
      </c>
      <c r="H17" s="159">
        <v>4.3902439024390238</v>
      </c>
      <c r="I17" s="159">
        <v>15.284552845528454</v>
      </c>
      <c r="J17" s="159">
        <v>20.487804878048781</v>
      </c>
      <c r="K17" s="159">
        <v>13.170731707317074</v>
      </c>
      <c r="L17" s="160">
        <v>2.6016260162601625</v>
      </c>
      <c r="M17" s="7"/>
    </row>
    <row r="18" spans="1:13" s="56" customFormat="1" ht="12" customHeight="1" x14ac:dyDescent="0.15">
      <c r="A18" s="212" t="s">
        <v>211</v>
      </c>
      <c r="B18" s="212"/>
      <c r="C18" s="212"/>
      <c r="D18" s="212"/>
      <c r="E18" s="212"/>
      <c r="F18" s="62">
        <v>615</v>
      </c>
      <c r="G18" s="161">
        <v>366</v>
      </c>
      <c r="H18" s="64">
        <v>31</v>
      </c>
      <c r="I18" s="64">
        <v>74</v>
      </c>
      <c r="J18" s="64">
        <v>72</v>
      </c>
      <c r="K18" s="64">
        <v>58</v>
      </c>
      <c r="L18" s="65">
        <v>14</v>
      </c>
      <c r="M18" s="7"/>
    </row>
    <row r="19" spans="1:13" s="56" customFormat="1" ht="12" x14ac:dyDescent="0.15">
      <c r="A19" s="212"/>
      <c r="B19" s="212"/>
      <c r="C19" s="212"/>
      <c r="D19" s="212"/>
      <c r="E19" s="212"/>
      <c r="F19" s="93">
        <v>100</v>
      </c>
      <c r="G19" s="162">
        <v>59.512195121951216</v>
      </c>
      <c r="H19" s="159">
        <v>5.0406504065040654</v>
      </c>
      <c r="I19" s="159">
        <v>12.032520325203253</v>
      </c>
      <c r="J19" s="159">
        <v>11.707317073170733</v>
      </c>
      <c r="K19" s="159">
        <v>9.4308943089430901</v>
      </c>
      <c r="L19" s="160">
        <v>2.2764227642276422</v>
      </c>
      <c r="M19" s="7"/>
    </row>
    <row r="20" spans="1:13" s="56" customFormat="1" ht="12" customHeight="1" x14ac:dyDescent="0.15">
      <c r="A20" s="212" t="s">
        <v>212</v>
      </c>
      <c r="B20" s="212"/>
      <c r="C20" s="212"/>
      <c r="D20" s="212"/>
      <c r="E20" s="212"/>
      <c r="F20" s="62">
        <v>615</v>
      </c>
      <c r="G20" s="161">
        <v>316</v>
      </c>
      <c r="H20" s="64">
        <v>27</v>
      </c>
      <c r="I20" s="64">
        <v>81</v>
      </c>
      <c r="J20" s="64">
        <v>100</v>
      </c>
      <c r="K20" s="64">
        <v>77</v>
      </c>
      <c r="L20" s="65">
        <v>14</v>
      </c>
      <c r="M20" s="7"/>
    </row>
    <row r="21" spans="1:13" s="56" customFormat="1" ht="12" x14ac:dyDescent="0.15">
      <c r="A21" s="212"/>
      <c r="B21" s="212"/>
      <c r="C21" s="212"/>
      <c r="D21" s="212"/>
      <c r="E21" s="212"/>
      <c r="F21" s="93">
        <v>100</v>
      </c>
      <c r="G21" s="162">
        <v>51.382113821138212</v>
      </c>
      <c r="H21" s="159">
        <v>4.3902439024390238</v>
      </c>
      <c r="I21" s="159">
        <v>13.170731707317074</v>
      </c>
      <c r="J21" s="159">
        <v>16.260162601626014</v>
      </c>
      <c r="K21" s="159">
        <v>12.520325203252034</v>
      </c>
      <c r="L21" s="160">
        <v>2.2764227642276422</v>
      </c>
      <c r="M21" s="7"/>
    </row>
    <row r="22" spans="1:13" s="56" customFormat="1" ht="12" x14ac:dyDescent="0.15">
      <c r="A22" s="212" t="s">
        <v>213</v>
      </c>
      <c r="B22" s="212"/>
      <c r="C22" s="212"/>
      <c r="D22" s="212"/>
      <c r="E22" s="212"/>
      <c r="F22" s="62">
        <v>615</v>
      </c>
      <c r="G22" s="182">
        <v>252</v>
      </c>
      <c r="H22" s="183">
        <v>16</v>
      </c>
      <c r="I22" s="183">
        <v>78</v>
      </c>
      <c r="J22" s="183">
        <v>185</v>
      </c>
      <c r="K22" s="183">
        <v>72</v>
      </c>
      <c r="L22" s="184">
        <v>11</v>
      </c>
      <c r="M22" s="7"/>
    </row>
    <row r="23" spans="1:13" s="56" customFormat="1" ht="12" x14ac:dyDescent="0.15">
      <c r="A23" s="212"/>
      <c r="B23" s="212"/>
      <c r="C23" s="212"/>
      <c r="D23" s="212"/>
      <c r="E23" s="212"/>
      <c r="F23" s="93">
        <v>100</v>
      </c>
      <c r="G23" s="162">
        <v>40.975609756097562</v>
      </c>
      <c r="H23" s="159">
        <v>2.6016260162601625</v>
      </c>
      <c r="I23" s="159">
        <v>12.682926829268293</v>
      </c>
      <c r="J23" s="159">
        <v>30.081300813008134</v>
      </c>
      <c r="K23" s="159">
        <v>11.707317073170733</v>
      </c>
      <c r="L23" s="160">
        <v>1.788617886178862</v>
      </c>
      <c r="M23" s="7"/>
    </row>
    <row r="24" spans="1:13" s="56" customFormat="1" ht="12" customHeight="1" x14ac:dyDescent="0.15">
      <c r="A24" s="212" t="s">
        <v>214</v>
      </c>
      <c r="B24" s="212"/>
      <c r="C24" s="212"/>
      <c r="D24" s="212"/>
      <c r="E24" s="212"/>
      <c r="F24" s="62">
        <v>615</v>
      </c>
      <c r="G24" s="161">
        <v>185</v>
      </c>
      <c r="H24" s="64">
        <v>34</v>
      </c>
      <c r="I24" s="64">
        <v>108</v>
      </c>
      <c r="J24" s="64">
        <v>195</v>
      </c>
      <c r="K24" s="64">
        <v>79</v>
      </c>
      <c r="L24" s="65">
        <v>14</v>
      </c>
      <c r="M24" s="7"/>
    </row>
    <row r="25" spans="1:13" s="56" customFormat="1" ht="12" x14ac:dyDescent="0.15">
      <c r="A25" s="212"/>
      <c r="B25" s="212"/>
      <c r="C25" s="212"/>
      <c r="D25" s="212"/>
      <c r="E25" s="212"/>
      <c r="F25" s="93">
        <v>100</v>
      </c>
      <c r="G25" s="162">
        <v>30.081300813008134</v>
      </c>
      <c r="H25" s="159">
        <v>5.5284552845528454</v>
      </c>
      <c r="I25" s="159">
        <v>17.560975609756095</v>
      </c>
      <c r="J25" s="159">
        <v>31.707317073170731</v>
      </c>
      <c r="K25" s="159">
        <v>12.845528455284553</v>
      </c>
      <c r="L25" s="160">
        <v>2.2764227642276422</v>
      </c>
      <c r="M25" s="7"/>
    </row>
    <row r="26" spans="1:13" s="56" customFormat="1" ht="12" customHeight="1" x14ac:dyDescent="0.15">
      <c r="A26" s="212" t="s">
        <v>215</v>
      </c>
      <c r="B26" s="212"/>
      <c r="C26" s="212"/>
      <c r="D26" s="212"/>
      <c r="E26" s="212"/>
      <c r="F26" s="62">
        <v>615</v>
      </c>
      <c r="G26" s="161">
        <v>198</v>
      </c>
      <c r="H26" s="64">
        <v>36</v>
      </c>
      <c r="I26" s="64">
        <v>133</v>
      </c>
      <c r="J26" s="64">
        <v>117</v>
      </c>
      <c r="K26" s="64">
        <v>113</v>
      </c>
      <c r="L26" s="65">
        <v>18</v>
      </c>
      <c r="M26" s="7"/>
    </row>
    <row r="27" spans="1:13" s="56" customFormat="1" ht="12" x14ac:dyDescent="0.15">
      <c r="A27" s="212"/>
      <c r="B27" s="212"/>
      <c r="C27" s="212"/>
      <c r="D27" s="212"/>
      <c r="E27" s="212"/>
      <c r="F27" s="93">
        <v>100</v>
      </c>
      <c r="G27" s="162">
        <v>32.195121951219512</v>
      </c>
      <c r="H27" s="159">
        <v>5.8536585365853666</v>
      </c>
      <c r="I27" s="159">
        <v>21.626016260162601</v>
      </c>
      <c r="J27" s="159">
        <v>19.024390243902438</v>
      </c>
      <c r="K27" s="159">
        <v>18.373983739837399</v>
      </c>
      <c r="L27" s="160">
        <v>2.9268292682926833</v>
      </c>
      <c r="M27" s="7"/>
    </row>
    <row r="28" spans="1:13" s="56" customFormat="1" ht="12" customHeight="1" x14ac:dyDescent="0.15">
      <c r="A28" s="212" t="s">
        <v>216</v>
      </c>
      <c r="B28" s="212"/>
      <c r="C28" s="212"/>
      <c r="D28" s="212"/>
      <c r="E28" s="212"/>
      <c r="F28" s="62">
        <v>615</v>
      </c>
      <c r="G28" s="161">
        <v>338</v>
      </c>
      <c r="H28" s="64">
        <v>24</v>
      </c>
      <c r="I28" s="64">
        <v>85</v>
      </c>
      <c r="J28" s="64">
        <v>100</v>
      </c>
      <c r="K28" s="64">
        <v>55</v>
      </c>
      <c r="L28" s="65">
        <v>13</v>
      </c>
      <c r="M28" s="7"/>
    </row>
    <row r="29" spans="1:13" s="56" customFormat="1" ht="12" x14ac:dyDescent="0.15">
      <c r="A29" s="212"/>
      <c r="B29" s="212"/>
      <c r="C29" s="212"/>
      <c r="D29" s="212"/>
      <c r="E29" s="212"/>
      <c r="F29" s="93">
        <v>100</v>
      </c>
      <c r="G29" s="162">
        <v>54.959349593495929</v>
      </c>
      <c r="H29" s="159">
        <v>3.9024390243902438</v>
      </c>
      <c r="I29" s="159">
        <v>13.821138211382115</v>
      </c>
      <c r="J29" s="159">
        <v>16.260162601626014</v>
      </c>
      <c r="K29" s="159">
        <v>8.9430894308943092</v>
      </c>
      <c r="L29" s="160">
        <v>2.1138211382113821</v>
      </c>
      <c r="M29" s="7"/>
    </row>
    <row r="30" spans="1:13" s="56" customFormat="1" ht="12" x14ac:dyDescent="0.15">
      <c r="A30" s="212" t="s">
        <v>217</v>
      </c>
      <c r="B30" s="212"/>
      <c r="C30" s="212"/>
      <c r="D30" s="212"/>
      <c r="E30" s="212"/>
      <c r="F30" s="62">
        <v>615</v>
      </c>
      <c r="G30" s="161">
        <v>4</v>
      </c>
      <c r="H30" s="64">
        <v>0</v>
      </c>
      <c r="I30" s="64">
        <v>7</v>
      </c>
      <c r="J30" s="64">
        <v>22</v>
      </c>
      <c r="K30" s="64">
        <v>22</v>
      </c>
      <c r="L30" s="65">
        <v>560</v>
      </c>
      <c r="M30" s="7"/>
    </row>
    <row r="31" spans="1:13" s="56" customFormat="1" ht="12" x14ac:dyDescent="0.15">
      <c r="A31" s="212"/>
      <c r="B31" s="212"/>
      <c r="C31" s="212"/>
      <c r="D31" s="212"/>
      <c r="E31" s="212"/>
      <c r="F31" s="93">
        <v>100</v>
      </c>
      <c r="G31" s="125">
        <v>0.65040650406504064</v>
      </c>
      <c r="H31" s="68">
        <v>0</v>
      </c>
      <c r="I31" s="68">
        <v>1.1382113821138211</v>
      </c>
      <c r="J31" s="68">
        <v>3.5772357723577239</v>
      </c>
      <c r="K31" s="68">
        <v>3.5772357723577239</v>
      </c>
      <c r="L31" s="69">
        <v>91.056910569105682</v>
      </c>
      <c r="M31" s="7"/>
    </row>
    <row r="32" spans="1:13" s="56" customFormat="1" ht="12" x14ac:dyDescent="0.15">
      <c r="M32" s="7"/>
    </row>
    <row r="33" spans="1:13" s="56" customFormat="1" ht="12" customHeight="1" x14ac:dyDescent="0.15">
      <c r="A33" s="56" t="s">
        <v>330</v>
      </c>
      <c r="M33" s="7"/>
    </row>
    <row r="34" spans="1:13" s="56" customFormat="1" ht="36" x14ac:dyDescent="0.15">
      <c r="A34" s="104" t="s">
        <v>16</v>
      </c>
      <c r="B34" s="74" t="s">
        <v>218</v>
      </c>
      <c r="C34" s="119" t="s">
        <v>219</v>
      </c>
      <c r="D34" s="71" t="s">
        <v>220</v>
      </c>
      <c r="E34" s="71" t="s">
        <v>71</v>
      </c>
      <c r="F34" s="84" t="s">
        <v>76</v>
      </c>
      <c r="G34" s="59" t="s">
        <v>90</v>
      </c>
      <c r="H34" s="75" t="s">
        <v>2</v>
      </c>
      <c r="I34" s="104" t="s">
        <v>323</v>
      </c>
      <c r="M34" s="7"/>
    </row>
    <row r="35" spans="1:13" s="56" customFormat="1" ht="12" x14ac:dyDescent="0.15">
      <c r="A35" s="62">
        <v>615</v>
      </c>
      <c r="B35" s="63">
        <v>141</v>
      </c>
      <c r="C35" s="64">
        <v>15</v>
      </c>
      <c r="D35" s="64">
        <v>183</v>
      </c>
      <c r="E35" s="64">
        <v>74</v>
      </c>
      <c r="F35" s="64">
        <v>257</v>
      </c>
      <c r="G35" s="64">
        <v>20</v>
      </c>
      <c r="H35" s="21">
        <v>33</v>
      </c>
      <c r="I35" s="9">
        <v>723</v>
      </c>
      <c r="M35" s="7"/>
    </row>
    <row r="36" spans="1:13" s="56" customFormat="1" ht="12" x14ac:dyDescent="0.15">
      <c r="A36" s="93"/>
      <c r="B36" s="125">
        <v>22.926829268292686</v>
      </c>
      <c r="C36" s="68">
        <v>2.4390243902439024</v>
      </c>
      <c r="D36" s="68">
        <v>29.756097560975608</v>
      </c>
      <c r="E36" s="68">
        <v>12.032520325203253</v>
      </c>
      <c r="F36" s="68">
        <v>41.788617886178862</v>
      </c>
      <c r="G36" s="68">
        <v>3.2520325203252036</v>
      </c>
      <c r="H36" s="166">
        <v>5.3658536585365857</v>
      </c>
      <c r="I36" s="93">
        <f>I35/A35*100</f>
        <v>117.56097560975608</v>
      </c>
      <c r="M36" s="7"/>
    </row>
    <row r="37" spans="1:13" s="56" customFormat="1" ht="12" x14ac:dyDescent="0.15">
      <c r="M37" s="7"/>
    </row>
    <row r="38" spans="1:13" s="56" customFormat="1" ht="12" customHeight="1" x14ac:dyDescent="0.15">
      <c r="A38" s="55" t="s">
        <v>221</v>
      </c>
      <c r="M38" s="7"/>
    </row>
    <row r="39" spans="1:13" s="56" customFormat="1" ht="12" x14ac:dyDescent="0.15">
      <c r="A39" s="56" t="s">
        <v>222</v>
      </c>
      <c r="M39" s="7"/>
    </row>
    <row r="40" spans="1:13" s="56" customFormat="1" ht="12" x14ac:dyDescent="0.15">
      <c r="A40" s="56" t="s">
        <v>223</v>
      </c>
      <c r="M40" s="7"/>
    </row>
    <row r="41" spans="1:13" s="56" customFormat="1" ht="24" x14ac:dyDescent="0.15">
      <c r="A41" s="213" t="s">
        <v>0</v>
      </c>
      <c r="B41" s="213"/>
      <c r="C41" s="213"/>
      <c r="D41" s="213"/>
      <c r="E41" s="213"/>
      <c r="F41" s="104" t="s">
        <v>16</v>
      </c>
      <c r="G41" s="58" t="s">
        <v>61</v>
      </c>
      <c r="H41" s="59" t="s">
        <v>3</v>
      </c>
      <c r="I41" s="59" t="s">
        <v>4</v>
      </c>
      <c r="J41" s="59" t="s">
        <v>5</v>
      </c>
      <c r="K41" s="59" t="s">
        <v>322</v>
      </c>
      <c r="L41" s="60" t="s">
        <v>2</v>
      </c>
      <c r="M41" s="7"/>
    </row>
    <row r="42" spans="1:13" s="56" customFormat="1" ht="12" customHeight="1" x14ac:dyDescent="0.15">
      <c r="A42" s="212" t="s">
        <v>331</v>
      </c>
      <c r="B42" s="212"/>
      <c r="C42" s="212"/>
      <c r="D42" s="212"/>
      <c r="E42" s="212"/>
      <c r="F42" s="62">
        <v>615</v>
      </c>
      <c r="G42" s="63">
        <v>453</v>
      </c>
      <c r="H42" s="64">
        <v>11</v>
      </c>
      <c r="I42" s="64">
        <v>37</v>
      </c>
      <c r="J42" s="64">
        <v>79</v>
      </c>
      <c r="K42" s="64">
        <v>23</v>
      </c>
      <c r="L42" s="65">
        <v>12</v>
      </c>
      <c r="M42" s="7"/>
    </row>
    <row r="43" spans="1:13" s="56" customFormat="1" ht="12" x14ac:dyDescent="0.15">
      <c r="A43" s="212"/>
      <c r="B43" s="212"/>
      <c r="C43" s="212"/>
      <c r="D43" s="212"/>
      <c r="E43" s="212"/>
      <c r="F43" s="93">
        <v>100</v>
      </c>
      <c r="G43" s="67">
        <v>73.658536585365852</v>
      </c>
      <c r="H43" s="68">
        <v>1.788617886178862</v>
      </c>
      <c r="I43" s="68">
        <v>6.0162601626016263</v>
      </c>
      <c r="J43" s="68">
        <v>12.845528455284553</v>
      </c>
      <c r="K43" s="68">
        <v>3.7398373983739837</v>
      </c>
      <c r="L43" s="69">
        <v>1.9512195121951219</v>
      </c>
      <c r="M43" s="7"/>
    </row>
    <row r="44" spans="1:13" s="56" customFormat="1" ht="12" customHeight="1" x14ac:dyDescent="0.15">
      <c r="A44" s="212" t="s">
        <v>224</v>
      </c>
      <c r="B44" s="212"/>
      <c r="C44" s="212"/>
      <c r="D44" s="212"/>
      <c r="E44" s="212"/>
      <c r="F44" s="62">
        <v>615</v>
      </c>
      <c r="G44" s="63">
        <v>438</v>
      </c>
      <c r="H44" s="64">
        <v>7</v>
      </c>
      <c r="I44" s="64">
        <v>39</v>
      </c>
      <c r="J44" s="64">
        <v>83</v>
      </c>
      <c r="K44" s="64">
        <v>33</v>
      </c>
      <c r="L44" s="65">
        <v>15</v>
      </c>
      <c r="M44" s="7"/>
    </row>
    <row r="45" spans="1:13" s="56" customFormat="1" ht="12" x14ac:dyDescent="0.15">
      <c r="A45" s="212"/>
      <c r="B45" s="212"/>
      <c r="C45" s="212"/>
      <c r="D45" s="212"/>
      <c r="E45" s="212"/>
      <c r="F45" s="93">
        <v>100</v>
      </c>
      <c r="G45" s="130">
        <v>71.219512195121951</v>
      </c>
      <c r="H45" s="159">
        <v>1.1382113821138211</v>
      </c>
      <c r="I45" s="159">
        <v>6.3414634146341466</v>
      </c>
      <c r="J45" s="159">
        <v>13.495934959349592</v>
      </c>
      <c r="K45" s="159">
        <v>5.3658536585365857</v>
      </c>
      <c r="L45" s="160">
        <v>2.4390243902439024</v>
      </c>
      <c r="M45" s="7"/>
    </row>
    <row r="46" spans="1:13" s="56" customFormat="1" ht="12" customHeight="1" x14ac:dyDescent="0.15">
      <c r="A46" s="212" t="s">
        <v>225</v>
      </c>
      <c r="B46" s="212"/>
      <c r="C46" s="212"/>
      <c r="D46" s="212"/>
      <c r="E46" s="212"/>
      <c r="F46" s="62">
        <v>615</v>
      </c>
      <c r="G46" s="63">
        <v>335</v>
      </c>
      <c r="H46" s="64">
        <v>8</v>
      </c>
      <c r="I46" s="64">
        <v>29</v>
      </c>
      <c r="J46" s="64">
        <v>177</v>
      </c>
      <c r="K46" s="64">
        <v>49</v>
      </c>
      <c r="L46" s="65">
        <v>17</v>
      </c>
      <c r="M46" s="7"/>
    </row>
    <row r="47" spans="1:13" s="56" customFormat="1" ht="12" x14ac:dyDescent="0.15">
      <c r="A47" s="212"/>
      <c r="B47" s="212"/>
      <c r="C47" s="212"/>
      <c r="D47" s="212"/>
      <c r="E47" s="212"/>
      <c r="F47" s="93">
        <v>100</v>
      </c>
      <c r="G47" s="130">
        <v>54.471544715447152</v>
      </c>
      <c r="H47" s="159">
        <v>1.3008130081300813</v>
      </c>
      <c r="I47" s="159">
        <v>4.7154471544715451</v>
      </c>
      <c r="J47" s="159">
        <v>28.780487804878046</v>
      </c>
      <c r="K47" s="159">
        <v>7.9674796747967482</v>
      </c>
      <c r="L47" s="160">
        <v>2.7642276422764227</v>
      </c>
      <c r="M47" s="7"/>
    </row>
    <row r="48" spans="1:13" s="56" customFormat="1" ht="12" x14ac:dyDescent="0.15">
      <c r="A48" s="212" t="s">
        <v>588</v>
      </c>
      <c r="B48" s="212"/>
      <c r="C48" s="212"/>
      <c r="D48" s="212"/>
      <c r="E48" s="212"/>
      <c r="F48" s="62">
        <v>615</v>
      </c>
      <c r="G48" s="63">
        <v>443</v>
      </c>
      <c r="H48" s="64">
        <v>9</v>
      </c>
      <c r="I48" s="64">
        <v>38</v>
      </c>
      <c r="J48" s="64">
        <v>83</v>
      </c>
      <c r="K48" s="64">
        <v>26</v>
      </c>
      <c r="L48" s="65">
        <v>16</v>
      </c>
      <c r="M48" s="7"/>
    </row>
    <row r="49" spans="1:13" s="56" customFormat="1" ht="12" x14ac:dyDescent="0.15">
      <c r="A49" s="212"/>
      <c r="B49" s="212"/>
      <c r="C49" s="212"/>
      <c r="D49" s="212"/>
      <c r="E49" s="212"/>
      <c r="F49" s="93">
        <v>100</v>
      </c>
      <c r="G49" s="130">
        <v>72.032520325203251</v>
      </c>
      <c r="H49" s="159">
        <v>1.4634146341463417</v>
      </c>
      <c r="I49" s="159">
        <v>6.178861788617886</v>
      </c>
      <c r="J49" s="159">
        <v>13.495934959349592</v>
      </c>
      <c r="K49" s="159">
        <v>4.2276422764227641</v>
      </c>
      <c r="L49" s="160">
        <v>2.6016260162601625</v>
      </c>
      <c r="M49" s="7"/>
    </row>
    <row r="50" spans="1:13" s="56" customFormat="1" ht="12" x14ac:dyDescent="0.15">
      <c r="A50" s="212" t="s">
        <v>589</v>
      </c>
      <c r="B50" s="212"/>
      <c r="C50" s="212"/>
      <c r="D50" s="212"/>
      <c r="E50" s="212"/>
      <c r="F50" s="62">
        <v>615</v>
      </c>
      <c r="G50" s="63">
        <v>134</v>
      </c>
      <c r="H50" s="64">
        <v>15</v>
      </c>
      <c r="I50" s="64">
        <v>97</v>
      </c>
      <c r="J50" s="64">
        <v>270</v>
      </c>
      <c r="K50" s="64">
        <v>82</v>
      </c>
      <c r="L50" s="65">
        <v>17</v>
      </c>
      <c r="M50" s="7"/>
    </row>
    <row r="51" spans="1:13" s="56" customFormat="1" ht="12" customHeight="1" x14ac:dyDescent="0.15">
      <c r="A51" s="212"/>
      <c r="B51" s="212"/>
      <c r="C51" s="212"/>
      <c r="D51" s="212"/>
      <c r="E51" s="212"/>
      <c r="F51" s="93">
        <v>100</v>
      </c>
      <c r="G51" s="130">
        <v>21.788617886178862</v>
      </c>
      <c r="H51" s="159">
        <v>2.4390243902439024</v>
      </c>
      <c r="I51" s="159">
        <v>15.772357723577235</v>
      </c>
      <c r="J51" s="159">
        <v>43.902439024390247</v>
      </c>
      <c r="K51" s="159">
        <v>13.333333333333334</v>
      </c>
      <c r="L51" s="160">
        <v>2.7642276422764227</v>
      </c>
      <c r="M51" s="7"/>
    </row>
    <row r="52" spans="1:13" s="56" customFormat="1" ht="12" customHeight="1" x14ac:dyDescent="0.15">
      <c r="A52" s="212" t="s">
        <v>226</v>
      </c>
      <c r="B52" s="212"/>
      <c r="C52" s="212"/>
      <c r="D52" s="212"/>
      <c r="E52" s="212"/>
      <c r="F52" s="62">
        <v>615</v>
      </c>
      <c r="G52" s="63">
        <v>94</v>
      </c>
      <c r="H52" s="64">
        <v>9</v>
      </c>
      <c r="I52" s="64">
        <v>87</v>
      </c>
      <c r="J52" s="64">
        <v>290</v>
      </c>
      <c r="K52" s="64">
        <v>115</v>
      </c>
      <c r="L52" s="65">
        <v>20</v>
      </c>
      <c r="M52" s="7"/>
    </row>
    <row r="53" spans="1:13" s="56" customFormat="1" ht="12" x14ac:dyDescent="0.15">
      <c r="A53" s="212"/>
      <c r="B53" s="212"/>
      <c r="C53" s="212"/>
      <c r="D53" s="212"/>
      <c r="E53" s="212"/>
      <c r="F53" s="93">
        <v>100</v>
      </c>
      <c r="G53" s="130">
        <v>15.284552845528454</v>
      </c>
      <c r="H53" s="159">
        <v>1.4634146341463417</v>
      </c>
      <c r="I53" s="159">
        <v>14.146341463414601</v>
      </c>
      <c r="J53" s="159">
        <v>47.154471544715449</v>
      </c>
      <c r="K53" s="159">
        <v>18.699186991869919</v>
      </c>
      <c r="L53" s="160">
        <v>3.2520325203252036</v>
      </c>
      <c r="M53" s="7"/>
    </row>
    <row r="54" spans="1:13" s="56" customFormat="1" ht="12" customHeight="1" x14ac:dyDescent="0.15">
      <c r="A54" s="212" t="s">
        <v>227</v>
      </c>
      <c r="B54" s="212"/>
      <c r="C54" s="212"/>
      <c r="D54" s="212"/>
      <c r="E54" s="212"/>
      <c r="F54" s="62">
        <v>615</v>
      </c>
      <c r="G54" s="185">
        <v>80</v>
      </c>
      <c r="H54" s="180">
        <v>3</v>
      </c>
      <c r="I54" s="180">
        <v>53</v>
      </c>
      <c r="J54" s="180">
        <v>338</v>
      </c>
      <c r="K54" s="180">
        <v>123</v>
      </c>
      <c r="L54" s="181">
        <v>18</v>
      </c>
      <c r="M54" s="7"/>
    </row>
    <row r="55" spans="1:13" s="56" customFormat="1" ht="12" x14ac:dyDescent="0.15">
      <c r="A55" s="212"/>
      <c r="B55" s="212"/>
      <c r="C55" s="212"/>
      <c r="D55" s="212"/>
      <c r="E55" s="212"/>
      <c r="F55" s="93">
        <v>100</v>
      </c>
      <c r="G55" s="130">
        <v>13.008130081300814</v>
      </c>
      <c r="H55" s="159">
        <v>0.48780487804878048</v>
      </c>
      <c r="I55" s="159">
        <v>8.617886178861788</v>
      </c>
      <c r="J55" s="159">
        <v>54.959349593495929</v>
      </c>
      <c r="K55" s="159">
        <v>20</v>
      </c>
      <c r="L55" s="160">
        <v>2.9268292682926833</v>
      </c>
      <c r="M55" s="7"/>
    </row>
    <row r="56" spans="1:13" s="56" customFormat="1" ht="12" x14ac:dyDescent="0.15">
      <c r="A56" s="212" t="s">
        <v>228</v>
      </c>
      <c r="B56" s="212"/>
      <c r="C56" s="212"/>
      <c r="D56" s="212"/>
      <c r="E56" s="212"/>
      <c r="F56" s="62">
        <v>615</v>
      </c>
      <c r="G56" s="63">
        <v>2</v>
      </c>
      <c r="H56" s="64">
        <v>0</v>
      </c>
      <c r="I56" s="64">
        <v>1</v>
      </c>
      <c r="J56" s="64">
        <v>31</v>
      </c>
      <c r="K56" s="64">
        <v>19</v>
      </c>
      <c r="L56" s="65">
        <v>562</v>
      </c>
      <c r="M56" s="7"/>
    </row>
    <row r="57" spans="1:13" s="56" customFormat="1" ht="12" x14ac:dyDescent="0.15">
      <c r="A57" s="212"/>
      <c r="B57" s="212"/>
      <c r="C57" s="212"/>
      <c r="D57" s="212"/>
      <c r="E57" s="212"/>
      <c r="F57" s="93">
        <v>100</v>
      </c>
      <c r="G57" s="67">
        <v>0.32520325203252032</v>
      </c>
      <c r="H57" s="68">
        <v>0</v>
      </c>
      <c r="I57" s="68">
        <v>0.16260162601626016</v>
      </c>
      <c r="J57" s="68">
        <v>5.0406504065040654</v>
      </c>
      <c r="K57" s="68">
        <v>3.089430894308943</v>
      </c>
      <c r="L57" s="69">
        <v>91.382113821138205</v>
      </c>
      <c r="M57" s="7"/>
    </row>
    <row r="58" spans="1:13" s="56" customFormat="1" ht="12" x14ac:dyDescent="0.15">
      <c r="M58" s="7"/>
    </row>
    <row r="59" spans="1:13" s="56" customFormat="1" ht="12" customHeight="1" x14ac:dyDescent="0.15">
      <c r="A59" s="56" t="s">
        <v>332</v>
      </c>
      <c r="M59" s="7"/>
    </row>
    <row r="60" spans="1:13" s="56" customFormat="1" ht="27" x14ac:dyDescent="0.15">
      <c r="A60" s="104" t="s">
        <v>16</v>
      </c>
      <c r="B60" s="152" t="s">
        <v>68</v>
      </c>
      <c r="C60" s="84" t="s">
        <v>69</v>
      </c>
      <c r="D60" s="71" t="s">
        <v>70</v>
      </c>
      <c r="E60" s="71" t="s">
        <v>71</v>
      </c>
      <c r="F60" s="84" t="s">
        <v>76</v>
      </c>
      <c r="G60" s="59" t="s">
        <v>90</v>
      </c>
      <c r="H60" s="60" t="s">
        <v>2</v>
      </c>
      <c r="I60" s="104" t="s">
        <v>323</v>
      </c>
      <c r="M60" s="7"/>
    </row>
    <row r="61" spans="1:13" s="56" customFormat="1" ht="12" x14ac:dyDescent="0.15">
      <c r="A61" s="62">
        <v>615</v>
      </c>
      <c r="B61" s="63">
        <v>83</v>
      </c>
      <c r="C61" s="64">
        <v>155</v>
      </c>
      <c r="D61" s="64">
        <v>8</v>
      </c>
      <c r="E61" s="64">
        <v>106</v>
      </c>
      <c r="F61" s="64">
        <v>317</v>
      </c>
      <c r="G61" s="64">
        <v>10</v>
      </c>
      <c r="H61" s="65">
        <v>33</v>
      </c>
      <c r="I61" s="62">
        <v>712</v>
      </c>
      <c r="M61" s="7"/>
    </row>
    <row r="62" spans="1:13" s="56" customFormat="1" ht="12" x14ac:dyDescent="0.15">
      <c r="A62" s="93"/>
      <c r="B62" s="67">
        <v>13.495934959349592</v>
      </c>
      <c r="C62" s="68">
        <v>25.203252032520325</v>
      </c>
      <c r="D62" s="68">
        <v>1.3008130081300813</v>
      </c>
      <c r="E62" s="68">
        <v>17.235772357723576</v>
      </c>
      <c r="F62" s="68">
        <v>51.544715447154474</v>
      </c>
      <c r="G62" s="68">
        <v>1.6260162601626018</v>
      </c>
      <c r="H62" s="69">
        <v>5.3658536585365857</v>
      </c>
      <c r="I62" s="93">
        <v>115.77235772357723</v>
      </c>
      <c r="M62" s="7"/>
    </row>
    <row r="63" spans="1:13" s="56" customFormat="1" ht="12" x14ac:dyDescent="0.15">
      <c r="M63" s="7"/>
    </row>
    <row r="100" spans="14:22" s="7" customFormat="1" ht="12" x14ac:dyDescent="0.15">
      <c r="N100" s="56"/>
      <c r="O100" s="56"/>
      <c r="P100" s="56"/>
      <c r="Q100" s="56"/>
      <c r="R100" s="56"/>
      <c r="S100" s="56"/>
      <c r="T100" s="56"/>
      <c r="U100" s="56"/>
      <c r="V100" s="56"/>
    </row>
    <row r="101" spans="14:22" s="7" customFormat="1" ht="12" x14ac:dyDescent="0.15"/>
  </sheetData>
  <mergeCells count="23">
    <mergeCell ref="A14:E15"/>
    <mergeCell ref="A16:E17"/>
    <mergeCell ref="A18:E19"/>
    <mergeCell ref="A30:E31"/>
    <mergeCell ref="A20:E21"/>
    <mergeCell ref="A22:E23"/>
    <mergeCell ref="A24:E25"/>
    <mergeCell ref="A26:E27"/>
    <mergeCell ref="A28:E29"/>
    <mergeCell ref="A6:E7"/>
    <mergeCell ref="A8:E9"/>
    <mergeCell ref="A5:E5"/>
    <mergeCell ref="A10:E11"/>
    <mergeCell ref="A12:E13"/>
    <mergeCell ref="A50:E51"/>
    <mergeCell ref="A52:E53"/>
    <mergeCell ref="A54:E55"/>
    <mergeCell ref="A56:E57"/>
    <mergeCell ref="A41:E41"/>
    <mergeCell ref="A42:E43"/>
    <mergeCell ref="A44:E45"/>
    <mergeCell ref="A46:E47"/>
    <mergeCell ref="A48:E49"/>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view="pageBreakPreview" topLeftCell="A25" zoomScale="90" zoomScaleNormal="100" zoomScaleSheetLayoutView="90" workbookViewId="0">
      <selection activeCell="M38" sqref="M38"/>
    </sheetView>
  </sheetViews>
  <sheetFormatPr defaultRowHeight="13.5" x14ac:dyDescent="0.15"/>
  <cols>
    <col min="2" max="11" width="8.875" customWidth="1"/>
    <col min="12" max="12" width="8.25" customWidth="1"/>
  </cols>
  <sheetData>
    <row r="1" spans="1:13" s="56" customFormat="1" ht="12" customHeight="1" x14ac:dyDescent="0.15">
      <c r="A1" s="55" t="s">
        <v>229</v>
      </c>
      <c r="M1" s="7"/>
    </row>
    <row r="2" spans="1:13" s="56" customFormat="1" ht="12" x14ac:dyDescent="0.15">
      <c r="A2" s="56" t="s">
        <v>230</v>
      </c>
      <c r="M2" s="7"/>
    </row>
    <row r="3" spans="1:13" s="56" customFormat="1" ht="12" x14ac:dyDescent="0.15">
      <c r="A3" s="56" t="s">
        <v>231</v>
      </c>
      <c r="M3" s="7"/>
    </row>
    <row r="4" spans="1:13" s="56" customFormat="1" ht="24" x14ac:dyDescent="0.15">
      <c r="A4" s="213" t="s">
        <v>0</v>
      </c>
      <c r="B4" s="213"/>
      <c r="C4" s="213"/>
      <c r="D4" s="104" t="s">
        <v>16</v>
      </c>
      <c r="E4" s="58" t="s">
        <v>61</v>
      </c>
      <c r="F4" s="59" t="s">
        <v>3</v>
      </c>
      <c r="G4" s="59" t="s">
        <v>4</v>
      </c>
      <c r="H4" s="59" t="s">
        <v>5</v>
      </c>
      <c r="I4" s="59" t="s">
        <v>322</v>
      </c>
      <c r="J4" s="60" t="s">
        <v>2</v>
      </c>
      <c r="M4" s="7"/>
    </row>
    <row r="5" spans="1:13" s="56" customFormat="1" ht="12" customHeight="1" x14ac:dyDescent="0.15">
      <c r="A5" s="212" t="s">
        <v>232</v>
      </c>
      <c r="B5" s="212"/>
      <c r="C5" s="212"/>
      <c r="D5" s="62">
        <v>615</v>
      </c>
      <c r="E5" s="63">
        <v>296</v>
      </c>
      <c r="F5" s="64">
        <v>14</v>
      </c>
      <c r="G5" s="64">
        <v>57</v>
      </c>
      <c r="H5" s="64">
        <v>159</v>
      </c>
      <c r="I5" s="64">
        <v>73</v>
      </c>
      <c r="J5" s="65">
        <v>16</v>
      </c>
      <c r="M5" s="7"/>
    </row>
    <row r="6" spans="1:13" s="56" customFormat="1" ht="12" x14ac:dyDescent="0.15">
      <c r="A6" s="212"/>
      <c r="B6" s="212"/>
      <c r="C6" s="212"/>
      <c r="D6" s="93">
        <v>100</v>
      </c>
      <c r="E6" s="67">
        <v>48.130081300813011</v>
      </c>
      <c r="F6" s="68">
        <v>2.2764227642276422</v>
      </c>
      <c r="G6" s="68">
        <v>9.2682926829268286</v>
      </c>
      <c r="H6" s="68">
        <v>25.853658536585368</v>
      </c>
      <c r="I6" s="68">
        <v>11.869918699186991</v>
      </c>
      <c r="J6" s="69">
        <v>2.6016260162601625</v>
      </c>
      <c r="M6" s="7"/>
    </row>
    <row r="7" spans="1:13" s="56" customFormat="1" ht="12" customHeight="1" x14ac:dyDescent="0.15">
      <c r="A7" s="212" t="s">
        <v>233</v>
      </c>
      <c r="B7" s="212"/>
      <c r="C7" s="212"/>
      <c r="D7" s="62">
        <v>615</v>
      </c>
      <c r="E7" s="63">
        <v>349</v>
      </c>
      <c r="F7" s="64">
        <v>12</v>
      </c>
      <c r="G7" s="64">
        <v>50</v>
      </c>
      <c r="H7" s="64">
        <v>138</v>
      </c>
      <c r="I7" s="64">
        <v>52</v>
      </c>
      <c r="J7" s="65">
        <v>14</v>
      </c>
      <c r="M7" s="7"/>
    </row>
    <row r="8" spans="1:13" s="56" customFormat="1" ht="12" x14ac:dyDescent="0.15">
      <c r="A8" s="212"/>
      <c r="B8" s="212"/>
      <c r="C8" s="212"/>
      <c r="D8" s="93">
        <v>100</v>
      </c>
      <c r="E8" s="130">
        <v>56.747967479674799</v>
      </c>
      <c r="F8" s="159">
        <v>1.9512195121951219</v>
      </c>
      <c r="G8" s="159">
        <v>8.1300813008130071</v>
      </c>
      <c r="H8" s="159">
        <v>22.439024390243905</v>
      </c>
      <c r="I8" s="159">
        <v>8.4552845528455283</v>
      </c>
      <c r="J8" s="160">
        <v>2.2764227642276422</v>
      </c>
      <c r="M8" s="7"/>
    </row>
    <row r="9" spans="1:13" s="56" customFormat="1" ht="12" customHeight="1" x14ac:dyDescent="0.15">
      <c r="A9" s="212" t="s">
        <v>234</v>
      </c>
      <c r="B9" s="212"/>
      <c r="C9" s="212"/>
      <c r="D9" s="62">
        <v>615</v>
      </c>
      <c r="E9" s="63">
        <v>332</v>
      </c>
      <c r="F9" s="64">
        <v>17</v>
      </c>
      <c r="G9" s="64">
        <v>44</v>
      </c>
      <c r="H9" s="64">
        <v>143</v>
      </c>
      <c r="I9" s="64">
        <v>63</v>
      </c>
      <c r="J9" s="65">
        <v>16</v>
      </c>
      <c r="M9" s="7"/>
    </row>
    <row r="10" spans="1:13" s="56" customFormat="1" ht="12" x14ac:dyDescent="0.15">
      <c r="A10" s="212"/>
      <c r="B10" s="212"/>
      <c r="C10" s="212"/>
      <c r="D10" s="93">
        <v>100</v>
      </c>
      <c r="E10" s="130">
        <v>53.983739837398367</v>
      </c>
      <c r="F10" s="159">
        <v>2.7642276422764227</v>
      </c>
      <c r="G10" s="159">
        <v>7.1544715447154479</v>
      </c>
      <c r="H10" s="159">
        <v>23.252032520325201</v>
      </c>
      <c r="I10" s="159">
        <v>10.24390243902439</v>
      </c>
      <c r="J10" s="160">
        <v>2.6016260162601625</v>
      </c>
      <c r="M10" s="7"/>
    </row>
    <row r="11" spans="1:13" s="56" customFormat="1" ht="12" customHeight="1" x14ac:dyDescent="0.15">
      <c r="A11" s="212" t="s">
        <v>235</v>
      </c>
      <c r="B11" s="212"/>
      <c r="C11" s="212"/>
      <c r="D11" s="62">
        <v>615</v>
      </c>
      <c r="E11" s="63">
        <v>93</v>
      </c>
      <c r="F11" s="64">
        <v>7</v>
      </c>
      <c r="G11" s="64">
        <v>66</v>
      </c>
      <c r="H11" s="64">
        <v>354</v>
      </c>
      <c r="I11" s="64">
        <v>77</v>
      </c>
      <c r="J11" s="65">
        <v>18</v>
      </c>
      <c r="M11" s="7"/>
    </row>
    <row r="12" spans="1:13" s="56" customFormat="1" ht="12" x14ac:dyDescent="0.15">
      <c r="A12" s="212"/>
      <c r="B12" s="212"/>
      <c r="C12" s="212"/>
      <c r="D12" s="93">
        <v>100</v>
      </c>
      <c r="E12" s="130">
        <v>15.121951219512194</v>
      </c>
      <c r="F12" s="159">
        <v>1.1382113821138211</v>
      </c>
      <c r="G12" s="159">
        <v>10.7317073170732</v>
      </c>
      <c r="H12" s="159">
        <v>57.560975609756092</v>
      </c>
      <c r="I12" s="159">
        <v>12.520325203252034</v>
      </c>
      <c r="J12" s="160">
        <v>2.9268292682926833</v>
      </c>
      <c r="M12" s="7"/>
    </row>
    <row r="13" spans="1:13" s="56" customFormat="1" ht="12" customHeight="1" x14ac:dyDescent="0.15">
      <c r="A13" s="212" t="s">
        <v>236</v>
      </c>
      <c r="B13" s="212"/>
      <c r="C13" s="212"/>
      <c r="D13" s="62">
        <v>615</v>
      </c>
      <c r="E13" s="63">
        <v>236</v>
      </c>
      <c r="F13" s="64">
        <v>11</v>
      </c>
      <c r="G13" s="64">
        <v>60</v>
      </c>
      <c r="H13" s="64">
        <v>238</v>
      </c>
      <c r="I13" s="64">
        <v>55</v>
      </c>
      <c r="J13" s="65">
        <v>15</v>
      </c>
      <c r="M13" s="7"/>
    </row>
    <row r="14" spans="1:13" s="56" customFormat="1" ht="12" x14ac:dyDescent="0.15">
      <c r="A14" s="212"/>
      <c r="B14" s="212"/>
      <c r="C14" s="212"/>
      <c r="D14" s="93">
        <v>100</v>
      </c>
      <c r="E14" s="130">
        <v>38.373983739837399</v>
      </c>
      <c r="F14" s="159">
        <v>1.788617886178862</v>
      </c>
      <c r="G14" s="159">
        <v>9.7560975609756095</v>
      </c>
      <c r="H14" s="159">
        <v>38.699186991869915</v>
      </c>
      <c r="I14" s="159">
        <v>8.9430894308943092</v>
      </c>
      <c r="J14" s="160">
        <v>2.4390243902439024</v>
      </c>
      <c r="M14" s="7"/>
    </row>
    <row r="15" spans="1:13" s="56" customFormat="1" ht="12" customHeight="1" x14ac:dyDescent="0.15">
      <c r="A15" s="212" t="s">
        <v>237</v>
      </c>
      <c r="B15" s="212"/>
      <c r="C15" s="212"/>
      <c r="D15" s="62">
        <v>615</v>
      </c>
      <c r="E15" s="63">
        <v>349</v>
      </c>
      <c r="F15" s="64">
        <v>10</v>
      </c>
      <c r="G15" s="64">
        <v>47</v>
      </c>
      <c r="H15" s="64">
        <v>157</v>
      </c>
      <c r="I15" s="64">
        <v>37</v>
      </c>
      <c r="J15" s="65">
        <v>15</v>
      </c>
      <c r="M15" s="7"/>
    </row>
    <row r="16" spans="1:13" s="56" customFormat="1" ht="12" x14ac:dyDescent="0.15">
      <c r="A16" s="212"/>
      <c r="B16" s="212"/>
      <c r="C16" s="212"/>
      <c r="D16" s="93">
        <v>100</v>
      </c>
      <c r="E16" s="130">
        <v>56.747967479674799</v>
      </c>
      <c r="F16" s="159">
        <v>1.6260162601626018</v>
      </c>
      <c r="G16" s="159">
        <v>7.642276422764227</v>
      </c>
      <c r="H16" s="159">
        <v>25.528455284552848</v>
      </c>
      <c r="I16" s="159">
        <v>6.0162601626016263</v>
      </c>
      <c r="J16" s="160">
        <v>2.4390243902439024</v>
      </c>
      <c r="M16" s="7"/>
    </row>
    <row r="17" spans="1:13" s="56" customFormat="1" ht="12" x14ac:dyDescent="0.15">
      <c r="A17" s="212" t="s">
        <v>100</v>
      </c>
      <c r="B17" s="212"/>
      <c r="C17" s="212"/>
      <c r="D17" s="62">
        <v>615</v>
      </c>
      <c r="E17" s="63">
        <v>13</v>
      </c>
      <c r="F17" s="64">
        <v>0</v>
      </c>
      <c r="G17" s="64">
        <v>1</v>
      </c>
      <c r="H17" s="64">
        <v>30</v>
      </c>
      <c r="I17" s="64">
        <v>21</v>
      </c>
      <c r="J17" s="65">
        <v>550</v>
      </c>
      <c r="M17" s="7"/>
    </row>
    <row r="18" spans="1:13" s="56" customFormat="1" ht="12" x14ac:dyDescent="0.15">
      <c r="A18" s="212"/>
      <c r="B18" s="212"/>
      <c r="C18" s="212"/>
      <c r="D18" s="93">
        <v>100</v>
      </c>
      <c r="E18" s="67">
        <v>2.1138211382113821</v>
      </c>
      <c r="F18" s="68">
        <v>0</v>
      </c>
      <c r="G18" s="68">
        <v>0.16260162601626016</v>
      </c>
      <c r="H18" s="68">
        <v>4.8780487804878048</v>
      </c>
      <c r="I18" s="68">
        <v>3.4146341463414638</v>
      </c>
      <c r="J18" s="69">
        <v>89.430894308943081</v>
      </c>
      <c r="M18" s="7"/>
    </row>
    <row r="19" spans="1:13" s="56" customFormat="1" ht="12" x14ac:dyDescent="0.15">
      <c r="M19" s="7"/>
    </row>
    <row r="20" spans="1:13" s="56" customFormat="1" ht="12" x14ac:dyDescent="0.15">
      <c r="A20" s="56" t="s">
        <v>333</v>
      </c>
      <c r="M20" s="7"/>
    </row>
    <row r="21" spans="1:13" s="56" customFormat="1" ht="27" x14ac:dyDescent="0.15">
      <c r="A21" s="104" t="s">
        <v>16</v>
      </c>
      <c r="B21" s="152" t="s">
        <v>68</v>
      </c>
      <c r="C21" s="84" t="s">
        <v>69</v>
      </c>
      <c r="D21" s="71" t="s">
        <v>238</v>
      </c>
      <c r="E21" s="71" t="s">
        <v>334</v>
      </c>
      <c r="F21" s="71" t="s">
        <v>63</v>
      </c>
      <c r="G21" s="84" t="s">
        <v>64</v>
      </c>
      <c r="H21" s="59" t="s">
        <v>73</v>
      </c>
      <c r="I21" s="60" t="s">
        <v>2</v>
      </c>
      <c r="J21" s="104" t="s">
        <v>323</v>
      </c>
      <c r="M21" s="7"/>
    </row>
    <row r="22" spans="1:13" s="56" customFormat="1" ht="12" x14ac:dyDescent="0.15">
      <c r="A22" s="62">
        <v>615</v>
      </c>
      <c r="B22" s="63">
        <v>40</v>
      </c>
      <c r="C22" s="64">
        <v>162</v>
      </c>
      <c r="D22" s="64">
        <v>9</v>
      </c>
      <c r="E22" s="64">
        <v>51</v>
      </c>
      <c r="F22" s="64">
        <v>58</v>
      </c>
      <c r="G22" s="64">
        <v>343</v>
      </c>
      <c r="H22" s="64">
        <v>10</v>
      </c>
      <c r="I22" s="65">
        <v>28</v>
      </c>
      <c r="J22" s="62">
        <v>701</v>
      </c>
      <c r="M22" s="7"/>
    </row>
    <row r="23" spans="1:13" s="56" customFormat="1" ht="12" x14ac:dyDescent="0.15">
      <c r="A23" s="93"/>
      <c r="B23" s="125">
        <v>6.5040650406504072</v>
      </c>
      <c r="C23" s="68">
        <v>26.341463414634148</v>
      </c>
      <c r="D23" s="68">
        <v>1.4634146341463417</v>
      </c>
      <c r="E23" s="68">
        <v>8.2926829268292686</v>
      </c>
      <c r="F23" s="68">
        <v>9.4308943089430901</v>
      </c>
      <c r="G23" s="68">
        <v>55.772357723577237</v>
      </c>
      <c r="H23" s="68">
        <v>1.6260162601626018</v>
      </c>
      <c r="I23" s="166">
        <v>4.5528455284552845</v>
      </c>
      <c r="J23" s="93">
        <v>113.98373983739837</v>
      </c>
      <c r="M23" s="7"/>
    </row>
    <row r="24" spans="1:13" s="56" customFormat="1" ht="12" x14ac:dyDescent="0.15">
      <c r="M24" s="7"/>
    </row>
    <row r="25" spans="1:13" s="56" customFormat="1" ht="12" x14ac:dyDescent="0.15">
      <c r="A25" s="55" t="s">
        <v>503</v>
      </c>
      <c r="M25" s="7"/>
    </row>
    <row r="26" spans="1:13" s="56" customFormat="1" ht="12" customHeight="1" x14ac:dyDescent="0.15">
      <c r="A26" s="56" t="s">
        <v>504</v>
      </c>
      <c r="B26" s="109"/>
      <c r="C26" s="109"/>
      <c r="D26" s="109"/>
      <c r="E26" s="109"/>
      <c r="F26" s="109"/>
      <c r="G26" s="109"/>
      <c r="H26" s="109"/>
      <c r="I26" s="109"/>
      <c r="J26" s="109"/>
      <c r="K26" s="109"/>
      <c r="L26" s="109"/>
      <c r="M26" s="7"/>
    </row>
    <row r="27" spans="1:13" s="56" customFormat="1" ht="12" x14ac:dyDescent="0.15">
      <c r="A27" s="56" t="s">
        <v>505</v>
      </c>
      <c r="M27" s="7"/>
    </row>
    <row r="28" spans="1:13" s="56" customFormat="1" ht="24" x14ac:dyDescent="0.15">
      <c r="A28" s="106" t="s">
        <v>0</v>
      </c>
      <c r="B28" s="104" t="s">
        <v>16</v>
      </c>
      <c r="C28" s="58" t="s">
        <v>506</v>
      </c>
      <c r="D28" s="59" t="s">
        <v>507</v>
      </c>
      <c r="E28" s="59" t="s">
        <v>508</v>
      </c>
      <c r="F28" s="59" t="s">
        <v>322</v>
      </c>
      <c r="G28" s="60" t="s">
        <v>2</v>
      </c>
      <c r="M28" s="7"/>
    </row>
    <row r="29" spans="1:13" s="56" customFormat="1" ht="12" customHeight="1" x14ac:dyDescent="0.15">
      <c r="A29" s="217" t="s">
        <v>509</v>
      </c>
      <c r="B29" s="62">
        <v>615</v>
      </c>
      <c r="C29" s="63">
        <v>298</v>
      </c>
      <c r="D29" s="64">
        <v>32</v>
      </c>
      <c r="E29" s="64">
        <v>244</v>
      </c>
      <c r="F29" s="64">
        <v>32</v>
      </c>
      <c r="G29" s="65">
        <v>9</v>
      </c>
      <c r="M29" s="7"/>
    </row>
    <row r="30" spans="1:13" s="56" customFormat="1" ht="12" x14ac:dyDescent="0.15">
      <c r="A30" s="220"/>
      <c r="B30" s="93">
        <v>100</v>
      </c>
      <c r="C30" s="67">
        <v>48.455284552845526</v>
      </c>
      <c r="D30" s="68">
        <v>5.2032520325203251</v>
      </c>
      <c r="E30" s="68">
        <v>39.674796747967477</v>
      </c>
      <c r="F30" s="68">
        <v>5.2032520325203251</v>
      </c>
      <c r="G30" s="69">
        <v>1.4634146341463417</v>
      </c>
      <c r="M30" s="7"/>
    </row>
    <row r="31" spans="1:13" s="56" customFormat="1" ht="12" x14ac:dyDescent="0.15">
      <c r="M31" s="7"/>
    </row>
    <row r="32" spans="1:13" s="56" customFormat="1" ht="12" x14ac:dyDescent="0.15">
      <c r="A32" s="56" t="s">
        <v>510</v>
      </c>
      <c r="M32" s="7"/>
    </row>
    <row r="33" spans="1:25" s="56" customFormat="1" ht="12" x14ac:dyDescent="0.15">
      <c r="A33" s="56" t="s">
        <v>511</v>
      </c>
      <c r="M33" s="7"/>
    </row>
    <row r="34" spans="1:25" s="56" customFormat="1" ht="36" x14ac:dyDescent="0.15">
      <c r="A34" s="104" t="s">
        <v>16</v>
      </c>
      <c r="B34" s="141" t="s">
        <v>512</v>
      </c>
      <c r="C34" s="142" t="s">
        <v>513</v>
      </c>
      <c r="D34" s="71" t="s">
        <v>514</v>
      </c>
      <c r="E34" s="84" t="s">
        <v>515</v>
      </c>
      <c r="F34" s="119" t="s">
        <v>516</v>
      </c>
      <c r="G34" s="119" t="s">
        <v>517</v>
      </c>
      <c r="H34" s="119" t="s">
        <v>518</v>
      </c>
      <c r="I34" s="59" t="s">
        <v>66</v>
      </c>
      <c r="J34" s="75" t="s">
        <v>2</v>
      </c>
      <c r="K34" s="60" t="s">
        <v>13</v>
      </c>
      <c r="L34" s="104" t="s">
        <v>323</v>
      </c>
      <c r="M34" s="7"/>
    </row>
    <row r="35" spans="1:25" s="56" customFormat="1" ht="12" x14ac:dyDescent="0.15">
      <c r="A35" s="62">
        <v>298</v>
      </c>
      <c r="B35" s="63">
        <v>228</v>
      </c>
      <c r="C35" s="64">
        <v>131</v>
      </c>
      <c r="D35" s="64">
        <v>49</v>
      </c>
      <c r="E35" s="64">
        <v>36</v>
      </c>
      <c r="F35" s="64">
        <v>12</v>
      </c>
      <c r="G35" s="64">
        <v>6</v>
      </c>
      <c r="H35" s="64">
        <v>8</v>
      </c>
      <c r="I35" s="64">
        <v>5</v>
      </c>
      <c r="J35" s="79">
        <v>5</v>
      </c>
      <c r="K35" s="65">
        <v>317</v>
      </c>
      <c r="L35" s="62">
        <v>480</v>
      </c>
      <c r="M35" s="7"/>
    </row>
    <row r="36" spans="1:25" s="56" customFormat="1" ht="12" x14ac:dyDescent="0.15">
      <c r="A36" s="195">
        <v>100</v>
      </c>
      <c r="B36" s="125">
        <v>76.510067114093957</v>
      </c>
      <c r="C36" s="68">
        <v>43.959731543624159</v>
      </c>
      <c r="D36" s="68">
        <v>16.44295302013423</v>
      </c>
      <c r="E36" s="68">
        <v>12.080536912751679</v>
      </c>
      <c r="F36" s="68">
        <v>4.0268456375838921</v>
      </c>
      <c r="G36" s="68">
        <v>2.0134228187919461</v>
      </c>
      <c r="H36" s="68">
        <v>2.6845637583892619</v>
      </c>
      <c r="I36" s="68">
        <v>1.6778523489932886</v>
      </c>
      <c r="J36" s="166">
        <v>1.6778523489932886</v>
      </c>
      <c r="K36" s="72"/>
      <c r="L36" s="93">
        <v>161.07382550335569</v>
      </c>
      <c r="M36" s="7"/>
      <c r="Y36" s="56">
        <f>M36*100</f>
        <v>0</v>
      </c>
    </row>
    <row r="37" spans="1:25" s="56" customFormat="1" ht="12" x14ac:dyDescent="0.15">
      <c r="M37" s="7"/>
    </row>
    <row r="38" spans="1:25" s="56" customFormat="1" ht="12" x14ac:dyDescent="0.15">
      <c r="A38" s="56" t="s">
        <v>519</v>
      </c>
      <c r="M38" s="7"/>
    </row>
    <row r="39" spans="1:25" s="56" customFormat="1" ht="12" x14ac:dyDescent="0.15">
      <c r="A39" s="56" t="s">
        <v>520</v>
      </c>
      <c r="M39" s="7"/>
    </row>
    <row r="40" spans="1:25" s="56" customFormat="1" ht="54" x14ac:dyDescent="0.15">
      <c r="A40" s="104" t="s">
        <v>16</v>
      </c>
      <c r="B40" s="126" t="s">
        <v>521</v>
      </c>
      <c r="C40" s="59" t="s">
        <v>522</v>
      </c>
      <c r="D40" s="59" t="s">
        <v>523</v>
      </c>
      <c r="E40" s="142" t="s">
        <v>524</v>
      </c>
      <c r="F40" s="71" t="s">
        <v>525</v>
      </c>
      <c r="G40" s="59" t="s">
        <v>526</v>
      </c>
      <c r="H40" s="59" t="s">
        <v>73</v>
      </c>
      <c r="I40" s="75" t="s">
        <v>2</v>
      </c>
      <c r="J40" s="60" t="s">
        <v>13</v>
      </c>
      <c r="K40" s="104" t="s">
        <v>323</v>
      </c>
      <c r="M40" s="7"/>
    </row>
    <row r="41" spans="1:25" s="56" customFormat="1" ht="12" x14ac:dyDescent="0.15">
      <c r="A41" s="62">
        <v>32</v>
      </c>
      <c r="B41" s="161">
        <v>1</v>
      </c>
      <c r="C41" s="64">
        <v>18</v>
      </c>
      <c r="D41" s="64">
        <v>3</v>
      </c>
      <c r="E41" s="64">
        <v>8</v>
      </c>
      <c r="F41" s="64">
        <v>8</v>
      </c>
      <c r="G41" s="64">
        <v>8</v>
      </c>
      <c r="H41" s="64">
        <v>5</v>
      </c>
      <c r="I41" s="64">
        <v>1</v>
      </c>
      <c r="J41" s="65">
        <v>583</v>
      </c>
      <c r="K41" s="62">
        <v>52</v>
      </c>
      <c r="M41" s="7"/>
    </row>
    <row r="42" spans="1:25" s="56" customFormat="1" ht="12" x14ac:dyDescent="0.15">
      <c r="A42" s="93"/>
      <c r="B42" s="125">
        <v>3.125</v>
      </c>
      <c r="C42" s="68">
        <v>56.25</v>
      </c>
      <c r="D42" s="68">
        <v>9.375</v>
      </c>
      <c r="E42" s="68">
        <v>25</v>
      </c>
      <c r="F42" s="68">
        <v>25</v>
      </c>
      <c r="G42" s="68">
        <v>25</v>
      </c>
      <c r="H42" s="68">
        <v>15.625</v>
      </c>
      <c r="I42" s="68">
        <v>3.125</v>
      </c>
      <c r="J42" s="72"/>
      <c r="K42" s="93">
        <f>K41/A41*100</f>
        <v>162.5</v>
      </c>
      <c r="M42" s="7"/>
    </row>
    <row r="43" spans="1:25" s="56" customFormat="1" ht="12" x14ac:dyDescent="0.15">
      <c r="M43" s="7"/>
    </row>
    <row r="44" spans="1:25" s="56" customFormat="1" ht="12" customHeight="1" x14ac:dyDescent="0.15">
      <c r="A44" s="55" t="s">
        <v>174</v>
      </c>
      <c r="M44" s="7"/>
    </row>
    <row r="45" spans="1:25" s="56" customFormat="1" ht="12" x14ac:dyDescent="0.15">
      <c r="A45" s="56" t="s">
        <v>527</v>
      </c>
      <c r="M45" s="7"/>
    </row>
    <row r="46" spans="1:25" s="56" customFormat="1" ht="12" x14ac:dyDescent="0.15">
      <c r="A46" s="56" t="s">
        <v>528</v>
      </c>
      <c r="M46" s="7"/>
    </row>
    <row r="47" spans="1:25" s="56" customFormat="1" ht="24" x14ac:dyDescent="0.15">
      <c r="A47" s="105" t="s">
        <v>0</v>
      </c>
      <c r="B47" s="104" t="s">
        <v>16</v>
      </c>
      <c r="C47" s="58" t="s">
        <v>175</v>
      </c>
      <c r="D47" s="59" t="s">
        <v>176</v>
      </c>
      <c r="E47" s="59" t="s">
        <v>4</v>
      </c>
      <c r="F47" s="59" t="s">
        <v>177</v>
      </c>
      <c r="G47" s="59" t="s">
        <v>322</v>
      </c>
      <c r="H47" s="60" t="s">
        <v>2</v>
      </c>
      <c r="M47" s="7"/>
    </row>
    <row r="48" spans="1:25" s="56" customFormat="1" ht="12" customHeight="1" x14ac:dyDescent="0.15">
      <c r="A48" s="223" t="s">
        <v>178</v>
      </c>
      <c r="B48" s="62">
        <v>615</v>
      </c>
      <c r="C48" s="63">
        <v>343</v>
      </c>
      <c r="D48" s="186">
        <v>18</v>
      </c>
      <c r="E48" s="186">
        <v>41</v>
      </c>
      <c r="F48" s="186">
        <v>145</v>
      </c>
      <c r="G48" s="186">
        <v>59</v>
      </c>
      <c r="H48" s="65">
        <v>9</v>
      </c>
      <c r="M48" s="7"/>
    </row>
    <row r="49" spans="1:13" s="56" customFormat="1" ht="12" x14ac:dyDescent="0.15">
      <c r="A49" s="224"/>
      <c r="B49" s="93">
        <v>100</v>
      </c>
      <c r="C49" s="125">
        <v>55.772357723577237</v>
      </c>
      <c r="D49" s="68">
        <v>2.9268292682926833</v>
      </c>
      <c r="E49" s="68">
        <v>6.666666666666667</v>
      </c>
      <c r="F49" s="68">
        <v>23.577235772357724</v>
      </c>
      <c r="G49" s="68">
        <v>9.5934959349593498</v>
      </c>
      <c r="H49" s="69">
        <v>1.4634146341463417</v>
      </c>
      <c r="M49" s="7"/>
    </row>
    <row r="50" spans="1:13" s="56" customFormat="1" ht="12" x14ac:dyDescent="0.15">
      <c r="M50" s="7"/>
    </row>
    <row r="51" spans="1:13" s="56" customFormat="1" ht="12" x14ac:dyDescent="0.15">
      <c r="A51" s="56" t="s">
        <v>179</v>
      </c>
      <c r="M51" s="7"/>
    </row>
    <row r="52" spans="1:13" s="56" customFormat="1" ht="12" x14ac:dyDescent="0.15">
      <c r="A52" s="56" t="s">
        <v>529</v>
      </c>
      <c r="M52" s="7"/>
    </row>
    <row r="53" spans="1:13" s="56" customFormat="1" ht="48" customHeight="1" x14ac:dyDescent="0.15">
      <c r="A53" s="104" t="s">
        <v>16</v>
      </c>
      <c r="B53" s="126" t="s">
        <v>180</v>
      </c>
      <c r="C53" s="84" t="s">
        <v>181</v>
      </c>
      <c r="D53" s="84" t="s">
        <v>182</v>
      </c>
      <c r="E53" s="59" t="s">
        <v>183</v>
      </c>
      <c r="F53" s="59" t="s">
        <v>184</v>
      </c>
      <c r="G53" s="71" t="s">
        <v>185</v>
      </c>
      <c r="H53" s="59" t="s">
        <v>73</v>
      </c>
      <c r="I53" s="75" t="s">
        <v>2</v>
      </c>
      <c r="J53" s="60" t="s">
        <v>13</v>
      </c>
      <c r="K53" s="104" t="s">
        <v>323</v>
      </c>
      <c r="M53" s="7"/>
    </row>
    <row r="54" spans="1:13" s="56" customFormat="1" ht="12" x14ac:dyDescent="0.15">
      <c r="A54" s="62">
        <v>343</v>
      </c>
      <c r="B54" s="63">
        <v>219</v>
      </c>
      <c r="C54" s="64">
        <v>81</v>
      </c>
      <c r="D54" s="64">
        <v>80</v>
      </c>
      <c r="E54" s="64">
        <v>98</v>
      </c>
      <c r="F54" s="64">
        <v>56</v>
      </c>
      <c r="G54" s="64">
        <v>35</v>
      </c>
      <c r="H54" s="64">
        <v>4</v>
      </c>
      <c r="I54" s="79">
        <v>8</v>
      </c>
      <c r="J54" s="65">
        <v>272</v>
      </c>
      <c r="K54" s="62">
        <v>573</v>
      </c>
      <c r="M54" s="7"/>
    </row>
    <row r="55" spans="1:13" s="56" customFormat="1" ht="12" x14ac:dyDescent="0.15">
      <c r="A55" s="195">
        <v>100</v>
      </c>
      <c r="B55" s="125">
        <v>38.219895287958117</v>
      </c>
      <c r="C55" s="68">
        <v>14.136125654450263</v>
      </c>
      <c r="D55" s="68">
        <v>13.961605584642234</v>
      </c>
      <c r="E55" s="68">
        <v>17.102966841186738</v>
      </c>
      <c r="F55" s="68">
        <v>9.7731239092495628</v>
      </c>
      <c r="G55" s="68">
        <v>6.1082024432809776</v>
      </c>
      <c r="H55" s="68">
        <v>0.69808027923211169</v>
      </c>
      <c r="I55" s="68">
        <v>1.3961605584642234</v>
      </c>
      <c r="J55" s="72"/>
      <c r="K55" s="93">
        <v>167.05539358600583</v>
      </c>
      <c r="M55" s="7"/>
    </row>
    <row r="56" spans="1:13" s="56" customFormat="1" ht="12" x14ac:dyDescent="0.15">
      <c r="M56" s="7"/>
    </row>
    <row r="57" spans="1:13" s="56" customFormat="1" ht="12" customHeight="1" x14ac:dyDescent="0.15">
      <c r="A57" s="56" t="s">
        <v>186</v>
      </c>
      <c r="M57" s="7"/>
    </row>
    <row r="58" spans="1:13" s="56" customFormat="1" ht="12" x14ac:dyDescent="0.15">
      <c r="A58" s="56" t="s">
        <v>530</v>
      </c>
      <c r="M58" s="7"/>
    </row>
    <row r="59" spans="1:13" s="56" customFormat="1" ht="27" x14ac:dyDescent="0.15">
      <c r="A59" s="104" t="s">
        <v>16</v>
      </c>
      <c r="B59" s="74" t="s">
        <v>187</v>
      </c>
      <c r="C59" s="71" t="s">
        <v>188</v>
      </c>
      <c r="D59" s="71" t="s">
        <v>590</v>
      </c>
      <c r="E59" s="119" t="s">
        <v>189</v>
      </c>
      <c r="F59" s="59" t="s">
        <v>72</v>
      </c>
      <c r="G59" s="75" t="s">
        <v>2</v>
      </c>
      <c r="H59" s="60" t="s">
        <v>13</v>
      </c>
      <c r="I59" s="104" t="s">
        <v>323</v>
      </c>
      <c r="M59" s="7"/>
    </row>
    <row r="60" spans="1:13" s="56" customFormat="1" ht="12" x14ac:dyDescent="0.15">
      <c r="A60" s="62">
        <v>145</v>
      </c>
      <c r="B60" s="63">
        <v>90</v>
      </c>
      <c r="C60" s="64">
        <v>57</v>
      </c>
      <c r="D60" s="64">
        <v>15</v>
      </c>
      <c r="E60" s="64">
        <v>20</v>
      </c>
      <c r="F60" s="64">
        <v>14</v>
      </c>
      <c r="G60" s="79">
        <v>5</v>
      </c>
      <c r="H60" s="65">
        <v>470</v>
      </c>
      <c r="I60" s="62">
        <v>201</v>
      </c>
      <c r="M60" s="7"/>
    </row>
    <row r="61" spans="1:13" s="56" customFormat="1" ht="12" x14ac:dyDescent="0.15">
      <c r="A61" s="195">
        <v>100</v>
      </c>
      <c r="B61" s="67">
        <v>62.068965517241381</v>
      </c>
      <c r="C61" s="68">
        <v>39.310344827586206</v>
      </c>
      <c r="D61" s="68">
        <v>10.344827586206897</v>
      </c>
      <c r="E61" s="68">
        <v>13.793103448275861</v>
      </c>
      <c r="F61" s="68">
        <v>9.6551724137931032</v>
      </c>
      <c r="G61" s="68">
        <v>3.4482758620689653</v>
      </c>
      <c r="H61" s="72"/>
      <c r="I61" s="93">
        <v>138.62068965517241</v>
      </c>
      <c r="M61" s="7"/>
    </row>
    <row r="62" spans="1:13" s="56" customFormat="1" ht="12" x14ac:dyDescent="0.15">
      <c r="M62" s="7"/>
    </row>
    <row r="81" spans="1:13" s="56" customFormat="1" ht="12" x14ac:dyDescent="0.15">
      <c r="M81" s="7"/>
    </row>
    <row r="82" spans="1:13" s="56" customFormat="1" ht="12" x14ac:dyDescent="0.15">
      <c r="M82" s="7"/>
    </row>
    <row r="84" spans="1:13" x14ac:dyDescent="0.15">
      <c r="A84" s="7"/>
      <c r="B84" s="7"/>
      <c r="C84" s="7"/>
      <c r="D84" s="7"/>
      <c r="E84" s="7"/>
      <c r="F84" s="7"/>
      <c r="G84" s="7"/>
      <c r="H84" s="7"/>
      <c r="I84" s="7"/>
      <c r="J84" s="7"/>
      <c r="K84" s="7"/>
      <c r="L84" s="7"/>
    </row>
  </sheetData>
  <mergeCells count="10">
    <mergeCell ref="A4:C4"/>
    <mergeCell ref="A11:C12"/>
    <mergeCell ref="A13:C14"/>
    <mergeCell ref="A15:C16"/>
    <mergeCell ref="A17:C18"/>
    <mergeCell ref="A48:A49"/>
    <mergeCell ref="A5:C6"/>
    <mergeCell ref="A7:C8"/>
    <mergeCell ref="A9:C10"/>
    <mergeCell ref="A29:A30"/>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5"/>
  <sheetViews>
    <sheetView view="pageBreakPreview" topLeftCell="A16" zoomScale="90" zoomScaleNormal="100" zoomScaleSheetLayoutView="90" workbookViewId="0">
      <selection activeCell="M38" sqref="M38"/>
    </sheetView>
  </sheetViews>
  <sheetFormatPr defaultRowHeight="13.5" x14ac:dyDescent="0.15"/>
  <cols>
    <col min="4" max="4" width="9" customWidth="1"/>
    <col min="5" max="12" width="8.875" customWidth="1"/>
  </cols>
  <sheetData>
    <row r="1" spans="1:13" s="56" customFormat="1" ht="12" customHeight="1" x14ac:dyDescent="0.15">
      <c r="A1" s="55" t="s">
        <v>190</v>
      </c>
      <c r="M1" s="7"/>
    </row>
    <row r="2" spans="1:13" s="56" customFormat="1" ht="12" x14ac:dyDescent="0.15">
      <c r="A2" s="56" t="s">
        <v>531</v>
      </c>
      <c r="M2" s="7"/>
    </row>
    <row r="3" spans="1:13" s="56" customFormat="1" ht="12" x14ac:dyDescent="0.15">
      <c r="A3" s="56" t="s">
        <v>532</v>
      </c>
      <c r="M3" s="7"/>
    </row>
    <row r="4" spans="1:13" s="56" customFormat="1" ht="24" x14ac:dyDescent="0.15">
      <c r="A4" s="213" t="s">
        <v>0</v>
      </c>
      <c r="B4" s="213"/>
      <c r="C4" s="213"/>
      <c r="D4" s="104" t="s">
        <v>16</v>
      </c>
      <c r="E4" s="58" t="s">
        <v>61</v>
      </c>
      <c r="F4" s="59" t="s">
        <v>3</v>
      </c>
      <c r="G4" s="59" t="s">
        <v>4</v>
      </c>
      <c r="H4" s="59" t="s">
        <v>5</v>
      </c>
      <c r="I4" s="59" t="s">
        <v>322</v>
      </c>
      <c r="J4" s="60" t="s">
        <v>2</v>
      </c>
      <c r="M4" s="7"/>
    </row>
    <row r="5" spans="1:13" s="56" customFormat="1" ht="12" customHeight="1" x14ac:dyDescent="0.15">
      <c r="A5" s="212" t="s">
        <v>191</v>
      </c>
      <c r="B5" s="212"/>
      <c r="C5" s="212"/>
      <c r="D5" s="62">
        <v>615</v>
      </c>
      <c r="E5" s="63">
        <v>144</v>
      </c>
      <c r="F5" s="64">
        <v>5</v>
      </c>
      <c r="G5" s="64">
        <v>49</v>
      </c>
      <c r="H5" s="64">
        <v>249</v>
      </c>
      <c r="I5" s="64">
        <v>155</v>
      </c>
      <c r="J5" s="65">
        <v>13</v>
      </c>
      <c r="M5" s="7"/>
    </row>
    <row r="6" spans="1:13" s="56" customFormat="1" ht="12" customHeight="1" x14ac:dyDescent="0.15">
      <c r="A6" s="212"/>
      <c r="B6" s="212"/>
      <c r="C6" s="212"/>
      <c r="D6" s="93">
        <v>100</v>
      </c>
      <c r="E6" s="67">
        <v>23.414634146341466</v>
      </c>
      <c r="F6" s="68">
        <v>0.81300813008130091</v>
      </c>
      <c r="G6" s="68">
        <v>7.9674796747967482</v>
      </c>
      <c r="H6" s="68">
        <v>40.487804878048784</v>
      </c>
      <c r="I6" s="68">
        <v>25.203252032520325</v>
      </c>
      <c r="J6" s="69">
        <v>2.1138211382113821</v>
      </c>
      <c r="M6" s="7"/>
    </row>
    <row r="7" spans="1:13" s="56" customFormat="1" ht="12" x14ac:dyDescent="0.15">
      <c r="M7" s="7"/>
    </row>
    <row r="8" spans="1:13" s="56" customFormat="1" ht="12" customHeight="1" x14ac:dyDescent="0.15">
      <c r="A8" s="56" t="s">
        <v>192</v>
      </c>
      <c r="M8" s="7"/>
    </row>
    <row r="9" spans="1:13" s="56" customFormat="1" ht="12" x14ac:dyDescent="0.15">
      <c r="A9" s="56" t="s">
        <v>533</v>
      </c>
      <c r="M9" s="7"/>
    </row>
    <row r="10" spans="1:13" s="56" customFormat="1" ht="27" x14ac:dyDescent="0.15">
      <c r="A10" s="104" t="s">
        <v>16</v>
      </c>
      <c r="B10" s="58" t="s">
        <v>193</v>
      </c>
      <c r="C10" s="71" t="s">
        <v>194</v>
      </c>
      <c r="D10" s="71" t="s">
        <v>195</v>
      </c>
      <c r="E10" s="71" t="s">
        <v>196</v>
      </c>
      <c r="F10" s="59" t="s">
        <v>72</v>
      </c>
      <c r="G10" s="75" t="s">
        <v>2</v>
      </c>
      <c r="H10" s="60" t="s">
        <v>13</v>
      </c>
      <c r="I10" s="104" t="s">
        <v>323</v>
      </c>
      <c r="M10" s="7"/>
    </row>
    <row r="11" spans="1:13" s="56" customFormat="1" ht="12" x14ac:dyDescent="0.15">
      <c r="A11" s="62">
        <v>144</v>
      </c>
      <c r="B11" s="63">
        <v>41</v>
      </c>
      <c r="C11" s="64">
        <v>51</v>
      </c>
      <c r="D11" s="64">
        <v>90</v>
      </c>
      <c r="E11" s="64">
        <v>2</v>
      </c>
      <c r="F11" s="64">
        <v>15</v>
      </c>
      <c r="G11" s="79">
        <v>2</v>
      </c>
      <c r="H11" s="65">
        <v>471</v>
      </c>
      <c r="I11" s="62">
        <v>201</v>
      </c>
      <c r="M11" s="7"/>
    </row>
    <row r="12" spans="1:13" s="56" customFormat="1" ht="12" x14ac:dyDescent="0.15">
      <c r="A12" s="195">
        <v>100</v>
      </c>
      <c r="B12" s="67">
        <v>28.472222222222221</v>
      </c>
      <c r="C12" s="68">
        <v>35.416666666666671</v>
      </c>
      <c r="D12" s="68">
        <v>62.5</v>
      </c>
      <c r="E12" s="68">
        <v>1.3888888888888888</v>
      </c>
      <c r="F12" s="68">
        <v>10.416666666666668</v>
      </c>
      <c r="G12" s="68">
        <v>1.3888888888888888</v>
      </c>
      <c r="H12" s="72"/>
      <c r="I12" s="93">
        <v>139.58333333333331</v>
      </c>
      <c r="M12" s="7"/>
    </row>
    <row r="13" spans="1:13" s="56" customFormat="1" ht="12" x14ac:dyDescent="0.15">
      <c r="M13" s="7"/>
    </row>
    <row r="14" spans="1:13" s="56" customFormat="1" ht="12" customHeight="1" x14ac:dyDescent="0.15">
      <c r="A14" s="56" t="s">
        <v>197</v>
      </c>
      <c r="M14" s="7"/>
    </row>
    <row r="15" spans="1:13" s="56" customFormat="1" ht="12" x14ac:dyDescent="0.15">
      <c r="A15" s="56" t="s">
        <v>534</v>
      </c>
      <c r="M15" s="7"/>
    </row>
    <row r="16" spans="1:13" s="56" customFormat="1" ht="36" x14ac:dyDescent="0.15">
      <c r="A16" s="104" t="s">
        <v>16</v>
      </c>
      <c r="B16" s="58" t="s">
        <v>198</v>
      </c>
      <c r="C16" s="142" t="s">
        <v>199</v>
      </c>
      <c r="D16" s="71" t="s">
        <v>200</v>
      </c>
      <c r="E16" s="71" t="s">
        <v>201</v>
      </c>
      <c r="F16" s="71" t="s">
        <v>202</v>
      </c>
      <c r="G16" s="59" t="s">
        <v>90</v>
      </c>
      <c r="H16" s="75" t="s">
        <v>2</v>
      </c>
      <c r="I16" s="60" t="s">
        <v>13</v>
      </c>
      <c r="J16" s="104" t="s">
        <v>323</v>
      </c>
      <c r="M16" s="7"/>
    </row>
    <row r="17" spans="1:13" s="56" customFormat="1" ht="12" x14ac:dyDescent="0.15">
      <c r="A17" s="62">
        <v>249</v>
      </c>
      <c r="B17" s="63">
        <v>7</v>
      </c>
      <c r="C17" s="64">
        <v>8</v>
      </c>
      <c r="D17" s="64">
        <v>170</v>
      </c>
      <c r="E17" s="64">
        <v>27</v>
      </c>
      <c r="F17" s="64">
        <v>38</v>
      </c>
      <c r="G17" s="64">
        <v>19</v>
      </c>
      <c r="H17" s="79">
        <v>5</v>
      </c>
      <c r="I17" s="65">
        <v>366</v>
      </c>
      <c r="J17" s="62">
        <v>274</v>
      </c>
      <c r="M17" s="7"/>
    </row>
    <row r="18" spans="1:13" s="56" customFormat="1" ht="12" x14ac:dyDescent="0.15">
      <c r="A18" s="195">
        <v>100</v>
      </c>
      <c r="B18" s="67">
        <v>2.8112449799196786</v>
      </c>
      <c r="C18" s="68">
        <v>3.2128514056224895</v>
      </c>
      <c r="D18" s="68">
        <v>68.273092369477922</v>
      </c>
      <c r="E18" s="68">
        <v>10.843373493975903</v>
      </c>
      <c r="F18" s="68">
        <v>15.261044176706829</v>
      </c>
      <c r="G18" s="68">
        <v>7.6305220883534144</v>
      </c>
      <c r="H18" s="68">
        <v>2.0080321285140563</v>
      </c>
      <c r="I18" s="72"/>
      <c r="J18" s="93">
        <v>110.04016064257027</v>
      </c>
      <c r="M18" s="7"/>
    </row>
    <row r="19" spans="1:13" s="56" customFormat="1" ht="12" x14ac:dyDescent="0.15">
      <c r="A19" s="83"/>
      <c r="B19" s="153"/>
      <c r="C19" s="153"/>
      <c r="D19" s="153"/>
      <c r="E19" s="153"/>
      <c r="F19" s="153"/>
      <c r="G19" s="153"/>
      <c r="H19" s="153"/>
      <c r="I19" s="83"/>
      <c r="J19" s="83"/>
      <c r="M19" s="7"/>
    </row>
    <row r="20" spans="1:13" x14ac:dyDescent="0.15">
      <c r="A20" s="55" t="s">
        <v>535</v>
      </c>
      <c r="B20" s="56"/>
      <c r="C20" s="56"/>
      <c r="D20" s="56"/>
      <c r="E20" s="56"/>
      <c r="F20" s="56"/>
      <c r="G20" s="56"/>
      <c r="H20" s="56"/>
      <c r="I20" s="56"/>
      <c r="J20" s="56"/>
      <c r="K20" s="56"/>
      <c r="L20" s="56"/>
      <c r="M20" s="7"/>
    </row>
    <row r="21" spans="1:13" x14ac:dyDescent="0.15">
      <c r="A21" s="56" t="s">
        <v>536</v>
      </c>
      <c r="B21" s="56"/>
      <c r="C21" s="56"/>
      <c r="D21" s="56"/>
      <c r="E21" s="56"/>
      <c r="F21" s="56"/>
      <c r="G21" s="56"/>
      <c r="H21" s="56"/>
      <c r="I21" s="56"/>
      <c r="J21" s="56"/>
      <c r="K21" s="56"/>
      <c r="L21" s="56"/>
      <c r="M21" s="7"/>
    </row>
    <row r="22" spans="1:13" x14ac:dyDescent="0.15">
      <c r="A22" s="56" t="s">
        <v>276</v>
      </c>
      <c r="B22" s="56"/>
      <c r="C22" s="56"/>
      <c r="D22" s="56"/>
      <c r="E22" s="56"/>
      <c r="F22" s="56"/>
      <c r="G22" s="56"/>
      <c r="H22" s="56"/>
      <c r="I22" s="56"/>
      <c r="J22" s="56"/>
      <c r="K22" s="56"/>
      <c r="L22" s="56"/>
      <c r="M22" s="7"/>
    </row>
    <row r="23" spans="1:13" ht="24" x14ac:dyDescent="0.15">
      <c r="A23" s="214" t="s">
        <v>0</v>
      </c>
      <c r="B23" s="216"/>
      <c r="C23" s="104" t="s">
        <v>16</v>
      </c>
      <c r="D23" s="58" t="s">
        <v>61</v>
      </c>
      <c r="E23" s="59" t="s">
        <v>3</v>
      </c>
      <c r="F23" s="59" t="s">
        <v>4</v>
      </c>
      <c r="G23" s="59" t="s">
        <v>5</v>
      </c>
      <c r="H23" s="59" t="s">
        <v>322</v>
      </c>
      <c r="I23" s="60" t="s">
        <v>2</v>
      </c>
      <c r="J23" s="56"/>
      <c r="K23" s="56"/>
      <c r="L23" s="56"/>
      <c r="M23" s="7"/>
    </row>
    <row r="24" spans="1:13" ht="13.5" customHeight="1" x14ac:dyDescent="0.15">
      <c r="A24" s="217" t="s">
        <v>537</v>
      </c>
      <c r="B24" s="219"/>
      <c r="C24" s="62">
        <v>615</v>
      </c>
      <c r="D24" s="63">
        <v>375</v>
      </c>
      <c r="E24" s="64">
        <v>36</v>
      </c>
      <c r="F24" s="64">
        <v>57</v>
      </c>
      <c r="G24" s="64">
        <v>59</v>
      </c>
      <c r="H24" s="64">
        <v>63</v>
      </c>
      <c r="I24" s="65">
        <v>25</v>
      </c>
      <c r="J24" s="56"/>
      <c r="K24" s="56"/>
      <c r="L24" s="56"/>
      <c r="M24" s="7"/>
    </row>
    <row r="25" spans="1:13" x14ac:dyDescent="0.15">
      <c r="A25" s="220"/>
      <c r="B25" s="222"/>
      <c r="C25" s="93">
        <v>100</v>
      </c>
      <c r="D25" s="67">
        <v>60.975609756097562</v>
      </c>
      <c r="E25" s="68">
        <v>5.8536585365853666</v>
      </c>
      <c r="F25" s="68">
        <v>9.2682926829268286</v>
      </c>
      <c r="G25" s="68">
        <v>9.5934959349593498</v>
      </c>
      <c r="H25" s="68">
        <v>10.24390243902439</v>
      </c>
      <c r="I25" s="69">
        <v>4.0650406504065035</v>
      </c>
      <c r="J25" s="56"/>
      <c r="K25" s="56"/>
      <c r="L25" s="56"/>
      <c r="M25" s="7"/>
    </row>
    <row r="26" spans="1:13" ht="13.5" customHeight="1" x14ac:dyDescent="0.15">
      <c r="A26" s="217" t="s">
        <v>538</v>
      </c>
      <c r="B26" s="219"/>
      <c r="C26" s="62">
        <v>615</v>
      </c>
      <c r="D26" s="63">
        <v>299</v>
      </c>
      <c r="E26" s="64">
        <v>42</v>
      </c>
      <c r="F26" s="64">
        <v>63</v>
      </c>
      <c r="G26" s="64">
        <v>101</v>
      </c>
      <c r="H26" s="64">
        <v>80</v>
      </c>
      <c r="I26" s="65">
        <v>30</v>
      </c>
      <c r="J26" s="56"/>
      <c r="K26" s="56"/>
      <c r="L26" s="56"/>
      <c r="M26" s="7"/>
    </row>
    <row r="27" spans="1:13" x14ac:dyDescent="0.15">
      <c r="A27" s="220"/>
      <c r="B27" s="222"/>
      <c r="C27" s="93">
        <v>100</v>
      </c>
      <c r="D27" s="130">
        <v>48.617886178861788</v>
      </c>
      <c r="E27" s="159">
        <v>6.8292682926829276</v>
      </c>
      <c r="F27" s="159">
        <v>10.24390243902439</v>
      </c>
      <c r="G27" s="159">
        <v>16.422764227642276</v>
      </c>
      <c r="H27" s="159">
        <v>13.008130081300814</v>
      </c>
      <c r="I27" s="160">
        <v>4.8780487804878048</v>
      </c>
      <c r="J27" s="56"/>
      <c r="K27" s="56"/>
      <c r="L27" s="56"/>
      <c r="M27" s="7"/>
    </row>
    <row r="28" spans="1:13" ht="13.5" customHeight="1" x14ac:dyDescent="0.15">
      <c r="A28" s="217" t="s">
        <v>539</v>
      </c>
      <c r="B28" s="219"/>
      <c r="C28" s="62">
        <v>615</v>
      </c>
      <c r="D28" s="63">
        <v>67</v>
      </c>
      <c r="E28" s="64">
        <v>12</v>
      </c>
      <c r="F28" s="64">
        <v>37</v>
      </c>
      <c r="G28" s="64">
        <v>357</v>
      </c>
      <c r="H28" s="64">
        <v>111</v>
      </c>
      <c r="I28" s="65">
        <v>31</v>
      </c>
      <c r="J28" s="56"/>
      <c r="K28" s="56"/>
      <c r="L28" s="56"/>
      <c r="M28" s="7"/>
    </row>
    <row r="29" spans="1:13" ht="13.5" customHeight="1" x14ac:dyDescent="0.15">
      <c r="A29" s="220"/>
      <c r="B29" s="222"/>
      <c r="C29" s="93">
        <v>100</v>
      </c>
      <c r="D29" s="130">
        <v>10.894308943089431</v>
      </c>
      <c r="E29" s="159">
        <v>1.9512195121951219</v>
      </c>
      <c r="F29" s="159">
        <v>6.0162601626016263</v>
      </c>
      <c r="G29" s="159">
        <v>58.048780487804876</v>
      </c>
      <c r="H29" s="159">
        <v>18.048780487804876</v>
      </c>
      <c r="I29" s="160">
        <v>5.0406504065040654</v>
      </c>
      <c r="J29" s="56"/>
      <c r="K29" s="56"/>
      <c r="L29" s="56"/>
      <c r="M29" s="7"/>
    </row>
    <row r="30" spans="1:13" ht="13.5" customHeight="1" x14ac:dyDescent="0.15">
      <c r="A30" s="266" t="s">
        <v>540</v>
      </c>
      <c r="B30" s="267"/>
      <c r="C30" s="62">
        <v>615</v>
      </c>
      <c r="D30" s="63">
        <v>226</v>
      </c>
      <c r="E30" s="64">
        <v>38</v>
      </c>
      <c r="F30" s="64">
        <v>80</v>
      </c>
      <c r="G30" s="64">
        <v>141</v>
      </c>
      <c r="H30" s="64">
        <v>101</v>
      </c>
      <c r="I30" s="65">
        <v>29</v>
      </c>
      <c r="J30" s="56"/>
      <c r="K30" s="56"/>
      <c r="L30" s="56"/>
      <c r="M30" s="7"/>
    </row>
    <row r="31" spans="1:13" x14ac:dyDescent="0.15">
      <c r="A31" s="268"/>
      <c r="B31" s="269"/>
      <c r="C31" s="93">
        <v>100</v>
      </c>
      <c r="D31" s="130">
        <v>36.747967479674799</v>
      </c>
      <c r="E31" s="159">
        <v>6.178861788617886</v>
      </c>
      <c r="F31" s="159">
        <v>13.008130081300814</v>
      </c>
      <c r="G31" s="159">
        <v>22.926829268292686</v>
      </c>
      <c r="H31" s="159">
        <v>16.422764227642276</v>
      </c>
      <c r="I31" s="160">
        <v>4.7154471544715451</v>
      </c>
      <c r="J31" s="56"/>
      <c r="K31" s="56"/>
      <c r="L31" s="56"/>
      <c r="M31" s="7"/>
    </row>
    <row r="32" spans="1:13" ht="13.5" customHeight="1" x14ac:dyDescent="0.15">
      <c r="A32" s="217" t="s">
        <v>541</v>
      </c>
      <c r="B32" s="219"/>
      <c r="C32" s="62">
        <v>615</v>
      </c>
      <c r="D32" s="63">
        <v>169</v>
      </c>
      <c r="E32" s="64">
        <v>48</v>
      </c>
      <c r="F32" s="64">
        <v>80</v>
      </c>
      <c r="G32" s="64">
        <v>175</v>
      </c>
      <c r="H32" s="64">
        <v>112</v>
      </c>
      <c r="I32" s="65">
        <v>31</v>
      </c>
      <c r="J32" s="56"/>
      <c r="K32" s="56"/>
      <c r="L32" s="56"/>
      <c r="M32" s="7"/>
    </row>
    <row r="33" spans="1:16" x14ac:dyDescent="0.15">
      <c r="A33" s="220"/>
      <c r="B33" s="222"/>
      <c r="C33" s="93">
        <v>100</v>
      </c>
      <c r="D33" s="130">
        <v>27.479674796747965</v>
      </c>
      <c r="E33" s="159">
        <v>7.8048780487804876</v>
      </c>
      <c r="F33" s="159">
        <v>13.008130081300814</v>
      </c>
      <c r="G33" s="159">
        <v>28.455284552845526</v>
      </c>
      <c r="H33" s="159">
        <v>18.211382113821138</v>
      </c>
      <c r="I33" s="160">
        <v>5.0406504065040654</v>
      </c>
      <c r="J33" s="56"/>
      <c r="K33" s="56"/>
      <c r="L33" s="56"/>
      <c r="M33" s="7"/>
    </row>
    <row r="34" spans="1:16" ht="13.5" customHeight="1" x14ac:dyDescent="0.15">
      <c r="A34" s="217" t="s">
        <v>542</v>
      </c>
      <c r="B34" s="219"/>
      <c r="C34" s="62">
        <v>615</v>
      </c>
      <c r="D34" s="63">
        <v>352</v>
      </c>
      <c r="E34" s="64">
        <v>34</v>
      </c>
      <c r="F34" s="64">
        <v>68</v>
      </c>
      <c r="G34" s="64">
        <v>67</v>
      </c>
      <c r="H34" s="64">
        <v>67</v>
      </c>
      <c r="I34" s="65">
        <v>27</v>
      </c>
      <c r="J34" s="56"/>
      <c r="K34" s="56"/>
      <c r="L34" s="56"/>
      <c r="M34" s="7"/>
    </row>
    <row r="35" spans="1:16" x14ac:dyDescent="0.15">
      <c r="A35" s="220"/>
      <c r="B35" s="222"/>
      <c r="C35" s="93">
        <v>100</v>
      </c>
      <c r="D35" s="130">
        <v>57.235772357723583</v>
      </c>
      <c r="E35" s="159">
        <v>5.5284552845528454</v>
      </c>
      <c r="F35" s="159">
        <v>11.056910569105691</v>
      </c>
      <c r="G35" s="159">
        <v>10.894308943089431</v>
      </c>
      <c r="H35" s="159">
        <v>10.894308943089431</v>
      </c>
      <c r="I35" s="160">
        <v>4.3902439024390238</v>
      </c>
      <c r="J35" s="56"/>
      <c r="K35" s="56"/>
      <c r="L35" s="56"/>
      <c r="M35" s="7"/>
    </row>
    <row r="36" spans="1:16" ht="13.5" customHeight="1" x14ac:dyDescent="0.15">
      <c r="A36" s="266" t="s">
        <v>543</v>
      </c>
      <c r="B36" s="267"/>
      <c r="C36" s="62">
        <v>615</v>
      </c>
      <c r="D36" s="63">
        <v>87</v>
      </c>
      <c r="E36" s="64">
        <v>13</v>
      </c>
      <c r="F36" s="64">
        <v>54</v>
      </c>
      <c r="G36" s="64">
        <v>291</v>
      </c>
      <c r="H36" s="64">
        <v>141</v>
      </c>
      <c r="I36" s="65">
        <v>29</v>
      </c>
      <c r="J36" s="56"/>
      <c r="K36" s="56"/>
      <c r="L36" s="56"/>
      <c r="M36" s="7"/>
    </row>
    <row r="37" spans="1:16" x14ac:dyDescent="0.15">
      <c r="A37" s="268"/>
      <c r="B37" s="269"/>
      <c r="C37" s="93">
        <v>100</v>
      </c>
      <c r="D37" s="130">
        <v>14.146341463414632</v>
      </c>
      <c r="E37" s="159">
        <v>2.1138211382113821</v>
      </c>
      <c r="F37" s="159">
        <v>8.7804878048780477</v>
      </c>
      <c r="G37" s="159">
        <v>47.317073170731703</v>
      </c>
      <c r="H37" s="159">
        <v>22.926829268292686</v>
      </c>
      <c r="I37" s="160">
        <v>4.7154471544715451</v>
      </c>
      <c r="J37" s="56"/>
      <c r="K37" s="56"/>
      <c r="L37" s="56"/>
      <c r="M37" s="7"/>
    </row>
    <row r="38" spans="1:16" s="7" customFormat="1" ht="12" customHeight="1" x14ac:dyDescent="0.15">
      <c r="A38" s="217" t="s">
        <v>591</v>
      </c>
      <c r="B38" s="219"/>
      <c r="C38" s="62">
        <v>615</v>
      </c>
      <c r="D38" s="63">
        <v>229</v>
      </c>
      <c r="E38" s="64">
        <v>36</v>
      </c>
      <c r="F38" s="64">
        <v>84</v>
      </c>
      <c r="G38" s="64">
        <v>144</v>
      </c>
      <c r="H38" s="64">
        <v>97</v>
      </c>
      <c r="I38" s="65">
        <v>25</v>
      </c>
      <c r="J38" s="56"/>
      <c r="K38" s="56"/>
      <c r="L38" s="56"/>
      <c r="N38"/>
      <c r="O38"/>
      <c r="P38"/>
    </row>
    <row r="39" spans="1:16" s="7" customFormat="1" ht="13.5" customHeight="1" x14ac:dyDescent="0.15">
      <c r="A39" s="220"/>
      <c r="B39" s="222"/>
      <c r="C39" s="93">
        <v>100</v>
      </c>
      <c r="D39" s="130">
        <v>37.235772357723576</v>
      </c>
      <c r="E39" s="159">
        <v>5.8536585365853666</v>
      </c>
      <c r="F39" s="159">
        <v>13.658536585365855</v>
      </c>
      <c r="G39" s="159">
        <v>23.414634146341466</v>
      </c>
      <c r="H39" s="159">
        <v>15.772357723577235</v>
      </c>
      <c r="I39" s="160">
        <v>4.0650406504065035</v>
      </c>
      <c r="J39" s="56"/>
      <c r="K39" s="56"/>
      <c r="L39" s="56"/>
      <c r="N39"/>
      <c r="O39"/>
      <c r="P39"/>
    </row>
    <row r="40" spans="1:16" s="7" customFormat="1" ht="12" customHeight="1" x14ac:dyDescent="0.15">
      <c r="A40" s="217" t="s">
        <v>544</v>
      </c>
      <c r="B40" s="219"/>
      <c r="C40" s="62">
        <v>615</v>
      </c>
      <c r="D40" s="63">
        <v>430</v>
      </c>
      <c r="E40" s="64">
        <v>59</v>
      </c>
      <c r="F40" s="64">
        <v>64</v>
      </c>
      <c r="G40" s="64">
        <v>19</v>
      </c>
      <c r="H40" s="64">
        <v>29</v>
      </c>
      <c r="I40" s="65">
        <v>14</v>
      </c>
      <c r="J40" s="56"/>
      <c r="K40" s="56"/>
      <c r="L40" s="56"/>
      <c r="N40"/>
      <c r="O40"/>
      <c r="P40"/>
    </row>
    <row r="41" spans="1:16" s="7" customFormat="1" ht="13.5" customHeight="1" x14ac:dyDescent="0.15">
      <c r="A41" s="220"/>
      <c r="B41" s="222"/>
      <c r="C41" s="93">
        <v>100</v>
      </c>
      <c r="D41" s="130">
        <v>69.918699186991873</v>
      </c>
      <c r="E41" s="159">
        <v>9.5934959349593498</v>
      </c>
      <c r="F41" s="159">
        <v>10.40650406504065</v>
      </c>
      <c r="G41" s="159">
        <v>3.089430894308943</v>
      </c>
      <c r="H41" s="159">
        <v>4.7154471544715451</v>
      </c>
      <c r="I41" s="160">
        <v>2.2764227642276422</v>
      </c>
      <c r="J41" s="56"/>
      <c r="K41" s="56"/>
      <c r="L41" s="56"/>
      <c r="N41"/>
      <c r="O41"/>
      <c r="P41"/>
    </row>
    <row r="42" spans="1:16" s="7" customFormat="1" ht="12" customHeight="1" x14ac:dyDescent="0.15">
      <c r="A42" s="217" t="s">
        <v>545</v>
      </c>
      <c r="B42" s="219"/>
      <c r="C42" s="62">
        <v>615</v>
      </c>
      <c r="D42" s="63">
        <v>300</v>
      </c>
      <c r="E42" s="64">
        <v>57</v>
      </c>
      <c r="F42" s="64">
        <v>87</v>
      </c>
      <c r="G42" s="64">
        <v>68</v>
      </c>
      <c r="H42" s="64">
        <v>84</v>
      </c>
      <c r="I42" s="65">
        <v>19</v>
      </c>
      <c r="J42" s="56"/>
      <c r="K42" s="56"/>
      <c r="L42" s="56"/>
      <c r="N42"/>
      <c r="O42"/>
      <c r="P42"/>
    </row>
    <row r="43" spans="1:16" s="7" customFormat="1" x14ac:dyDescent="0.15">
      <c r="A43" s="220"/>
      <c r="B43" s="222"/>
      <c r="C43" s="93">
        <v>100</v>
      </c>
      <c r="D43" s="130">
        <v>48.780487804878049</v>
      </c>
      <c r="E43" s="159">
        <v>9.2682926829268286</v>
      </c>
      <c r="F43" s="159">
        <v>14.146341463414632</v>
      </c>
      <c r="G43" s="159">
        <v>11.056910569105691</v>
      </c>
      <c r="H43" s="159">
        <v>13.658536585365855</v>
      </c>
      <c r="I43" s="160">
        <v>3.089430894308943</v>
      </c>
      <c r="J43" s="56"/>
      <c r="K43" s="56"/>
      <c r="L43" s="56"/>
      <c r="N43"/>
      <c r="O43"/>
      <c r="P43"/>
    </row>
    <row r="44" spans="1:16" s="7" customFormat="1" ht="12" customHeight="1" x14ac:dyDescent="0.15">
      <c r="A44" s="217" t="s">
        <v>546</v>
      </c>
      <c r="B44" s="219"/>
      <c r="C44" s="62">
        <v>615</v>
      </c>
      <c r="D44" s="63">
        <v>208</v>
      </c>
      <c r="E44" s="64">
        <v>41</v>
      </c>
      <c r="F44" s="64">
        <v>83</v>
      </c>
      <c r="G44" s="64">
        <v>163</v>
      </c>
      <c r="H44" s="64">
        <v>95</v>
      </c>
      <c r="I44" s="65">
        <v>25</v>
      </c>
      <c r="J44" s="56"/>
      <c r="K44" s="56"/>
      <c r="L44" s="56"/>
      <c r="N44"/>
      <c r="O44"/>
      <c r="P44"/>
    </row>
    <row r="45" spans="1:16" s="7" customFormat="1" ht="12" customHeight="1" x14ac:dyDescent="0.15">
      <c r="A45" s="220"/>
      <c r="B45" s="222"/>
      <c r="C45" s="93">
        <v>100</v>
      </c>
      <c r="D45" s="130">
        <v>33.821138211382113</v>
      </c>
      <c r="E45" s="159">
        <v>6.666666666666667</v>
      </c>
      <c r="F45" s="159">
        <v>13.495934959349592</v>
      </c>
      <c r="G45" s="159">
        <v>26.504065040650403</v>
      </c>
      <c r="H45" s="159">
        <v>15.447154471544716</v>
      </c>
      <c r="I45" s="160">
        <v>4.0650406504065035</v>
      </c>
      <c r="J45" s="56"/>
      <c r="K45" s="56"/>
      <c r="L45" s="56"/>
      <c r="N45"/>
      <c r="O45"/>
      <c r="P45"/>
    </row>
    <row r="46" spans="1:16" s="7" customFormat="1" ht="12" customHeight="1" x14ac:dyDescent="0.15">
      <c r="A46" s="217" t="s">
        <v>547</v>
      </c>
      <c r="B46" s="219"/>
      <c r="C46" s="62">
        <v>615</v>
      </c>
      <c r="D46" s="63">
        <v>455</v>
      </c>
      <c r="E46" s="64">
        <v>36</v>
      </c>
      <c r="F46" s="64">
        <v>56</v>
      </c>
      <c r="G46" s="64">
        <v>24</v>
      </c>
      <c r="H46" s="64">
        <v>24</v>
      </c>
      <c r="I46" s="65">
        <v>20</v>
      </c>
      <c r="J46" s="56"/>
      <c r="K46" s="56"/>
      <c r="L46" s="56"/>
      <c r="N46"/>
      <c r="O46"/>
      <c r="P46"/>
    </row>
    <row r="47" spans="1:16" s="50" customFormat="1" x14ac:dyDescent="0.15">
      <c r="A47" s="220"/>
      <c r="B47" s="222"/>
      <c r="C47" s="93">
        <v>100</v>
      </c>
      <c r="D47" s="130">
        <v>73.983739837398375</v>
      </c>
      <c r="E47" s="159">
        <v>5.8536585365853666</v>
      </c>
      <c r="F47" s="159">
        <v>9.1056910569105689</v>
      </c>
      <c r="G47" s="159">
        <v>3.9024390243902438</v>
      </c>
      <c r="H47" s="159">
        <v>3.9024390243902438</v>
      </c>
      <c r="I47" s="160">
        <v>3.2520325203252036</v>
      </c>
      <c r="J47" s="56"/>
      <c r="K47" s="56"/>
      <c r="L47" s="56"/>
      <c r="M47" s="7"/>
      <c r="N47"/>
      <c r="O47"/>
      <c r="P47"/>
    </row>
    <row r="48" spans="1:16" s="50" customFormat="1" ht="12" customHeight="1" x14ac:dyDescent="0.15">
      <c r="A48" s="217" t="s">
        <v>548</v>
      </c>
      <c r="B48" s="219"/>
      <c r="C48" s="62">
        <v>615</v>
      </c>
      <c r="D48" s="63">
        <v>300</v>
      </c>
      <c r="E48" s="64">
        <v>28</v>
      </c>
      <c r="F48" s="64">
        <v>62</v>
      </c>
      <c r="G48" s="64">
        <v>97</v>
      </c>
      <c r="H48" s="64">
        <v>103</v>
      </c>
      <c r="I48" s="65">
        <v>25</v>
      </c>
      <c r="J48" s="56"/>
      <c r="K48" s="56"/>
      <c r="L48" s="56"/>
      <c r="M48" s="7"/>
      <c r="N48"/>
      <c r="O48"/>
      <c r="P48"/>
    </row>
    <row r="49" spans="1:16" s="50" customFormat="1" x14ac:dyDescent="0.15">
      <c r="A49" s="220"/>
      <c r="B49" s="222"/>
      <c r="C49" s="93">
        <v>100</v>
      </c>
      <c r="D49" s="130">
        <v>48.780487804878049</v>
      </c>
      <c r="E49" s="159">
        <v>4.5528455284552845</v>
      </c>
      <c r="F49" s="159">
        <v>10.081300813008131</v>
      </c>
      <c r="G49" s="159">
        <v>15.772357723577235</v>
      </c>
      <c r="H49" s="159">
        <v>16.747967479674799</v>
      </c>
      <c r="I49" s="160">
        <v>4.0650406504065035</v>
      </c>
      <c r="J49" s="56"/>
      <c r="K49" s="56"/>
      <c r="L49" s="56"/>
      <c r="M49" s="7"/>
      <c r="N49"/>
      <c r="O49"/>
      <c r="P49"/>
    </row>
    <row r="50" spans="1:16" s="50" customFormat="1" x14ac:dyDescent="0.15">
      <c r="A50" s="217" t="s">
        <v>549</v>
      </c>
      <c r="B50" s="219"/>
      <c r="C50" s="62">
        <v>615</v>
      </c>
      <c r="D50" s="63">
        <v>4</v>
      </c>
      <c r="E50" s="64">
        <v>1</v>
      </c>
      <c r="F50" s="64">
        <v>1</v>
      </c>
      <c r="G50" s="64">
        <v>24</v>
      </c>
      <c r="H50" s="64">
        <v>27</v>
      </c>
      <c r="I50" s="65">
        <v>558</v>
      </c>
      <c r="J50" s="56"/>
      <c r="K50" s="56"/>
      <c r="L50" s="56"/>
      <c r="M50" s="7"/>
      <c r="N50"/>
      <c r="O50"/>
      <c r="P50"/>
    </row>
    <row r="51" spans="1:16" s="50" customFormat="1" x14ac:dyDescent="0.15">
      <c r="A51" s="220"/>
      <c r="B51" s="222"/>
      <c r="C51" s="93">
        <v>100</v>
      </c>
      <c r="D51" s="67">
        <v>0.65040650406504064</v>
      </c>
      <c r="E51" s="68">
        <v>0.16260162601626016</v>
      </c>
      <c r="F51" s="68">
        <v>0.16260162601626016</v>
      </c>
      <c r="G51" s="68">
        <v>3.9024390243902438</v>
      </c>
      <c r="H51" s="68">
        <v>4.3902439024390238</v>
      </c>
      <c r="I51" s="69">
        <v>90.731707317073173</v>
      </c>
      <c r="J51" s="56"/>
      <c r="K51" s="56"/>
      <c r="L51" s="56"/>
      <c r="M51" s="7"/>
      <c r="N51"/>
      <c r="O51"/>
      <c r="P51"/>
    </row>
    <row r="52" spans="1:16" s="50" customFormat="1" ht="12" x14ac:dyDescent="0.15">
      <c r="A52" s="56"/>
      <c r="B52" s="56"/>
      <c r="C52" s="56"/>
      <c r="D52" s="56"/>
      <c r="E52" s="56"/>
      <c r="F52" s="56"/>
      <c r="G52" s="56"/>
      <c r="H52" s="56"/>
      <c r="I52" s="56"/>
      <c r="J52" s="56"/>
      <c r="K52" s="56"/>
      <c r="L52" s="56"/>
      <c r="M52" s="7"/>
    </row>
    <row r="53" spans="1:16" s="7" customFormat="1" ht="12" x14ac:dyDescent="0.15">
      <c r="A53" s="56" t="s">
        <v>337</v>
      </c>
      <c r="B53" s="56"/>
      <c r="C53" s="56"/>
      <c r="D53" s="56"/>
      <c r="E53" s="56"/>
      <c r="F53" s="56"/>
      <c r="G53" s="56"/>
      <c r="H53" s="56"/>
      <c r="I53" s="56"/>
      <c r="J53" s="56"/>
      <c r="K53" s="56"/>
      <c r="L53" s="56"/>
    </row>
    <row r="54" spans="1:16" s="7" customFormat="1" ht="36.75" customHeight="1" x14ac:dyDescent="0.15">
      <c r="A54" s="104" t="s">
        <v>16</v>
      </c>
      <c r="B54" s="126" t="s">
        <v>550</v>
      </c>
      <c r="C54" s="142" t="s">
        <v>273</v>
      </c>
      <c r="D54" s="142" t="s">
        <v>88</v>
      </c>
      <c r="E54" s="71" t="s">
        <v>551</v>
      </c>
      <c r="F54" s="59" t="s">
        <v>579</v>
      </c>
      <c r="G54" s="142" t="s">
        <v>592</v>
      </c>
      <c r="H54" s="59" t="s">
        <v>73</v>
      </c>
      <c r="I54" s="60" t="s">
        <v>2</v>
      </c>
      <c r="J54" s="104" t="s">
        <v>323</v>
      </c>
      <c r="K54" s="56"/>
      <c r="M54" s="56"/>
    </row>
    <row r="55" spans="1:16" s="7" customFormat="1" ht="12" x14ac:dyDescent="0.15">
      <c r="A55" s="62">
        <v>615</v>
      </c>
      <c r="B55" s="63">
        <v>177</v>
      </c>
      <c r="C55" s="64">
        <v>39</v>
      </c>
      <c r="D55" s="64">
        <v>54</v>
      </c>
      <c r="E55" s="64">
        <v>29</v>
      </c>
      <c r="F55" s="64">
        <v>276</v>
      </c>
      <c r="G55" s="64">
        <v>41</v>
      </c>
      <c r="H55" s="64">
        <v>38</v>
      </c>
      <c r="I55" s="65">
        <v>43</v>
      </c>
      <c r="J55" s="62">
        <v>697</v>
      </c>
      <c r="K55" s="56"/>
      <c r="M55" s="56"/>
    </row>
    <row r="56" spans="1:16" s="7" customFormat="1" ht="12" x14ac:dyDescent="0.15">
      <c r="A56" s="195">
        <v>100</v>
      </c>
      <c r="B56" s="125">
        <v>28.780487804878046</v>
      </c>
      <c r="C56" s="92">
        <v>6.3414634146341466</v>
      </c>
      <c r="D56" s="68">
        <v>8.7804878048780477</v>
      </c>
      <c r="E56" s="68">
        <v>4.7154471544715451</v>
      </c>
      <c r="F56" s="68">
        <v>44.878048780487809</v>
      </c>
      <c r="G56" s="68">
        <v>6.666666666666667</v>
      </c>
      <c r="H56" s="166">
        <v>6.178861788617886</v>
      </c>
      <c r="I56" s="166">
        <v>6.9918699186991864</v>
      </c>
      <c r="J56" s="93">
        <f>J55/A55*100</f>
        <v>113.33333333333333</v>
      </c>
      <c r="K56" s="56"/>
      <c r="M56" s="56"/>
    </row>
    <row r="57" spans="1:16" s="7" customFormat="1" ht="12" customHeight="1" x14ac:dyDescent="0.15">
      <c r="A57" s="56"/>
      <c r="B57" s="56"/>
      <c r="C57" s="56"/>
      <c r="D57" s="56"/>
      <c r="E57" s="56"/>
      <c r="F57" s="56"/>
      <c r="G57" s="56"/>
      <c r="H57" s="56"/>
      <c r="I57" s="56"/>
      <c r="J57" s="56"/>
      <c r="K57" s="56"/>
      <c r="L57" s="56"/>
      <c r="M57" s="56"/>
    </row>
    <row r="79" spans="1:13" s="7" customFormat="1" ht="12" customHeight="1" x14ac:dyDescent="0.15">
      <c r="A79" s="56"/>
      <c r="B79" s="56"/>
      <c r="C79" s="56"/>
      <c r="D79" s="56"/>
      <c r="E79" s="56"/>
      <c r="F79" s="56"/>
      <c r="G79" s="56"/>
      <c r="H79" s="56"/>
      <c r="I79" s="56"/>
      <c r="J79" s="56"/>
      <c r="K79" s="56"/>
      <c r="L79" s="56"/>
    </row>
    <row r="80" spans="1:13" x14ac:dyDescent="0.15">
      <c r="A80" s="56"/>
      <c r="B80" s="56"/>
      <c r="C80" s="56"/>
      <c r="D80" s="56"/>
      <c r="E80" s="56"/>
      <c r="F80" s="56"/>
      <c r="G80" s="56"/>
      <c r="H80" s="56"/>
      <c r="I80" s="56"/>
      <c r="J80" s="56"/>
      <c r="K80" s="56"/>
      <c r="L80" s="56"/>
      <c r="M80" s="7"/>
    </row>
    <row r="95" spans="1:12" x14ac:dyDescent="0.15">
      <c r="A95" s="7"/>
      <c r="B95" s="7"/>
      <c r="C95" s="7"/>
      <c r="D95" s="7"/>
      <c r="E95" s="7"/>
      <c r="F95" s="7"/>
      <c r="G95" s="7"/>
      <c r="H95" s="7"/>
      <c r="I95" s="7"/>
      <c r="J95" s="7"/>
      <c r="K95" s="7"/>
      <c r="L95" s="7"/>
    </row>
  </sheetData>
  <mergeCells count="17">
    <mergeCell ref="A28:B29"/>
    <mergeCell ref="A30:B31"/>
    <mergeCell ref="A5:C6"/>
    <mergeCell ref="A4:C4"/>
    <mergeCell ref="A48:B49"/>
    <mergeCell ref="A23:B23"/>
    <mergeCell ref="A24:B25"/>
    <mergeCell ref="A26:B27"/>
    <mergeCell ref="A50:B51"/>
    <mergeCell ref="A44:B45"/>
    <mergeCell ref="A42:B43"/>
    <mergeCell ref="A46:B47"/>
    <mergeCell ref="A32:B33"/>
    <mergeCell ref="A34:B35"/>
    <mergeCell ref="A36:B37"/>
    <mergeCell ref="A38:B39"/>
    <mergeCell ref="A40:B41"/>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view="pageBreakPreview" topLeftCell="A43" zoomScale="90" zoomScaleNormal="100" zoomScaleSheetLayoutView="90" workbookViewId="0">
      <selection activeCell="M38" sqref="M38"/>
    </sheetView>
  </sheetViews>
  <sheetFormatPr defaultRowHeight="13.5" x14ac:dyDescent="0.15"/>
  <cols>
    <col min="1" max="12" width="8.875" customWidth="1"/>
  </cols>
  <sheetData>
    <row r="1" spans="1:13" s="7" customFormat="1" ht="12" x14ac:dyDescent="0.15">
      <c r="A1" s="55" t="s">
        <v>552</v>
      </c>
      <c r="B1" s="56"/>
      <c r="C1" s="56"/>
      <c r="D1" s="56"/>
      <c r="E1" s="56"/>
      <c r="F1" s="56"/>
      <c r="G1" s="56"/>
      <c r="H1" s="56"/>
      <c r="I1" s="56"/>
      <c r="J1" s="56"/>
      <c r="K1" s="56"/>
      <c r="L1" s="56"/>
      <c r="M1" s="56"/>
    </row>
    <row r="2" spans="1:13" s="7" customFormat="1" ht="12" x14ac:dyDescent="0.15">
      <c r="A2" s="56" t="s">
        <v>553</v>
      </c>
      <c r="B2" s="56"/>
      <c r="C2" s="56"/>
      <c r="D2" s="56"/>
      <c r="E2" s="56"/>
      <c r="F2" s="56"/>
      <c r="G2" s="56"/>
      <c r="H2" s="56"/>
      <c r="I2" s="56"/>
      <c r="J2" s="56"/>
      <c r="K2" s="56"/>
      <c r="L2" s="56"/>
    </row>
    <row r="3" spans="1:13" s="7" customFormat="1" ht="12" customHeight="1" x14ac:dyDescent="0.15">
      <c r="A3" s="56" t="s">
        <v>554</v>
      </c>
      <c r="B3" s="56"/>
      <c r="C3" s="56"/>
      <c r="D3" s="56"/>
      <c r="E3" s="56"/>
      <c r="F3" s="56"/>
      <c r="G3" s="56"/>
      <c r="H3" s="56"/>
      <c r="I3" s="56"/>
      <c r="J3" s="56"/>
      <c r="K3" s="56"/>
      <c r="L3" s="56"/>
    </row>
    <row r="4" spans="1:13" s="7" customFormat="1" ht="24.75" customHeight="1" x14ac:dyDescent="0.15">
      <c r="A4" s="213" t="s">
        <v>0</v>
      </c>
      <c r="B4" s="213"/>
      <c r="C4" s="213"/>
      <c r="D4" s="213"/>
      <c r="E4" s="104" t="s">
        <v>16</v>
      </c>
      <c r="F4" s="58" t="s">
        <v>61</v>
      </c>
      <c r="G4" s="59" t="s">
        <v>3</v>
      </c>
      <c r="H4" s="59" t="s">
        <v>4</v>
      </c>
      <c r="I4" s="59" t="s">
        <v>5</v>
      </c>
      <c r="J4" s="59" t="s">
        <v>322</v>
      </c>
      <c r="K4" s="60" t="s">
        <v>2</v>
      </c>
      <c r="L4" s="56"/>
    </row>
    <row r="5" spans="1:13" s="7" customFormat="1" ht="11.25" customHeight="1" x14ac:dyDescent="0.15">
      <c r="A5" s="212" t="s">
        <v>555</v>
      </c>
      <c r="B5" s="212"/>
      <c r="C5" s="212"/>
      <c r="D5" s="212"/>
      <c r="E5" s="62">
        <v>615</v>
      </c>
      <c r="F5" s="63">
        <v>139</v>
      </c>
      <c r="G5" s="64">
        <v>8</v>
      </c>
      <c r="H5" s="64">
        <v>29</v>
      </c>
      <c r="I5" s="64">
        <v>328</v>
      </c>
      <c r="J5" s="64">
        <v>97</v>
      </c>
      <c r="K5" s="65">
        <v>14</v>
      </c>
      <c r="L5" s="56"/>
    </row>
    <row r="6" spans="1:13" s="7" customFormat="1" ht="12" customHeight="1" x14ac:dyDescent="0.15">
      <c r="A6" s="212"/>
      <c r="B6" s="212"/>
      <c r="C6" s="212"/>
      <c r="D6" s="212"/>
      <c r="E6" s="93">
        <v>100</v>
      </c>
      <c r="F6" s="125">
        <v>22.601626016260163</v>
      </c>
      <c r="G6" s="68">
        <v>1.3008130081300813</v>
      </c>
      <c r="H6" s="68">
        <v>4.7154471544715451</v>
      </c>
      <c r="I6" s="68">
        <v>53.333333333333336</v>
      </c>
      <c r="J6" s="68">
        <v>15.772357723577235</v>
      </c>
      <c r="K6" s="179">
        <v>2.2764227642276422</v>
      </c>
      <c r="L6" s="56"/>
    </row>
    <row r="7" spans="1:13" s="7" customFormat="1" ht="12" customHeight="1" x14ac:dyDescent="0.15">
      <c r="A7" s="212" t="s">
        <v>556</v>
      </c>
      <c r="B7" s="212"/>
      <c r="C7" s="212"/>
      <c r="D7" s="212"/>
      <c r="E7" s="62">
        <v>615</v>
      </c>
      <c r="F7" s="161">
        <v>221</v>
      </c>
      <c r="G7" s="64">
        <v>6</v>
      </c>
      <c r="H7" s="64">
        <v>36</v>
      </c>
      <c r="I7" s="64">
        <v>262</v>
      </c>
      <c r="J7" s="64">
        <v>75</v>
      </c>
      <c r="K7" s="178">
        <v>15</v>
      </c>
      <c r="L7" s="56"/>
    </row>
    <row r="8" spans="1:13" s="7" customFormat="1" ht="12" customHeight="1" x14ac:dyDescent="0.15">
      <c r="A8" s="212"/>
      <c r="B8" s="212"/>
      <c r="C8" s="212"/>
      <c r="D8" s="212"/>
      <c r="E8" s="93">
        <v>100</v>
      </c>
      <c r="F8" s="162">
        <v>35.934959349593498</v>
      </c>
      <c r="G8" s="159">
        <v>0.97560975609756095</v>
      </c>
      <c r="H8" s="159">
        <v>5.8536585365853666</v>
      </c>
      <c r="I8" s="159">
        <v>42.601626016260163</v>
      </c>
      <c r="J8" s="159">
        <v>12.195121951219512</v>
      </c>
      <c r="K8" s="187">
        <v>2.4390243902439024</v>
      </c>
      <c r="L8" s="56"/>
    </row>
    <row r="9" spans="1:13" s="7" customFormat="1" ht="12" customHeight="1" x14ac:dyDescent="0.15">
      <c r="A9" s="212" t="s">
        <v>557</v>
      </c>
      <c r="B9" s="212"/>
      <c r="C9" s="212"/>
      <c r="D9" s="212"/>
      <c r="E9" s="62">
        <v>615</v>
      </c>
      <c r="F9" s="161">
        <v>196</v>
      </c>
      <c r="G9" s="64">
        <v>13</v>
      </c>
      <c r="H9" s="64">
        <v>39</v>
      </c>
      <c r="I9" s="64">
        <v>264</v>
      </c>
      <c r="J9" s="64">
        <v>87</v>
      </c>
      <c r="K9" s="178">
        <v>16</v>
      </c>
      <c r="L9" s="56"/>
    </row>
    <row r="10" spans="1:13" s="7" customFormat="1" ht="12" customHeight="1" x14ac:dyDescent="0.15">
      <c r="A10" s="212"/>
      <c r="B10" s="212"/>
      <c r="C10" s="212"/>
      <c r="D10" s="212"/>
      <c r="E10" s="93">
        <v>100</v>
      </c>
      <c r="F10" s="162">
        <v>31.869918699186993</v>
      </c>
      <c r="G10" s="159">
        <v>2.1138211382113821</v>
      </c>
      <c r="H10" s="159">
        <v>6.3414634146341466</v>
      </c>
      <c r="I10" s="159">
        <v>42.926829268292686</v>
      </c>
      <c r="J10" s="159">
        <v>14.146341463414632</v>
      </c>
      <c r="K10" s="187">
        <v>2.6016260162601625</v>
      </c>
      <c r="L10" s="56"/>
    </row>
    <row r="11" spans="1:13" s="7" customFormat="1" ht="12" customHeight="1" x14ac:dyDescent="0.15">
      <c r="A11" s="212" t="s">
        <v>558</v>
      </c>
      <c r="B11" s="212"/>
      <c r="C11" s="212"/>
      <c r="D11" s="212"/>
      <c r="E11" s="62">
        <v>615</v>
      </c>
      <c r="F11" s="161">
        <v>178</v>
      </c>
      <c r="G11" s="64">
        <v>5</v>
      </c>
      <c r="H11" s="64">
        <v>25</v>
      </c>
      <c r="I11" s="64">
        <v>309</v>
      </c>
      <c r="J11" s="64">
        <v>83</v>
      </c>
      <c r="K11" s="178">
        <v>15</v>
      </c>
      <c r="L11" s="56"/>
    </row>
    <row r="12" spans="1:13" s="7" customFormat="1" ht="12" customHeight="1" x14ac:dyDescent="0.15">
      <c r="A12" s="212"/>
      <c r="B12" s="212"/>
      <c r="C12" s="212"/>
      <c r="D12" s="212"/>
      <c r="E12" s="93">
        <v>100</v>
      </c>
      <c r="F12" s="162">
        <v>28.943089430894307</v>
      </c>
      <c r="G12" s="159">
        <v>0.81300813008130091</v>
      </c>
      <c r="H12" s="159">
        <v>4.0650406504065035</v>
      </c>
      <c r="I12" s="159">
        <v>50.243902439024389</v>
      </c>
      <c r="J12" s="159">
        <v>13.495934959349592</v>
      </c>
      <c r="K12" s="187">
        <v>2.4390243902439024</v>
      </c>
      <c r="L12" s="56"/>
    </row>
    <row r="13" spans="1:13" s="7" customFormat="1" ht="12" customHeight="1" x14ac:dyDescent="0.15">
      <c r="A13" s="212" t="s">
        <v>559</v>
      </c>
      <c r="B13" s="212"/>
      <c r="C13" s="212"/>
      <c r="D13" s="212"/>
      <c r="E13" s="62">
        <v>615</v>
      </c>
      <c r="F13" s="161">
        <v>133</v>
      </c>
      <c r="G13" s="64">
        <v>11</v>
      </c>
      <c r="H13" s="64">
        <v>65</v>
      </c>
      <c r="I13" s="64">
        <v>272</v>
      </c>
      <c r="J13" s="64">
        <v>115</v>
      </c>
      <c r="K13" s="178">
        <v>19</v>
      </c>
      <c r="L13" s="56"/>
    </row>
    <row r="14" spans="1:13" s="7" customFormat="1" ht="12" customHeight="1" x14ac:dyDescent="0.15">
      <c r="A14" s="212"/>
      <c r="B14" s="212"/>
      <c r="C14" s="212"/>
      <c r="D14" s="212"/>
      <c r="E14" s="93">
        <v>100</v>
      </c>
      <c r="F14" s="162">
        <v>21.626016260162601</v>
      </c>
      <c r="G14" s="159">
        <v>1.788617886178862</v>
      </c>
      <c r="H14" s="159">
        <v>10.569105691056912</v>
      </c>
      <c r="I14" s="159">
        <v>44.227642276422763</v>
      </c>
      <c r="J14" s="159">
        <v>18.699186991869919</v>
      </c>
      <c r="K14" s="187">
        <v>3.089430894308943</v>
      </c>
      <c r="L14" s="56"/>
    </row>
    <row r="15" spans="1:13" s="7" customFormat="1" ht="12" x14ac:dyDescent="0.15">
      <c r="A15" s="212" t="s">
        <v>169</v>
      </c>
      <c r="B15" s="212"/>
      <c r="C15" s="212"/>
      <c r="D15" s="212"/>
      <c r="E15" s="62">
        <v>615</v>
      </c>
      <c r="F15" s="161">
        <v>1</v>
      </c>
      <c r="G15" s="64">
        <v>0</v>
      </c>
      <c r="H15" s="64">
        <v>1</v>
      </c>
      <c r="I15" s="64">
        <v>53</v>
      </c>
      <c r="J15" s="64">
        <v>20</v>
      </c>
      <c r="K15" s="178">
        <v>540</v>
      </c>
      <c r="L15" s="56"/>
    </row>
    <row r="16" spans="1:13" s="7" customFormat="1" ht="12" customHeight="1" x14ac:dyDescent="0.15">
      <c r="A16" s="212"/>
      <c r="B16" s="212"/>
      <c r="C16" s="212"/>
      <c r="D16" s="212"/>
      <c r="E16" s="93">
        <v>100</v>
      </c>
      <c r="F16" s="125">
        <v>0.16260162601626016</v>
      </c>
      <c r="G16" s="68">
        <v>0</v>
      </c>
      <c r="H16" s="68">
        <v>0.16260162601626016</v>
      </c>
      <c r="I16" s="68">
        <v>8.617886178861788</v>
      </c>
      <c r="J16" s="68">
        <v>3.2520325203252036</v>
      </c>
      <c r="K16" s="179">
        <v>87.804878048780495</v>
      </c>
      <c r="L16" s="56"/>
    </row>
    <row r="17" spans="1:12" s="7" customFormat="1" ht="12" customHeight="1" x14ac:dyDescent="0.15">
      <c r="A17" s="56"/>
      <c r="B17" s="56"/>
      <c r="C17" s="56"/>
      <c r="D17" s="56"/>
      <c r="E17" s="56"/>
      <c r="F17" s="56"/>
      <c r="G17" s="56"/>
      <c r="H17" s="56"/>
      <c r="I17" s="56"/>
      <c r="J17" s="56"/>
      <c r="K17" s="56"/>
      <c r="L17" s="56"/>
    </row>
    <row r="18" spans="1:12" s="7" customFormat="1" ht="12" customHeight="1" x14ac:dyDescent="0.15">
      <c r="A18" s="56" t="s">
        <v>560</v>
      </c>
      <c r="B18" s="56"/>
      <c r="C18" s="56"/>
      <c r="D18" s="56"/>
      <c r="E18" s="56"/>
      <c r="F18" s="56"/>
      <c r="G18" s="56"/>
      <c r="H18" s="56"/>
      <c r="I18" s="56"/>
      <c r="J18" s="56"/>
      <c r="K18" s="56"/>
      <c r="L18" s="56"/>
    </row>
    <row r="19" spans="1:12" s="7" customFormat="1" ht="30.75" customHeight="1" x14ac:dyDescent="0.15">
      <c r="A19" s="104" t="s">
        <v>16</v>
      </c>
      <c r="B19" s="152" t="s">
        <v>68</v>
      </c>
      <c r="C19" s="84" t="s">
        <v>69</v>
      </c>
      <c r="D19" s="71" t="s">
        <v>70</v>
      </c>
      <c r="E19" s="71" t="s">
        <v>71</v>
      </c>
      <c r="F19" s="59" t="s">
        <v>72</v>
      </c>
      <c r="G19" s="60" t="s">
        <v>2</v>
      </c>
      <c r="H19" s="104" t="s">
        <v>323</v>
      </c>
      <c r="I19" s="56"/>
      <c r="J19" s="56"/>
      <c r="K19" s="56"/>
      <c r="L19" s="56"/>
    </row>
    <row r="20" spans="1:12" s="7" customFormat="1" ht="12" customHeight="1" x14ac:dyDescent="0.15">
      <c r="A20" s="62">
        <v>615</v>
      </c>
      <c r="B20" s="63">
        <v>160</v>
      </c>
      <c r="C20" s="64">
        <v>256</v>
      </c>
      <c r="D20" s="64">
        <v>25</v>
      </c>
      <c r="E20" s="64">
        <v>150</v>
      </c>
      <c r="F20" s="64">
        <v>79</v>
      </c>
      <c r="G20" s="65">
        <v>73</v>
      </c>
      <c r="H20" s="62">
        <v>743</v>
      </c>
      <c r="I20" s="56"/>
      <c r="J20" s="56"/>
      <c r="K20" s="56"/>
      <c r="L20" s="56"/>
    </row>
    <row r="21" spans="1:12" s="7" customFormat="1" ht="12" x14ac:dyDescent="0.15">
      <c r="A21" s="195">
        <v>100</v>
      </c>
      <c r="B21" s="125">
        <v>26.016260162601629</v>
      </c>
      <c r="C21" s="68">
        <v>41.626016260162601</v>
      </c>
      <c r="D21" s="68">
        <v>4.0650406504065035</v>
      </c>
      <c r="E21" s="68">
        <v>24.390243902439025</v>
      </c>
      <c r="F21" s="68">
        <v>12.845528455284553</v>
      </c>
      <c r="G21" s="166">
        <v>11.869918699186991</v>
      </c>
      <c r="H21" s="93">
        <v>120.81300813008131</v>
      </c>
      <c r="I21" s="56"/>
      <c r="J21" s="56"/>
      <c r="K21" s="56"/>
      <c r="L21" s="56"/>
    </row>
    <row r="22" spans="1:12" s="7" customFormat="1" ht="12" x14ac:dyDescent="0.15">
      <c r="A22" s="83"/>
      <c r="B22" s="153"/>
      <c r="C22" s="153"/>
      <c r="D22" s="153"/>
      <c r="E22" s="153"/>
      <c r="F22" s="153"/>
      <c r="G22" s="153"/>
      <c r="H22" s="83"/>
      <c r="I22" s="56"/>
      <c r="J22" s="56"/>
      <c r="K22" s="56"/>
      <c r="L22" s="56"/>
    </row>
    <row r="23" spans="1:12" s="56" customFormat="1" ht="12" customHeight="1" x14ac:dyDescent="0.15">
      <c r="A23" s="55" t="s">
        <v>304</v>
      </c>
    </row>
    <row r="24" spans="1:12" s="56" customFormat="1" ht="12" x14ac:dyDescent="0.15">
      <c r="A24" s="56" t="s">
        <v>561</v>
      </c>
    </row>
    <row r="25" spans="1:12" s="56" customFormat="1" ht="12" x14ac:dyDescent="0.15">
      <c r="A25" s="56" t="s">
        <v>562</v>
      </c>
    </row>
    <row r="26" spans="1:12" s="56" customFormat="1" ht="24" x14ac:dyDescent="0.15">
      <c r="A26" s="213" t="s">
        <v>0</v>
      </c>
      <c r="B26" s="213"/>
      <c r="C26" s="213"/>
      <c r="D26" s="213"/>
      <c r="E26" s="213"/>
      <c r="F26" s="104" t="s">
        <v>16</v>
      </c>
      <c r="G26" s="58" t="s">
        <v>61</v>
      </c>
      <c r="H26" s="59" t="s">
        <v>3</v>
      </c>
      <c r="I26" s="59" t="s">
        <v>4</v>
      </c>
      <c r="J26" s="59" t="s">
        <v>5</v>
      </c>
      <c r="K26" s="59" t="s">
        <v>322</v>
      </c>
      <c r="L26" s="60" t="s">
        <v>2</v>
      </c>
    </row>
    <row r="27" spans="1:12" s="56" customFormat="1" ht="12" customHeight="1" x14ac:dyDescent="0.15">
      <c r="A27" s="212" t="s">
        <v>593</v>
      </c>
      <c r="B27" s="212"/>
      <c r="C27" s="212"/>
      <c r="D27" s="212"/>
      <c r="E27" s="212"/>
      <c r="F27" s="62">
        <v>615</v>
      </c>
      <c r="G27" s="63">
        <v>457</v>
      </c>
      <c r="H27" s="64">
        <v>10</v>
      </c>
      <c r="I27" s="64">
        <v>52</v>
      </c>
      <c r="J27" s="64">
        <v>46</v>
      </c>
      <c r="K27" s="64">
        <v>39</v>
      </c>
      <c r="L27" s="65">
        <v>11</v>
      </c>
    </row>
    <row r="28" spans="1:12" s="56" customFormat="1" ht="12" x14ac:dyDescent="0.15">
      <c r="A28" s="212"/>
      <c r="B28" s="212"/>
      <c r="C28" s="212"/>
      <c r="D28" s="212"/>
      <c r="E28" s="212"/>
      <c r="F28" s="93">
        <v>100</v>
      </c>
      <c r="G28" s="67">
        <v>74.308943089430883</v>
      </c>
      <c r="H28" s="68">
        <v>1.6260162601626018</v>
      </c>
      <c r="I28" s="68">
        <v>8.4552845528455283</v>
      </c>
      <c r="J28" s="68">
        <v>7.4796747967479673</v>
      </c>
      <c r="K28" s="68">
        <v>6.3414634146341466</v>
      </c>
      <c r="L28" s="69">
        <v>1.788617886178862</v>
      </c>
    </row>
    <row r="29" spans="1:12" s="56" customFormat="1" ht="12" customHeight="1" x14ac:dyDescent="0.15">
      <c r="A29" s="212" t="s">
        <v>305</v>
      </c>
      <c r="B29" s="212"/>
      <c r="C29" s="212"/>
      <c r="D29" s="212"/>
      <c r="E29" s="212"/>
      <c r="F29" s="62">
        <v>615</v>
      </c>
      <c r="G29" s="63">
        <v>400</v>
      </c>
      <c r="H29" s="64">
        <v>18</v>
      </c>
      <c r="I29" s="64">
        <v>67</v>
      </c>
      <c r="J29" s="64">
        <v>69</v>
      </c>
      <c r="K29" s="64">
        <v>50</v>
      </c>
      <c r="L29" s="65">
        <v>11</v>
      </c>
    </row>
    <row r="30" spans="1:12" s="56" customFormat="1" ht="12" x14ac:dyDescent="0.15">
      <c r="A30" s="212"/>
      <c r="B30" s="212"/>
      <c r="C30" s="212"/>
      <c r="D30" s="212"/>
      <c r="E30" s="212"/>
      <c r="F30" s="93">
        <v>100</v>
      </c>
      <c r="G30" s="130">
        <v>65.040650406504056</v>
      </c>
      <c r="H30" s="159">
        <v>2.9268292682926833</v>
      </c>
      <c r="I30" s="159">
        <v>10.894308943089431</v>
      </c>
      <c r="J30" s="159">
        <v>11.219512195121952</v>
      </c>
      <c r="K30" s="159">
        <v>8.1300813008130071</v>
      </c>
      <c r="L30" s="160">
        <v>1.788617886178862</v>
      </c>
    </row>
    <row r="31" spans="1:12" s="56" customFormat="1" ht="12" customHeight="1" x14ac:dyDescent="0.15">
      <c r="A31" s="212" t="s">
        <v>306</v>
      </c>
      <c r="B31" s="212"/>
      <c r="C31" s="212"/>
      <c r="D31" s="212"/>
      <c r="E31" s="212"/>
      <c r="F31" s="62">
        <v>615</v>
      </c>
      <c r="G31" s="63">
        <v>267</v>
      </c>
      <c r="H31" s="64">
        <v>21</v>
      </c>
      <c r="I31" s="64">
        <v>71</v>
      </c>
      <c r="J31" s="64">
        <v>139</v>
      </c>
      <c r="K31" s="64">
        <v>101</v>
      </c>
      <c r="L31" s="65">
        <v>16</v>
      </c>
    </row>
    <row r="32" spans="1:12" s="56" customFormat="1" ht="12" x14ac:dyDescent="0.15">
      <c r="A32" s="212"/>
      <c r="B32" s="212"/>
      <c r="C32" s="212"/>
      <c r="D32" s="212"/>
      <c r="E32" s="212"/>
      <c r="F32" s="93">
        <v>100</v>
      </c>
      <c r="G32" s="130">
        <v>43.414634146341463</v>
      </c>
      <c r="H32" s="159">
        <v>3.4146341463414638</v>
      </c>
      <c r="I32" s="159">
        <v>11.544715447154472</v>
      </c>
      <c r="J32" s="159">
        <v>22.601626016260163</v>
      </c>
      <c r="K32" s="159">
        <v>16.422764227642276</v>
      </c>
      <c r="L32" s="160">
        <v>2.6016260162601625</v>
      </c>
    </row>
    <row r="33" spans="1:12" s="56" customFormat="1" ht="12" x14ac:dyDescent="0.15">
      <c r="A33" s="212" t="s">
        <v>563</v>
      </c>
      <c r="B33" s="212"/>
      <c r="C33" s="212"/>
      <c r="D33" s="212"/>
      <c r="E33" s="212"/>
      <c r="F33" s="62">
        <v>615</v>
      </c>
      <c r="G33" s="63">
        <v>217</v>
      </c>
      <c r="H33" s="64">
        <v>23</v>
      </c>
      <c r="I33" s="64">
        <v>75</v>
      </c>
      <c r="J33" s="64">
        <v>145</v>
      </c>
      <c r="K33" s="64">
        <v>142</v>
      </c>
      <c r="L33" s="65">
        <v>13</v>
      </c>
    </row>
    <row r="34" spans="1:12" s="56" customFormat="1" ht="12" x14ac:dyDescent="0.15">
      <c r="A34" s="212"/>
      <c r="B34" s="212"/>
      <c r="C34" s="212"/>
      <c r="D34" s="212"/>
      <c r="E34" s="212"/>
      <c r="F34" s="93">
        <v>100</v>
      </c>
      <c r="G34" s="130">
        <v>35.284552845528452</v>
      </c>
      <c r="H34" s="159">
        <v>3.7398373983739837</v>
      </c>
      <c r="I34" s="159">
        <v>12.195121951219512</v>
      </c>
      <c r="J34" s="159">
        <v>23.577235772357724</v>
      </c>
      <c r="K34" s="159">
        <v>23.089430894308943</v>
      </c>
      <c r="L34" s="160">
        <v>2.1138211382113821</v>
      </c>
    </row>
    <row r="35" spans="1:12" s="56" customFormat="1" ht="12" customHeight="1" x14ac:dyDescent="0.15">
      <c r="A35" s="212" t="s">
        <v>307</v>
      </c>
      <c r="B35" s="212"/>
      <c r="C35" s="212"/>
      <c r="D35" s="212"/>
      <c r="E35" s="212"/>
      <c r="F35" s="62">
        <v>615</v>
      </c>
      <c r="G35" s="63">
        <v>344</v>
      </c>
      <c r="H35" s="64">
        <v>10</v>
      </c>
      <c r="I35" s="64">
        <v>40</v>
      </c>
      <c r="J35" s="64">
        <v>96</v>
      </c>
      <c r="K35" s="64">
        <v>113</v>
      </c>
      <c r="L35" s="65">
        <v>12</v>
      </c>
    </row>
    <row r="36" spans="1:12" s="56" customFormat="1" ht="12" x14ac:dyDescent="0.15">
      <c r="A36" s="212"/>
      <c r="B36" s="212"/>
      <c r="C36" s="212"/>
      <c r="D36" s="212"/>
      <c r="E36" s="212"/>
      <c r="F36" s="93">
        <v>100</v>
      </c>
      <c r="G36" s="130">
        <v>55.934959349593491</v>
      </c>
      <c r="H36" s="159">
        <v>1.6260162601626018</v>
      </c>
      <c r="I36" s="159">
        <v>6.5040650406504072</v>
      </c>
      <c r="J36" s="159">
        <v>15.609756097560975</v>
      </c>
      <c r="K36" s="159">
        <v>18.373983739837399</v>
      </c>
      <c r="L36" s="160">
        <v>1.9512195121951219</v>
      </c>
    </row>
    <row r="37" spans="1:12" s="56" customFormat="1" ht="12" x14ac:dyDescent="0.15">
      <c r="A37" s="212" t="s">
        <v>169</v>
      </c>
      <c r="B37" s="212"/>
      <c r="C37" s="212"/>
      <c r="D37" s="212"/>
      <c r="E37" s="212"/>
      <c r="F37" s="62">
        <v>615</v>
      </c>
      <c r="G37" s="63">
        <v>4</v>
      </c>
      <c r="H37" s="64">
        <v>0</v>
      </c>
      <c r="I37" s="64">
        <v>0</v>
      </c>
      <c r="J37" s="64">
        <v>25</v>
      </c>
      <c r="K37" s="64">
        <v>22</v>
      </c>
      <c r="L37" s="65">
        <v>564</v>
      </c>
    </row>
    <row r="38" spans="1:12" s="56" customFormat="1" ht="12" x14ac:dyDescent="0.15">
      <c r="A38" s="212"/>
      <c r="B38" s="212"/>
      <c r="C38" s="212"/>
      <c r="D38" s="212"/>
      <c r="E38" s="212"/>
      <c r="F38" s="93">
        <v>100</v>
      </c>
      <c r="G38" s="67">
        <v>0.65040650406504064</v>
      </c>
      <c r="H38" s="68">
        <v>0</v>
      </c>
      <c r="I38" s="68">
        <v>0</v>
      </c>
      <c r="J38" s="68">
        <v>4.0650406504065035</v>
      </c>
      <c r="K38" s="68">
        <v>3.5772357723577239</v>
      </c>
      <c r="L38" s="69">
        <v>91.707317073170742</v>
      </c>
    </row>
    <row r="39" spans="1:12" s="56" customFormat="1" ht="12" x14ac:dyDescent="0.15"/>
    <row r="40" spans="1:12" s="56" customFormat="1" ht="12" customHeight="1" x14ac:dyDescent="0.15">
      <c r="A40" s="56" t="s">
        <v>564</v>
      </c>
    </row>
    <row r="41" spans="1:12" s="56" customFormat="1" ht="27" x14ac:dyDescent="0.15">
      <c r="A41" s="104" t="s">
        <v>16</v>
      </c>
      <c r="B41" s="152" t="s">
        <v>75</v>
      </c>
      <c r="C41" s="71" t="s">
        <v>302</v>
      </c>
      <c r="D41" s="71" t="s">
        <v>303</v>
      </c>
      <c r="E41" s="71" t="s">
        <v>319</v>
      </c>
      <c r="F41" s="71" t="s">
        <v>63</v>
      </c>
      <c r="G41" s="119" t="s">
        <v>64</v>
      </c>
      <c r="H41" s="59" t="s">
        <v>73</v>
      </c>
      <c r="I41" s="60" t="s">
        <v>2</v>
      </c>
      <c r="J41" s="104" t="s">
        <v>323</v>
      </c>
    </row>
    <row r="42" spans="1:12" s="56" customFormat="1" ht="12" x14ac:dyDescent="0.15">
      <c r="A42" s="62">
        <v>615</v>
      </c>
      <c r="B42" s="63">
        <v>127</v>
      </c>
      <c r="C42" s="64">
        <v>123</v>
      </c>
      <c r="D42" s="64">
        <v>39</v>
      </c>
      <c r="E42" s="64">
        <v>9</v>
      </c>
      <c r="F42" s="64">
        <v>65</v>
      </c>
      <c r="G42" s="64">
        <v>264</v>
      </c>
      <c r="H42" s="64">
        <v>16</v>
      </c>
      <c r="I42" s="65">
        <v>36</v>
      </c>
      <c r="J42" s="62">
        <v>679</v>
      </c>
    </row>
    <row r="43" spans="1:12" s="56" customFormat="1" ht="12" x14ac:dyDescent="0.15">
      <c r="A43" s="195">
        <v>100</v>
      </c>
      <c r="B43" s="125">
        <v>20.650406504065042</v>
      </c>
      <c r="C43" s="68">
        <v>20</v>
      </c>
      <c r="D43" s="68">
        <v>6.3414634146341466</v>
      </c>
      <c r="E43" s="68">
        <v>1.4634146341463417</v>
      </c>
      <c r="F43" s="68">
        <v>10.569105691056912</v>
      </c>
      <c r="G43" s="68">
        <v>42.926829268292686</v>
      </c>
      <c r="H43" s="68">
        <v>2.6016260162601625</v>
      </c>
      <c r="I43" s="166">
        <v>5.8536585365853666</v>
      </c>
      <c r="J43" s="93">
        <v>110.40650406504065</v>
      </c>
    </row>
    <row r="44" spans="1:12" s="56" customFormat="1" ht="12" x14ac:dyDescent="0.15"/>
    <row r="45" spans="1:12" s="56" customFormat="1" ht="12" customHeight="1" x14ac:dyDescent="0.15">
      <c r="A45" s="55" t="s">
        <v>293</v>
      </c>
    </row>
    <row r="46" spans="1:12" s="56" customFormat="1" ht="12" x14ac:dyDescent="0.15">
      <c r="A46" s="56" t="s">
        <v>565</v>
      </c>
    </row>
    <row r="47" spans="1:12" s="56" customFormat="1" ht="12" x14ac:dyDescent="0.15">
      <c r="A47" s="56" t="s">
        <v>566</v>
      </c>
    </row>
    <row r="48" spans="1:12" s="56" customFormat="1" ht="24" x14ac:dyDescent="0.15">
      <c r="A48" s="213" t="s">
        <v>0</v>
      </c>
      <c r="B48" s="213"/>
      <c r="C48" s="213"/>
      <c r="D48" s="213"/>
      <c r="E48" s="213"/>
      <c r="F48" s="104" t="s">
        <v>16</v>
      </c>
      <c r="G48" s="58" t="s">
        <v>61</v>
      </c>
      <c r="H48" s="59" t="s">
        <v>3</v>
      </c>
      <c r="I48" s="59" t="s">
        <v>4</v>
      </c>
      <c r="J48" s="59" t="s">
        <v>5</v>
      </c>
      <c r="K48" s="59" t="s">
        <v>322</v>
      </c>
      <c r="L48" s="60" t="s">
        <v>2</v>
      </c>
    </row>
    <row r="49" spans="1:12" s="56" customFormat="1" ht="12" customHeight="1" x14ac:dyDescent="0.15">
      <c r="A49" s="212" t="s">
        <v>294</v>
      </c>
      <c r="B49" s="212"/>
      <c r="C49" s="212"/>
      <c r="D49" s="212"/>
      <c r="E49" s="212"/>
      <c r="F49" s="62">
        <v>615</v>
      </c>
      <c r="G49" s="63">
        <v>518</v>
      </c>
      <c r="H49" s="64">
        <v>10</v>
      </c>
      <c r="I49" s="64">
        <v>29</v>
      </c>
      <c r="J49" s="64">
        <v>31</v>
      </c>
      <c r="K49" s="64">
        <v>20</v>
      </c>
      <c r="L49" s="65">
        <v>7</v>
      </c>
    </row>
    <row r="50" spans="1:12" s="56" customFormat="1" ht="12" customHeight="1" x14ac:dyDescent="0.15">
      <c r="A50" s="212"/>
      <c r="B50" s="212"/>
      <c r="C50" s="212"/>
      <c r="D50" s="212"/>
      <c r="E50" s="212"/>
      <c r="F50" s="93">
        <v>100</v>
      </c>
      <c r="G50" s="67">
        <v>84.22764227642277</v>
      </c>
      <c r="H50" s="68">
        <v>1.6260162601626018</v>
      </c>
      <c r="I50" s="68">
        <v>4.7154471544715451</v>
      </c>
      <c r="J50" s="68">
        <v>5.0406504065040654</v>
      </c>
      <c r="K50" s="68">
        <v>3.2520325203252036</v>
      </c>
      <c r="L50" s="69">
        <v>1.1382113821138211</v>
      </c>
    </row>
    <row r="51" spans="1:12" s="56" customFormat="1" ht="12" customHeight="1" x14ac:dyDescent="0.15">
      <c r="A51" s="212" t="s">
        <v>295</v>
      </c>
      <c r="B51" s="212"/>
      <c r="C51" s="212"/>
      <c r="D51" s="212"/>
      <c r="E51" s="212"/>
      <c r="F51" s="62">
        <v>615</v>
      </c>
      <c r="G51" s="63">
        <v>272</v>
      </c>
      <c r="H51" s="64">
        <v>12</v>
      </c>
      <c r="I51" s="64">
        <v>39</v>
      </c>
      <c r="J51" s="64">
        <v>172</v>
      </c>
      <c r="K51" s="64">
        <v>106</v>
      </c>
      <c r="L51" s="65">
        <v>14</v>
      </c>
    </row>
    <row r="52" spans="1:12" s="56" customFormat="1" ht="12" x14ac:dyDescent="0.15">
      <c r="A52" s="212"/>
      <c r="B52" s="212"/>
      <c r="C52" s="212"/>
      <c r="D52" s="212"/>
      <c r="E52" s="212"/>
      <c r="F52" s="93">
        <v>100</v>
      </c>
      <c r="G52" s="130">
        <v>44.227642276422763</v>
      </c>
      <c r="H52" s="159">
        <v>1.9512195121951219</v>
      </c>
      <c r="I52" s="159">
        <v>6.3414634146341466</v>
      </c>
      <c r="J52" s="159">
        <v>27.967479674796746</v>
      </c>
      <c r="K52" s="159">
        <v>17.235772357723576</v>
      </c>
      <c r="L52" s="160">
        <v>2.2764227642276422</v>
      </c>
    </row>
    <row r="53" spans="1:12" s="56" customFormat="1" ht="12" customHeight="1" x14ac:dyDescent="0.15">
      <c r="A53" s="212" t="s">
        <v>296</v>
      </c>
      <c r="B53" s="212"/>
      <c r="C53" s="212"/>
      <c r="D53" s="212"/>
      <c r="E53" s="212"/>
      <c r="F53" s="62">
        <v>615</v>
      </c>
      <c r="G53" s="63">
        <v>267</v>
      </c>
      <c r="H53" s="64">
        <v>5</v>
      </c>
      <c r="I53" s="64">
        <v>31</v>
      </c>
      <c r="J53" s="64">
        <v>169</v>
      </c>
      <c r="K53" s="64">
        <v>122</v>
      </c>
      <c r="L53" s="65">
        <v>21</v>
      </c>
    </row>
    <row r="54" spans="1:12" s="56" customFormat="1" ht="12" x14ac:dyDescent="0.15">
      <c r="A54" s="212"/>
      <c r="B54" s="212"/>
      <c r="C54" s="212"/>
      <c r="D54" s="212"/>
      <c r="E54" s="212"/>
      <c r="F54" s="93">
        <v>100</v>
      </c>
      <c r="G54" s="130">
        <v>43.414634146341463</v>
      </c>
      <c r="H54" s="159">
        <v>0.81300813008130091</v>
      </c>
      <c r="I54" s="159">
        <v>5.0406504065040654</v>
      </c>
      <c r="J54" s="159">
        <v>27.479674796747965</v>
      </c>
      <c r="K54" s="159">
        <v>19.837398373983739</v>
      </c>
      <c r="L54" s="160">
        <v>3.4146341463414638</v>
      </c>
    </row>
    <row r="55" spans="1:12" s="56" customFormat="1" ht="12" x14ac:dyDescent="0.15">
      <c r="A55" s="212" t="s">
        <v>297</v>
      </c>
      <c r="B55" s="212"/>
      <c r="C55" s="212"/>
      <c r="D55" s="212"/>
      <c r="E55" s="212"/>
      <c r="F55" s="62">
        <v>615</v>
      </c>
      <c r="G55" s="63">
        <v>89</v>
      </c>
      <c r="H55" s="64">
        <v>6</v>
      </c>
      <c r="I55" s="64">
        <v>84</v>
      </c>
      <c r="J55" s="64">
        <v>294</v>
      </c>
      <c r="K55" s="64">
        <v>131</v>
      </c>
      <c r="L55" s="65">
        <v>11</v>
      </c>
    </row>
    <row r="56" spans="1:12" s="56" customFormat="1" ht="12" x14ac:dyDescent="0.15">
      <c r="A56" s="212"/>
      <c r="B56" s="212"/>
      <c r="C56" s="212"/>
      <c r="D56" s="212"/>
      <c r="E56" s="212"/>
      <c r="F56" s="93">
        <v>100</v>
      </c>
      <c r="G56" s="130">
        <v>14.471544715447154</v>
      </c>
      <c r="H56" s="159">
        <v>0.97560975609756095</v>
      </c>
      <c r="I56" s="159">
        <v>13.658536585365855</v>
      </c>
      <c r="J56" s="159">
        <v>47.804878048780488</v>
      </c>
      <c r="K56" s="159">
        <v>21.300813008130081</v>
      </c>
      <c r="L56" s="160">
        <v>1.788617886178862</v>
      </c>
    </row>
    <row r="57" spans="1:12" s="56" customFormat="1" ht="12" customHeight="1" x14ac:dyDescent="0.15">
      <c r="A57" s="212" t="s">
        <v>298</v>
      </c>
      <c r="B57" s="212"/>
      <c r="C57" s="212"/>
      <c r="D57" s="212"/>
      <c r="E57" s="212"/>
      <c r="F57" s="62">
        <v>615</v>
      </c>
      <c r="G57" s="63">
        <v>34</v>
      </c>
      <c r="H57" s="64">
        <v>1</v>
      </c>
      <c r="I57" s="64">
        <v>43</v>
      </c>
      <c r="J57" s="64">
        <v>375</v>
      </c>
      <c r="K57" s="64">
        <v>149</v>
      </c>
      <c r="L57" s="65">
        <v>13</v>
      </c>
    </row>
    <row r="58" spans="1:12" s="56" customFormat="1" ht="12" x14ac:dyDescent="0.15">
      <c r="A58" s="212"/>
      <c r="B58" s="212"/>
      <c r="C58" s="212"/>
      <c r="D58" s="212"/>
      <c r="E58" s="212"/>
      <c r="F58" s="93">
        <v>100</v>
      </c>
      <c r="G58" s="130">
        <v>5.5284552845528454</v>
      </c>
      <c r="H58" s="159">
        <v>0.16260162601626016</v>
      </c>
      <c r="I58" s="159">
        <v>6.9918699186991864</v>
      </c>
      <c r="J58" s="159">
        <v>60.975609756097562</v>
      </c>
      <c r="K58" s="159">
        <v>24.227642276422763</v>
      </c>
      <c r="L58" s="160">
        <v>2.1138211382113821</v>
      </c>
    </row>
    <row r="59" spans="1:12" s="56" customFormat="1" ht="12" customHeight="1" x14ac:dyDescent="0.15">
      <c r="A59" s="212" t="s">
        <v>347</v>
      </c>
      <c r="B59" s="212"/>
      <c r="C59" s="212"/>
      <c r="D59" s="212"/>
      <c r="E59" s="212"/>
      <c r="F59" s="62">
        <v>615</v>
      </c>
      <c r="G59" s="63">
        <v>103</v>
      </c>
      <c r="H59" s="64">
        <v>15</v>
      </c>
      <c r="I59" s="64">
        <v>83</v>
      </c>
      <c r="J59" s="64">
        <v>291</v>
      </c>
      <c r="K59" s="64">
        <v>110</v>
      </c>
      <c r="L59" s="65">
        <v>13</v>
      </c>
    </row>
    <row r="60" spans="1:12" s="56" customFormat="1" ht="12" x14ac:dyDescent="0.15">
      <c r="A60" s="212"/>
      <c r="B60" s="212"/>
      <c r="C60" s="212"/>
      <c r="D60" s="212"/>
      <c r="E60" s="212"/>
      <c r="F60" s="93">
        <v>100</v>
      </c>
      <c r="G60" s="130">
        <v>16.747967479674799</v>
      </c>
      <c r="H60" s="159">
        <v>2.4390243902439024</v>
      </c>
      <c r="I60" s="159">
        <v>13.495934959349592</v>
      </c>
      <c r="J60" s="159">
        <v>47.317073170731703</v>
      </c>
      <c r="K60" s="159">
        <v>17.886178861788618</v>
      </c>
      <c r="L60" s="160">
        <v>2.1138211382113821</v>
      </c>
    </row>
    <row r="61" spans="1:12" s="56" customFormat="1" ht="12" x14ac:dyDescent="0.15">
      <c r="A61" s="212" t="s">
        <v>299</v>
      </c>
      <c r="B61" s="212"/>
      <c r="C61" s="212"/>
      <c r="D61" s="212"/>
      <c r="E61" s="212"/>
      <c r="F61" s="62">
        <v>615</v>
      </c>
      <c r="G61" s="63">
        <v>296</v>
      </c>
      <c r="H61" s="64">
        <v>20</v>
      </c>
      <c r="I61" s="64">
        <v>54</v>
      </c>
      <c r="J61" s="64">
        <v>146</v>
      </c>
      <c r="K61" s="64">
        <v>85</v>
      </c>
      <c r="L61" s="65">
        <v>14</v>
      </c>
    </row>
    <row r="62" spans="1:12" s="56" customFormat="1" ht="12" x14ac:dyDescent="0.15">
      <c r="A62" s="212"/>
      <c r="B62" s="212"/>
      <c r="C62" s="212"/>
      <c r="D62" s="212"/>
      <c r="E62" s="212"/>
      <c r="F62" s="93">
        <v>100</v>
      </c>
      <c r="G62" s="67">
        <v>48.130081300813011</v>
      </c>
      <c r="H62" s="68">
        <v>3.2520325203252036</v>
      </c>
      <c r="I62" s="68">
        <v>8.7804878048780477</v>
      </c>
      <c r="J62" s="68">
        <v>23.739837398373982</v>
      </c>
      <c r="K62" s="68">
        <v>13.821138211382115</v>
      </c>
      <c r="L62" s="69">
        <v>2.2764227642276422</v>
      </c>
    </row>
    <row r="63" spans="1:12" s="56" customFormat="1" ht="12" customHeight="1" x14ac:dyDescent="0.15">
      <c r="A63" s="212" t="s">
        <v>300</v>
      </c>
      <c r="B63" s="212"/>
      <c r="C63" s="212"/>
      <c r="D63" s="212"/>
      <c r="E63" s="212"/>
      <c r="F63" s="62">
        <v>615</v>
      </c>
      <c r="G63" s="63">
        <v>40</v>
      </c>
      <c r="H63" s="64">
        <v>4</v>
      </c>
      <c r="I63" s="64">
        <v>43</v>
      </c>
      <c r="J63" s="64">
        <v>366</v>
      </c>
      <c r="K63" s="64">
        <v>146</v>
      </c>
      <c r="L63" s="65">
        <v>16</v>
      </c>
    </row>
    <row r="64" spans="1:12" s="56" customFormat="1" ht="12" x14ac:dyDescent="0.15">
      <c r="A64" s="212"/>
      <c r="B64" s="212"/>
      <c r="C64" s="212"/>
      <c r="D64" s="212"/>
      <c r="E64" s="212"/>
      <c r="F64" s="93">
        <v>100</v>
      </c>
      <c r="G64" s="130">
        <v>6.5040650406504072</v>
      </c>
      <c r="H64" s="159">
        <v>0.65040650406504064</v>
      </c>
      <c r="I64" s="159">
        <v>6.9918699186991864</v>
      </c>
      <c r="J64" s="159">
        <v>59.512195121951216</v>
      </c>
      <c r="K64" s="159">
        <v>23.739837398373982</v>
      </c>
      <c r="L64" s="160">
        <v>2.6016260162601625</v>
      </c>
    </row>
    <row r="65" spans="1:12" s="56" customFormat="1" ht="12" customHeight="1" x14ac:dyDescent="0.15">
      <c r="A65" s="212" t="s">
        <v>301</v>
      </c>
      <c r="B65" s="212"/>
      <c r="C65" s="212"/>
      <c r="D65" s="212"/>
      <c r="E65" s="212"/>
      <c r="F65" s="62">
        <v>615</v>
      </c>
      <c r="G65" s="63">
        <v>117</v>
      </c>
      <c r="H65" s="64">
        <v>12</v>
      </c>
      <c r="I65" s="64">
        <v>61</v>
      </c>
      <c r="J65" s="64">
        <v>239</v>
      </c>
      <c r="K65" s="64">
        <v>169</v>
      </c>
      <c r="L65" s="65">
        <v>17</v>
      </c>
    </row>
    <row r="66" spans="1:12" s="56" customFormat="1" ht="12" x14ac:dyDescent="0.15">
      <c r="A66" s="212"/>
      <c r="B66" s="212"/>
      <c r="C66" s="212"/>
      <c r="D66" s="212"/>
      <c r="E66" s="212"/>
      <c r="F66" s="93">
        <v>100</v>
      </c>
      <c r="G66" s="130">
        <v>19.024390243902438</v>
      </c>
      <c r="H66" s="159">
        <v>1.9512195121951219</v>
      </c>
      <c r="I66" s="159">
        <v>9.9186991869918693</v>
      </c>
      <c r="J66" s="159">
        <v>38.861788617886177</v>
      </c>
      <c r="K66" s="159">
        <v>27.479674796747965</v>
      </c>
      <c r="L66" s="160">
        <v>2.7642276422764227</v>
      </c>
    </row>
    <row r="67" spans="1:12" s="56" customFormat="1" ht="12" x14ac:dyDescent="0.15">
      <c r="A67" s="212" t="s">
        <v>567</v>
      </c>
      <c r="B67" s="212"/>
      <c r="C67" s="212"/>
      <c r="D67" s="212"/>
      <c r="E67" s="212"/>
      <c r="F67" s="62">
        <v>615</v>
      </c>
      <c r="G67" s="63">
        <v>293</v>
      </c>
      <c r="H67" s="64">
        <v>12</v>
      </c>
      <c r="I67" s="64">
        <v>35</v>
      </c>
      <c r="J67" s="64">
        <v>146</v>
      </c>
      <c r="K67" s="64">
        <v>112</v>
      </c>
      <c r="L67" s="65">
        <v>17</v>
      </c>
    </row>
    <row r="68" spans="1:12" s="56" customFormat="1" ht="12" x14ac:dyDescent="0.15">
      <c r="A68" s="212"/>
      <c r="B68" s="212"/>
      <c r="C68" s="212"/>
      <c r="D68" s="212"/>
      <c r="E68" s="212"/>
      <c r="F68" s="93">
        <v>100</v>
      </c>
      <c r="G68" s="130">
        <v>47.642276422764226</v>
      </c>
      <c r="H68" s="159">
        <v>1.9512195121951219</v>
      </c>
      <c r="I68" s="159">
        <v>5.6910569105691051</v>
      </c>
      <c r="J68" s="159">
        <v>23.739837398373982</v>
      </c>
      <c r="K68" s="159">
        <v>18.211382113821138</v>
      </c>
      <c r="L68" s="160">
        <v>2.7642276422764227</v>
      </c>
    </row>
    <row r="69" spans="1:12" s="56" customFormat="1" ht="12" x14ac:dyDescent="0.15">
      <c r="A69" s="212" t="s">
        <v>354</v>
      </c>
      <c r="B69" s="212"/>
      <c r="C69" s="212"/>
      <c r="D69" s="212"/>
      <c r="E69" s="212"/>
      <c r="F69" s="62">
        <v>615</v>
      </c>
      <c r="G69" s="63">
        <v>2</v>
      </c>
      <c r="H69" s="64">
        <v>0</v>
      </c>
      <c r="I69" s="64">
        <v>1</v>
      </c>
      <c r="J69" s="64">
        <v>26</v>
      </c>
      <c r="K69" s="64">
        <v>20</v>
      </c>
      <c r="L69" s="65">
        <v>566</v>
      </c>
    </row>
    <row r="70" spans="1:12" s="56" customFormat="1" ht="12" x14ac:dyDescent="0.15">
      <c r="A70" s="212"/>
      <c r="B70" s="212"/>
      <c r="C70" s="212"/>
      <c r="D70" s="212"/>
      <c r="E70" s="212"/>
      <c r="F70" s="93">
        <v>100</v>
      </c>
      <c r="G70" s="67">
        <v>0.32520325203252032</v>
      </c>
      <c r="H70" s="68">
        <v>0</v>
      </c>
      <c r="I70" s="68">
        <v>0.16260162601626016</v>
      </c>
      <c r="J70" s="68">
        <v>4.2276422764227641</v>
      </c>
      <c r="K70" s="68">
        <v>3.2520325203252036</v>
      </c>
      <c r="L70" s="69">
        <v>92.032520325203251</v>
      </c>
    </row>
    <row r="71" spans="1:12" s="56" customFormat="1" ht="12" x14ac:dyDescent="0.15"/>
    <row r="76" spans="1:12" s="56" customFormat="1" ht="12" x14ac:dyDescent="0.15"/>
    <row r="106" s="56" customFormat="1" ht="12" x14ac:dyDescent="0.15"/>
  </sheetData>
  <mergeCells count="26">
    <mergeCell ref="A13:D14"/>
    <mergeCell ref="A15:D16"/>
    <mergeCell ref="A4:D4"/>
    <mergeCell ref="A5:D6"/>
    <mergeCell ref="A7:D8"/>
    <mergeCell ref="A9:D10"/>
    <mergeCell ref="A11:D12"/>
    <mergeCell ref="A63:E64"/>
    <mergeCell ref="A65:E66"/>
    <mergeCell ref="A67:E68"/>
    <mergeCell ref="A69:E70"/>
    <mergeCell ref="A35:E36"/>
    <mergeCell ref="A37:E38"/>
    <mergeCell ref="A53:E54"/>
    <mergeCell ref="A55:E56"/>
    <mergeCell ref="A57:E58"/>
    <mergeCell ref="A59:E60"/>
    <mergeCell ref="A61:E62"/>
    <mergeCell ref="A48:E48"/>
    <mergeCell ref="A49:E50"/>
    <mergeCell ref="A51:E52"/>
    <mergeCell ref="A26:E26"/>
    <mergeCell ref="A27:E28"/>
    <mergeCell ref="A29:E30"/>
    <mergeCell ref="A31:E32"/>
    <mergeCell ref="A33:E34"/>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5"/>
  <sheetViews>
    <sheetView view="pageBreakPreview" topLeftCell="A31" zoomScale="90" zoomScaleNormal="100" zoomScaleSheetLayoutView="90" workbookViewId="0">
      <selection activeCell="H43" sqref="H43"/>
    </sheetView>
  </sheetViews>
  <sheetFormatPr defaultRowHeight="13.5" x14ac:dyDescent="0.15"/>
  <cols>
    <col min="1" max="12" width="7.375" customWidth="1"/>
    <col min="13" max="13" width="7" customWidth="1"/>
  </cols>
  <sheetData>
    <row r="1" spans="1:12" s="56" customFormat="1" ht="12" customHeight="1" x14ac:dyDescent="0.15">
      <c r="A1" s="56" t="s">
        <v>568</v>
      </c>
    </row>
    <row r="2" spans="1:12" s="56" customFormat="1" ht="33.75" x14ac:dyDescent="0.15">
      <c r="A2" s="104" t="s">
        <v>16</v>
      </c>
      <c r="B2" s="152" t="s">
        <v>75</v>
      </c>
      <c r="C2" s="71" t="s">
        <v>302</v>
      </c>
      <c r="D2" s="71" t="s">
        <v>303</v>
      </c>
      <c r="E2" s="71" t="s">
        <v>319</v>
      </c>
      <c r="F2" s="71" t="s">
        <v>63</v>
      </c>
      <c r="G2" s="84" t="s">
        <v>64</v>
      </c>
      <c r="H2" s="59" t="s">
        <v>73</v>
      </c>
      <c r="I2" s="60" t="s">
        <v>2</v>
      </c>
      <c r="J2" s="104" t="s">
        <v>323</v>
      </c>
    </row>
    <row r="3" spans="1:12" s="56" customFormat="1" ht="12" x14ac:dyDescent="0.15">
      <c r="A3" s="62">
        <v>615</v>
      </c>
      <c r="B3" s="63">
        <v>275</v>
      </c>
      <c r="C3" s="64">
        <v>91</v>
      </c>
      <c r="D3" s="64">
        <v>64</v>
      </c>
      <c r="E3" s="64">
        <v>5</v>
      </c>
      <c r="F3" s="64">
        <v>69</v>
      </c>
      <c r="G3" s="64">
        <v>194</v>
      </c>
      <c r="H3" s="64">
        <v>22</v>
      </c>
      <c r="I3" s="65">
        <v>38</v>
      </c>
      <c r="J3" s="62">
        <v>758</v>
      </c>
    </row>
    <row r="4" spans="1:12" s="56" customFormat="1" ht="12" x14ac:dyDescent="0.15">
      <c r="A4" s="93"/>
      <c r="B4" s="67">
        <v>36.279683377308707</v>
      </c>
      <c r="C4" s="68">
        <v>12.005277044854882</v>
      </c>
      <c r="D4" s="68">
        <v>8.4432717678100264</v>
      </c>
      <c r="E4" s="68">
        <v>0.65963060686015829</v>
      </c>
      <c r="F4" s="68">
        <v>9.1029023746701849</v>
      </c>
      <c r="G4" s="68">
        <v>25.593667546174142</v>
      </c>
      <c r="H4" s="68">
        <v>2.9023746701846966</v>
      </c>
      <c r="I4" s="69">
        <v>5.0131926121372032</v>
      </c>
      <c r="J4" s="93">
        <v>100</v>
      </c>
    </row>
    <row r="5" spans="1:12" s="56" customFormat="1" ht="12" x14ac:dyDescent="0.15">
      <c r="A5" s="83"/>
      <c r="B5" s="153"/>
      <c r="C5" s="153"/>
      <c r="D5" s="153"/>
      <c r="E5" s="153"/>
      <c r="F5" s="153"/>
      <c r="G5" s="153"/>
      <c r="H5" s="153"/>
      <c r="I5" s="153"/>
      <c r="J5" s="83"/>
    </row>
    <row r="6" spans="1:12" s="56" customFormat="1" ht="12" customHeight="1" x14ac:dyDescent="0.15">
      <c r="A6" s="55" t="s">
        <v>308</v>
      </c>
    </row>
    <row r="7" spans="1:12" s="56" customFormat="1" ht="12" x14ac:dyDescent="0.15">
      <c r="A7" s="56" t="s">
        <v>569</v>
      </c>
    </row>
    <row r="8" spans="1:12" s="56" customFormat="1" ht="12" x14ac:dyDescent="0.15">
      <c r="A8" s="56" t="s">
        <v>309</v>
      </c>
    </row>
    <row r="9" spans="1:12" s="56" customFormat="1" ht="24" x14ac:dyDescent="0.15">
      <c r="A9" s="213" t="s">
        <v>0</v>
      </c>
      <c r="B9" s="213"/>
      <c r="C9" s="213"/>
      <c r="D9" s="213"/>
      <c r="E9" s="213"/>
      <c r="F9" s="104" t="s">
        <v>16</v>
      </c>
      <c r="G9" s="58" t="s">
        <v>61</v>
      </c>
      <c r="H9" s="59" t="s">
        <v>3</v>
      </c>
      <c r="I9" s="59" t="s">
        <v>4</v>
      </c>
      <c r="J9" s="59" t="s">
        <v>5</v>
      </c>
      <c r="K9" s="59" t="s">
        <v>322</v>
      </c>
      <c r="L9" s="60" t="s">
        <v>2</v>
      </c>
    </row>
    <row r="10" spans="1:12" s="56" customFormat="1" ht="12" customHeight="1" x14ac:dyDescent="0.15">
      <c r="A10" s="212" t="s">
        <v>310</v>
      </c>
      <c r="B10" s="212"/>
      <c r="C10" s="212"/>
      <c r="D10" s="212"/>
      <c r="E10" s="212"/>
      <c r="F10" s="62">
        <v>615</v>
      </c>
      <c r="G10" s="63">
        <v>211</v>
      </c>
      <c r="H10" s="64">
        <v>17</v>
      </c>
      <c r="I10" s="64">
        <v>70</v>
      </c>
      <c r="J10" s="64">
        <v>199</v>
      </c>
      <c r="K10" s="64">
        <v>109</v>
      </c>
      <c r="L10" s="65">
        <v>9</v>
      </c>
    </row>
    <row r="11" spans="1:12" s="56" customFormat="1" ht="12" x14ac:dyDescent="0.15">
      <c r="A11" s="212"/>
      <c r="B11" s="212"/>
      <c r="C11" s="212"/>
      <c r="D11" s="212"/>
      <c r="E11" s="212"/>
      <c r="F11" s="93">
        <v>100</v>
      </c>
      <c r="G11" s="67">
        <v>34.30894308943089</v>
      </c>
      <c r="H11" s="68">
        <v>2.7642276422764227</v>
      </c>
      <c r="I11" s="68">
        <v>11.38211382113821</v>
      </c>
      <c r="J11" s="68">
        <v>32.357723577235767</v>
      </c>
      <c r="K11" s="68">
        <v>17.72357723577236</v>
      </c>
      <c r="L11" s="69">
        <v>1.4634146341463417</v>
      </c>
    </row>
    <row r="12" spans="1:12" s="56" customFormat="1" ht="12" customHeight="1" x14ac:dyDescent="0.15">
      <c r="A12" s="212" t="s">
        <v>311</v>
      </c>
      <c r="B12" s="212"/>
      <c r="C12" s="212"/>
      <c r="D12" s="212"/>
      <c r="E12" s="212"/>
      <c r="F12" s="62">
        <v>615</v>
      </c>
      <c r="G12" s="63">
        <v>130</v>
      </c>
      <c r="H12" s="64">
        <v>10</v>
      </c>
      <c r="I12" s="64">
        <v>61</v>
      </c>
      <c r="J12" s="64">
        <v>256</v>
      </c>
      <c r="K12" s="64">
        <v>146</v>
      </c>
      <c r="L12" s="65">
        <v>12</v>
      </c>
    </row>
    <row r="13" spans="1:12" s="56" customFormat="1" ht="12" x14ac:dyDescent="0.15">
      <c r="A13" s="212"/>
      <c r="B13" s="212"/>
      <c r="C13" s="212"/>
      <c r="D13" s="212"/>
      <c r="E13" s="212"/>
      <c r="F13" s="93">
        <v>100</v>
      </c>
      <c r="G13" s="130">
        <v>21.138211382113823</v>
      </c>
      <c r="H13" s="159">
        <v>1.6260162601626018</v>
      </c>
      <c r="I13" s="159">
        <v>9.9186991869918693</v>
      </c>
      <c r="J13" s="159">
        <v>41.626016260162601</v>
      </c>
      <c r="K13" s="159">
        <v>23.739837398373982</v>
      </c>
      <c r="L13" s="160">
        <v>1.9512195121951219</v>
      </c>
    </row>
    <row r="14" spans="1:12" s="56" customFormat="1" ht="12" customHeight="1" x14ac:dyDescent="0.15">
      <c r="A14" s="212" t="s">
        <v>312</v>
      </c>
      <c r="B14" s="212"/>
      <c r="C14" s="212"/>
      <c r="D14" s="212"/>
      <c r="E14" s="212"/>
      <c r="F14" s="62">
        <v>615</v>
      </c>
      <c r="G14" s="63">
        <v>127</v>
      </c>
      <c r="H14" s="64">
        <v>4</v>
      </c>
      <c r="I14" s="64">
        <v>32</v>
      </c>
      <c r="J14" s="64">
        <v>306</v>
      </c>
      <c r="K14" s="64">
        <v>134</v>
      </c>
      <c r="L14" s="65">
        <v>12</v>
      </c>
    </row>
    <row r="15" spans="1:12" s="56" customFormat="1" ht="12" x14ac:dyDescent="0.15">
      <c r="A15" s="212"/>
      <c r="B15" s="212"/>
      <c r="C15" s="212"/>
      <c r="D15" s="212"/>
      <c r="E15" s="212"/>
      <c r="F15" s="93">
        <v>100</v>
      </c>
      <c r="G15" s="130">
        <v>20.650406504065042</v>
      </c>
      <c r="H15" s="159">
        <v>0.65040650406504064</v>
      </c>
      <c r="I15" s="159">
        <v>5.2032520325203251</v>
      </c>
      <c r="J15" s="159">
        <v>49.756097560975611</v>
      </c>
      <c r="K15" s="159">
        <v>21.788617886178862</v>
      </c>
      <c r="L15" s="160">
        <v>1.9512195121951219</v>
      </c>
    </row>
    <row r="16" spans="1:12" s="56" customFormat="1" ht="12" x14ac:dyDescent="0.15">
      <c r="A16" s="212" t="s">
        <v>313</v>
      </c>
      <c r="B16" s="212"/>
      <c r="C16" s="212"/>
      <c r="D16" s="212"/>
      <c r="E16" s="212"/>
      <c r="F16" s="62">
        <v>615</v>
      </c>
      <c r="G16" s="63">
        <v>100</v>
      </c>
      <c r="H16" s="64">
        <v>5</v>
      </c>
      <c r="I16" s="64">
        <v>45</v>
      </c>
      <c r="J16" s="64">
        <v>292</v>
      </c>
      <c r="K16" s="64">
        <v>155</v>
      </c>
      <c r="L16" s="65">
        <v>18</v>
      </c>
    </row>
    <row r="17" spans="1:12" s="56" customFormat="1" ht="12" x14ac:dyDescent="0.15">
      <c r="A17" s="212"/>
      <c r="B17" s="212"/>
      <c r="C17" s="212"/>
      <c r="D17" s="212"/>
      <c r="E17" s="212"/>
      <c r="F17" s="93">
        <v>100</v>
      </c>
      <c r="G17" s="130">
        <v>16.260162601626014</v>
      </c>
      <c r="H17" s="159">
        <v>0.81300813008130091</v>
      </c>
      <c r="I17" s="159">
        <v>7.3170731707317067</v>
      </c>
      <c r="J17" s="159">
        <v>47.479674796747965</v>
      </c>
      <c r="K17" s="159">
        <v>25.203252032520325</v>
      </c>
      <c r="L17" s="160">
        <v>2.9268292682926833</v>
      </c>
    </row>
    <row r="18" spans="1:12" s="56" customFormat="1" ht="12" customHeight="1" x14ac:dyDescent="0.15">
      <c r="A18" s="271" t="s">
        <v>314</v>
      </c>
      <c r="B18" s="271"/>
      <c r="C18" s="271"/>
      <c r="D18" s="271"/>
      <c r="E18" s="271"/>
      <c r="F18" s="62">
        <v>615</v>
      </c>
      <c r="G18" s="63">
        <v>58</v>
      </c>
      <c r="H18" s="64">
        <v>7</v>
      </c>
      <c r="I18" s="64">
        <v>54</v>
      </c>
      <c r="J18" s="64">
        <v>328</v>
      </c>
      <c r="K18" s="64">
        <v>153</v>
      </c>
      <c r="L18" s="65">
        <v>15</v>
      </c>
    </row>
    <row r="19" spans="1:12" s="56" customFormat="1" ht="12" x14ac:dyDescent="0.15">
      <c r="A19" s="271"/>
      <c r="B19" s="271"/>
      <c r="C19" s="271"/>
      <c r="D19" s="271"/>
      <c r="E19" s="271"/>
      <c r="F19" s="93">
        <v>100</v>
      </c>
      <c r="G19" s="130">
        <v>9.4308943089430901</v>
      </c>
      <c r="H19" s="159">
        <v>1.1382113821138211</v>
      </c>
      <c r="I19" s="159">
        <v>8.7804878048780477</v>
      </c>
      <c r="J19" s="159">
        <v>53.333333333333336</v>
      </c>
      <c r="K19" s="159">
        <v>24.878048780487806</v>
      </c>
      <c r="L19" s="160">
        <v>2.4390243902439024</v>
      </c>
    </row>
    <row r="20" spans="1:12" s="56" customFormat="1" ht="12" x14ac:dyDescent="0.15">
      <c r="A20" s="212" t="s">
        <v>315</v>
      </c>
      <c r="B20" s="212"/>
      <c r="C20" s="212"/>
      <c r="D20" s="212"/>
      <c r="E20" s="212"/>
      <c r="F20" s="62">
        <v>615</v>
      </c>
      <c r="G20" s="63">
        <v>171</v>
      </c>
      <c r="H20" s="64">
        <v>13</v>
      </c>
      <c r="I20" s="64">
        <v>63</v>
      </c>
      <c r="J20" s="64">
        <v>222</v>
      </c>
      <c r="K20" s="64">
        <v>128</v>
      </c>
      <c r="L20" s="65">
        <v>18</v>
      </c>
    </row>
    <row r="21" spans="1:12" s="56" customFormat="1" ht="12" x14ac:dyDescent="0.15">
      <c r="A21" s="212"/>
      <c r="B21" s="212"/>
      <c r="C21" s="212"/>
      <c r="D21" s="212"/>
      <c r="E21" s="212"/>
      <c r="F21" s="93">
        <v>100</v>
      </c>
      <c r="G21" s="130">
        <v>27.804878048780491</v>
      </c>
      <c r="H21" s="159">
        <v>2.1138211382113821</v>
      </c>
      <c r="I21" s="159">
        <v>10.24390243902439</v>
      </c>
      <c r="J21" s="159">
        <v>36.097560975609753</v>
      </c>
      <c r="K21" s="159">
        <v>20.8130081300813</v>
      </c>
      <c r="L21" s="160">
        <v>2.9268292682926833</v>
      </c>
    </row>
    <row r="22" spans="1:12" s="56" customFormat="1" ht="12" customHeight="1" x14ac:dyDescent="0.15">
      <c r="A22" s="212" t="s">
        <v>316</v>
      </c>
      <c r="B22" s="212"/>
      <c r="C22" s="212"/>
      <c r="D22" s="212"/>
      <c r="E22" s="212"/>
      <c r="F22" s="62">
        <v>615</v>
      </c>
      <c r="G22" s="63">
        <v>481</v>
      </c>
      <c r="H22" s="64">
        <v>4</v>
      </c>
      <c r="I22" s="64">
        <v>15</v>
      </c>
      <c r="J22" s="64">
        <v>71</v>
      </c>
      <c r="K22" s="64">
        <v>35</v>
      </c>
      <c r="L22" s="65">
        <v>9</v>
      </c>
    </row>
    <row r="23" spans="1:12" s="56" customFormat="1" ht="12" x14ac:dyDescent="0.15">
      <c r="A23" s="212"/>
      <c r="B23" s="212"/>
      <c r="C23" s="212"/>
      <c r="D23" s="212"/>
      <c r="E23" s="212"/>
      <c r="F23" s="93">
        <v>100</v>
      </c>
      <c r="G23" s="130">
        <v>78.211382113821131</v>
      </c>
      <c r="H23" s="159">
        <v>0.65040650406504064</v>
      </c>
      <c r="I23" s="159">
        <v>2.4390243902439024</v>
      </c>
      <c r="J23" s="159">
        <v>11.544715447154472</v>
      </c>
      <c r="K23" s="159">
        <v>5.6910569105691051</v>
      </c>
      <c r="L23" s="160">
        <v>1.4634146341463417</v>
      </c>
    </row>
    <row r="24" spans="1:12" s="56" customFormat="1" ht="12" x14ac:dyDescent="0.15">
      <c r="A24" s="212" t="s">
        <v>317</v>
      </c>
      <c r="B24" s="212"/>
      <c r="C24" s="212"/>
      <c r="D24" s="212"/>
      <c r="E24" s="212"/>
      <c r="F24" s="62">
        <v>615</v>
      </c>
      <c r="G24" s="63">
        <v>352</v>
      </c>
      <c r="H24" s="64">
        <v>7</v>
      </c>
      <c r="I24" s="64">
        <v>34</v>
      </c>
      <c r="J24" s="64">
        <v>139</v>
      </c>
      <c r="K24" s="64">
        <v>67</v>
      </c>
      <c r="L24" s="65">
        <v>16</v>
      </c>
    </row>
    <row r="25" spans="1:12" s="56" customFormat="1" ht="12" x14ac:dyDescent="0.15">
      <c r="A25" s="212"/>
      <c r="B25" s="212"/>
      <c r="C25" s="212"/>
      <c r="D25" s="212"/>
      <c r="E25" s="212"/>
      <c r="F25" s="93">
        <v>100</v>
      </c>
      <c r="G25" s="130">
        <v>57.235772357723583</v>
      </c>
      <c r="H25" s="159">
        <v>1.1382113821138211</v>
      </c>
      <c r="I25" s="159">
        <v>5.5284552845528454</v>
      </c>
      <c r="J25" s="159">
        <v>22.601626016260163</v>
      </c>
      <c r="K25" s="159">
        <v>10.894308943089431</v>
      </c>
      <c r="L25" s="160">
        <v>2.6016260162601625</v>
      </c>
    </row>
    <row r="26" spans="1:12" s="56" customFormat="1" ht="12" customHeight="1" x14ac:dyDescent="0.15">
      <c r="A26" s="212" t="s">
        <v>318</v>
      </c>
      <c r="B26" s="212"/>
      <c r="C26" s="212"/>
      <c r="D26" s="212"/>
      <c r="E26" s="212"/>
      <c r="F26" s="62">
        <v>615</v>
      </c>
      <c r="G26" s="63">
        <v>84</v>
      </c>
      <c r="H26" s="64">
        <v>6</v>
      </c>
      <c r="I26" s="64">
        <v>42</v>
      </c>
      <c r="J26" s="64">
        <v>396</v>
      </c>
      <c r="K26" s="64">
        <v>73</v>
      </c>
      <c r="L26" s="65">
        <v>14</v>
      </c>
    </row>
    <row r="27" spans="1:12" s="56" customFormat="1" ht="12" x14ac:dyDescent="0.15">
      <c r="A27" s="212"/>
      <c r="B27" s="212"/>
      <c r="C27" s="212"/>
      <c r="D27" s="212"/>
      <c r="E27" s="212"/>
      <c r="F27" s="93">
        <v>100</v>
      </c>
      <c r="G27" s="130">
        <v>13.658536585365855</v>
      </c>
      <c r="H27" s="159">
        <v>0.97560975609756095</v>
      </c>
      <c r="I27" s="159">
        <v>6.8292682926829276</v>
      </c>
      <c r="J27" s="159">
        <v>64.390243902439025</v>
      </c>
      <c r="K27" s="159">
        <v>11.869918699186991</v>
      </c>
      <c r="L27" s="160">
        <v>2.2764227642276422</v>
      </c>
    </row>
    <row r="28" spans="1:12" s="56" customFormat="1" ht="12" x14ac:dyDescent="0.15">
      <c r="A28" s="212" t="s">
        <v>272</v>
      </c>
      <c r="B28" s="212"/>
      <c r="C28" s="212"/>
      <c r="D28" s="212"/>
      <c r="E28" s="212"/>
      <c r="F28" s="62">
        <v>615</v>
      </c>
      <c r="G28" s="63">
        <v>2</v>
      </c>
      <c r="H28" s="64">
        <v>0</v>
      </c>
      <c r="I28" s="64">
        <v>1</v>
      </c>
      <c r="J28" s="64">
        <v>32</v>
      </c>
      <c r="K28" s="64">
        <v>20</v>
      </c>
      <c r="L28" s="65">
        <v>560</v>
      </c>
    </row>
    <row r="29" spans="1:12" s="56" customFormat="1" ht="12" x14ac:dyDescent="0.15">
      <c r="A29" s="212"/>
      <c r="B29" s="212"/>
      <c r="C29" s="212"/>
      <c r="D29" s="212"/>
      <c r="E29" s="212"/>
      <c r="F29" s="93">
        <v>100</v>
      </c>
      <c r="G29" s="67">
        <v>0.32520325203252032</v>
      </c>
      <c r="H29" s="68">
        <v>0</v>
      </c>
      <c r="I29" s="68">
        <v>0.16260162601626016</v>
      </c>
      <c r="J29" s="68">
        <v>5.2032520325203251</v>
      </c>
      <c r="K29" s="68">
        <v>3.2520325203252036</v>
      </c>
      <c r="L29" s="69">
        <v>91.056910569105682</v>
      </c>
    </row>
    <row r="30" spans="1:12" s="56" customFormat="1" ht="12" x14ac:dyDescent="0.15"/>
    <row r="31" spans="1:12" s="56" customFormat="1" ht="24.75" customHeight="1" x14ac:dyDescent="0.15">
      <c r="A31" s="240" t="s">
        <v>570</v>
      </c>
      <c r="B31" s="240"/>
      <c r="C31" s="240"/>
      <c r="D31" s="240"/>
      <c r="E31" s="240"/>
      <c r="F31" s="240"/>
      <c r="G31" s="240"/>
      <c r="H31" s="240"/>
      <c r="I31" s="240"/>
      <c r="J31" s="240"/>
      <c r="K31" s="240"/>
      <c r="L31" s="240"/>
    </row>
    <row r="32" spans="1:12" s="56" customFormat="1" ht="38.25" customHeight="1" x14ac:dyDescent="0.15">
      <c r="A32" s="104" t="s">
        <v>16</v>
      </c>
      <c r="B32" s="152" t="s">
        <v>75</v>
      </c>
      <c r="C32" s="71" t="s">
        <v>302</v>
      </c>
      <c r="D32" s="142" t="s">
        <v>303</v>
      </c>
      <c r="E32" s="142" t="s">
        <v>319</v>
      </c>
      <c r="F32" s="71" t="s">
        <v>63</v>
      </c>
      <c r="G32" s="84" t="s">
        <v>64</v>
      </c>
      <c r="H32" s="59" t="s">
        <v>73</v>
      </c>
      <c r="I32" s="60" t="s">
        <v>2</v>
      </c>
      <c r="J32" s="104" t="s">
        <v>323</v>
      </c>
    </row>
    <row r="33" spans="1:13" s="56" customFormat="1" ht="12" x14ac:dyDescent="0.15">
      <c r="A33" s="62">
        <v>615</v>
      </c>
      <c r="B33" s="63">
        <v>146</v>
      </c>
      <c r="C33" s="64">
        <v>111</v>
      </c>
      <c r="D33" s="64">
        <v>33</v>
      </c>
      <c r="E33" s="64">
        <v>23</v>
      </c>
      <c r="F33" s="64">
        <v>119</v>
      </c>
      <c r="G33" s="64">
        <v>237</v>
      </c>
      <c r="H33" s="64">
        <v>19</v>
      </c>
      <c r="I33" s="65">
        <v>36</v>
      </c>
      <c r="J33" s="62">
        <v>724</v>
      </c>
    </row>
    <row r="34" spans="1:13" s="56" customFormat="1" ht="12" x14ac:dyDescent="0.15">
      <c r="A34" s="93"/>
      <c r="B34" s="130">
        <v>23.739837398373982</v>
      </c>
      <c r="C34" s="159">
        <v>18.048780487804876</v>
      </c>
      <c r="D34" s="159">
        <v>5.3658536585365857</v>
      </c>
      <c r="E34" s="159">
        <v>3.7398373983739837</v>
      </c>
      <c r="F34" s="159">
        <v>19.349593495934958</v>
      </c>
      <c r="G34" s="159">
        <v>38.536585365853661</v>
      </c>
      <c r="H34" s="159">
        <v>3.089430894308943</v>
      </c>
      <c r="I34" s="160">
        <v>5.8536585365853666</v>
      </c>
      <c r="J34" s="93">
        <v>117.72357723577235</v>
      </c>
    </row>
    <row r="36" spans="1:13" s="56" customFormat="1" ht="12" customHeight="1" x14ac:dyDescent="0.15">
      <c r="A36" s="55" t="s">
        <v>262</v>
      </c>
      <c r="M36" s="7"/>
    </row>
    <row r="37" spans="1:13" s="56" customFormat="1" ht="24.75" customHeight="1" x14ac:dyDescent="0.15">
      <c r="A37" s="240" t="s">
        <v>571</v>
      </c>
      <c r="B37" s="240"/>
      <c r="C37" s="240"/>
      <c r="D37" s="240"/>
      <c r="E37" s="240"/>
      <c r="F37" s="240"/>
      <c r="G37" s="240"/>
      <c r="H37" s="240"/>
      <c r="I37" s="240"/>
      <c r="J37" s="240"/>
      <c r="K37" s="240"/>
      <c r="L37" s="240"/>
      <c r="M37" s="7"/>
    </row>
    <row r="38" spans="1:13" s="56" customFormat="1" ht="12" x14ac:dyDescent="0.15">
      <c r="A38" s="56" t="s">
        <v>348</v>
      </c>
      <c r="M38" s="7"/>
    </row>
    <row r="39" spans="1:13" s="56" customFormat="1" ht="24" x14ac:dyDescent="0.15">
      <c r="A39" s="213" t="s">
        <v>0</v>
      </c>
      <c r="B39" s="213"/>
      <c r="C39" s="213"/>
      <c r="D39" s="213"/>
      <c r="E39" s="213"/>
      <c r="F39" s="104" t="s">
        <v>16</v>
      </c>
      <c r="G39" s="58" t="s">
        <v>61</v>
      </c>
      <c r="H39" s="59" t="s">
        <v>3</v>
      </c>
      <c r="I39" s="59" t="s">
        <v>4</v>
      </c>
      <c r="J39" s="59" t="s">
        <v>5</v>
      </c>
      <c r="K39" s="59" t="s">
        <v>322</v>
      </c>
      <c r="L39" s="60" t="s">
        <v>2</v>
      </c>
      <c r="M39" s="7"/>
    </row>
    <row r="40" spans="1:13" s="56" customFormat="1" ht="12" customHeight="1" x14ac:dyDescent="0.15">
      <c r="A40" s="212" t="s">
        <v>263</v>
      </c>
      <c r="B40" s="212"/>
      <c r="C40" s="212"/>
      <c r="D40" s="212"/>
      <c r="E40" s="212"/>
      <c r="F40" s="62">
        <v>615</v>
      </c>
      <c r="G40" s="63">
        <v>168</v>
      </c>
      <c r="H40" s="64">
        <v>11</v>
      </c>
      <c r="I40" s="64">
        <v>55</v>
      </c>
      <c r="J40" s="64">
        <v>284</v>
      </c>
      <c r="K40" s="64">
        <v>84</v>
      </c>
      <c r="L40" s="65">
        <v>13</v>
      </c>
      <c r="M40" s="7"/>
    </row>
    <row r="41" spans="1:13" s="56" customFormat="1" ht="12" x14ac:dyDescent="0.15">
      <c r="A41" s="212"/>
      <c r="B41" s="212"/>
      <c r="C41" s="212"/>
      <c r="D41" s="212"/>
      <c r="E41" s="212"/>
      <c r="F41" s="93">
        <v>100</v>
      </c>
      <c r="G41" s="130">
        <v>27.31707317073171</v>
      </c>
      <c r="H41" s="159">
        <v>1.788617886178862</v>
      </c>
      <c r="I41" s="159">
        <v>8.9430894308943092</v>
      </c>
      <c r="J41" s="159">
        <v>46.178861788617887</v>
      </c>
      <c r="K41" s="159">
        <v>13.658536585365855</v>
      </c>
      <c r="L41" s="160">
        <v>2.1138211382113821</v>
      </c>
      <c r="M41" s="7"/>
    </row>
    <row r="42" spans="1:13" s="56" customFormat="1" ht="12" customHeight="1" x14ac:dyDescent="0.15">
      <c r="A42" s="212" t="s">
        <v>264</v>
      </c>
      <c r="B42" s="212"/>
      <c r="C42" s="212"/>
      <c r="D42" s="212"/>
      <c r="E42" s="212"/>
      <c r="F42" s="62">
        <v>615</v>
      </c>
      <c r="G42" s="63">
        <v>121</v>
      </c>
      <c r="H42" s="64">
        <v>17</v>
      </c>
      <c r="I42" s="64">
        <v>80</v>
      </c>
      <c r="J42" s="64">
        <v>287</v>
      </c>
      <c r="K42" s="64">
        <v>96</v>
      </c>
      <c r="L42" s="65">
        <v>14</v>
      </c>
      <c r="M42" s="7"/>
    </row>
    <row r="43" spans="1:13" s="56" customFormat="1" ht="12" x14ac:dyDescent="0.15">
      <c r="A43" s="212"/>
      <c r="B43" s="212"/>
      <c r="C43" s="212"/>
      <c r="D43" s="212"/>
      <c r="E43" s="212"/>
      <c r="F43" s="93">
        <v>100</v>
      </c>
      <c r="G43" s="130">
        <v>19.674796747967481</v>
      </c>
      <c r="H43" s="159">
        <v>2.7642276422764227</v>
      </c>
      <c r="I43" s="159">
        <v>13.008130081300814</v>
      </c>
      <c r="J43" s="159">
        <v>46.666666666666664</v>
      </c>
      <c r="K43" s="159">
        <v>15.609756097560975</v>
      </c>
      <c r="L43" s="160">
        <v>2.2764227642276422</v>
      </c>
      <c r="M43" s="7"/>
    </row>
    <row r="44" spans="1:13" s="56" customFormat="1" ht="12" customHeight="1" x14ac:dyDescent="0.15">
      <c r="A44" s="212" t="s">
        <v>265</v>
      </c>
      <c r="B44" s="212"/>
      <c r="C44" s="212"/>
      <c r="D44" s="212"/>
      <c r="E44" s="212"/>
      <c r="F44" s="62">
        <v>615</v>
      </c>
      <c r="G44" s="63">
        <v>406</v>
      </c>
      <c r="H44" s="64">
        <v>24</v>
      </c>
      <c r="I44" s="64">
        <v>68</v>
      </c>
      <c r="J44" s="64">
        <v>54</v>
      </c>
      <c r="K44" s="64">
        <v>54</v>
      </c>
      <c r="L44" s="65">
        <v>9</v>
      </c>
      <c r="M44" s="7"/>
    </row>
    <row r="45" spans="1:13" s="56" customFormat="1" ht="12" x14ac:dyDescent="0.15">
      <c r="A45" s="212"/>
      <c r="B45" s="212"/>
      <c r="C45" s="212"/>
      <c r="D45" s="212"/>
      <c r="E45" s="212"/>
      <c r="F45" s="93">
        <v>100</v>
      </c>
      <c r="G45" s="130">
        <v>66.016260162601625</v>
      </c>
      <c r="H45" s="159">
        <v>3.9024390243902438</v>
      </c>
      <c r="I45" s="159">
        <v>11.056910569105691</v>
      </c>
      <c r="J45" s="159">
        <v>8.7804878048780477</v>
      </c>
      <c r="K45" s="159">
        <v>8.7804878048780477</v>
      </c>
      <c r="L45" s="160">
        <v>1.4634146341463417</v>
      </c>
      <c r="M45" s="7"/>
    </row>
    <row r="46" spans="1:13" s="56" customFormat="1" ht="12" x14ac:dyDescent="0.15">
      <c r="A46" s="212" t="s">
        <v>266</v>
      </c>
      <c r="B46" s="212"/>
      <c r="C46" s="212"/>
      <c r="D46" s="212"/>
      <c r="E46" s="212"/>
      <c r="F46" s="62">
        <v>615</v>
      </c>
      <c r="G46" s="63">
        <v>293</v>
      </c>
      <c r="H46" s="64">
        <v>30</v>
      </c>
      <c r="I46" s="64">
        <v>79</v>
      </c>
      <c r="J46" s="64">
        <v>126</v>
      </c>
      <c r="K46" s="64">
        <v>76</v>
      </c>
      <c r="L46" s="65">
        <v>11</v>
      </c>
      <c r="M46" s="7"/>
    </row>
    <row r="47" spans="1:13" s="56" customFormat="1" ht="12" x14ac:dyDescent="0.15">
      <c r="A47" s="212"/>
      <c r="B47" s="212"/>
      <c r="C47" s="212"/>
      <c r="D47" s="212"/>
      <c r="E47" s="212"/>
      <c r="F47" s="93">
        <v>100</v>
      </c>
      <c r="G47" s="130">
        <v>47.642276422764226</v>
      </c>
      <c r="H47" s="159">
        <v>4.8780487804878048</v>
      </c>
      <c r="I47" s="159">
        <v>12.845528455284553</v>
      </c>
      <c r="J47" s="159">
        <v>20.487804878048781</v>
      </c>
      <c r="K47" s="159">
        <v>12.357723577235772</v>
      </c>
      <c r="L47" s="160">
        <v>1.788617886178862</v>
      </c>
      <c r="M47" s="7"/>
    </row>
    <row r="48" spans="1:13" s="56" customFormat="1" ht="12" customHeight="1" x14ac:dyDescent="0.15">
      <c r="A48" s="212" t="s">
        <v>267</v>
      </c>
      <c r="B48" s="212"/>
      <c r="C48" s="212"/>
      <c r="D48" s="212"/>
      <c r="E48" s="212"/>
      <c r="F48" s="62">
        <v>615</v>
      </c>
      <c r="G48" s="63">
        <v>252</v>
      </c>
      <c r="H48" s="64">
        <v>26</v>
      </c>
      <c r="I48" s="64">
        <v>88</v>
      </c>
      <c r="J48" s="64">
        <v>131</v>
      </c>
      <c r="K48" s="64">
        <v>106</v>
      </c>
      <c r="L48" s="65">
        <v>12</v>
      </c>
      <c r="M48" s="7"/>
    </row>
    <row r="49" spans="1:13" s="56" customFormat="1" ht="12" x14ac:dyDescent="0.15">
      <c r="A49" s="212"/>
      <c r="B49" s="212"/>
      <c r="C49" s="212"/>
      <c r="D49" s="212"/>
      <c r="E49" s="212"/>
      <c r="F49" s="93">
        <v>100</v>
      </c>
      <c r="G49" s="130">
        <v>40.975609756097562</v>
      </c>
      <c r="H49" s="159">
        <v>4.2276422764227641</v>
      </c>
      <c r="I49" s="159">
        <v>14.308943089430896</v>
      </c>
      <c r="J49" s="159">
        <v>21.300813008130081</v>
      </c>
      <c r="K49" s="159">
        <v>17.235772357723576</v>
      </c>
      <c r="L49" s="160">
        <v>1.9512195121951219</v>
      </c>
      <c r="M49" s="7"/>
    </row>
    <row r="50" spans="1:13" s="56" customFormat="1" ht="12" customHeight="1" x14ac:dyDescent="0.15">
      <c r="A50" s="212" t="s">
        <v>268</v>
      </c>
      <c r="B50" s="212"/>
      <c r="C50" s="212"/>
      <c r="D50" s="212"/>
      <c r="E50" s="212"/>
      <c r="F50" s="62">
        <v>615</v>
      </c>
      <c r="G50" s="63">
        <v>206</v>
      </c>
      <c r="H50" s="64">
        <v>30</v>
      </c>
      <c r="I50" s="64">
        <v>86</v>
      </c>
      <c r="J50" s="64">
        <v>162</v>
      </c>
      <c r="K50" s="64">
        <v>115</v>
      </c>
      <c r="L50" s="65">
        <v>16</v>
      </c>
      <c r="M50" s="7"/>
    </row>
    <row r="51" spans="1:13" s="56" customFormat="1" ht="12" x14ac:dyDescent="0.15">
      <c r="A51" s="212"/>
      <c r="B51" s="212"/>
      <c r="C51" s="212"/>
      <c r="D51" s="212"/>
      <c r="E51" s="212"/>
      <c r="F51" s="93">
        <v>100</v>
      </c>
      <c r="G51" s="130">
        <v>33.495934959349597</v>
      </c>
      <c r="H51" s="159">
        <v>4.8780487804878048</v>
      </c>
      <c r="I51" s="159">
        <v>13.983739837398373</v>
      </c>
      <c r="J51" s="159">
        <v>26.341463414634148</v>
      </c>
      <c r="K51" s="159">
        <v>18.699186991869919</v>
      </c>
      <c r="L51" s="160">
        <v>2.6016260162601625</v>
      </c>
      <c r="M51" s="7"/>
    </row>
    <row r="52" spans="1:13" s="56" customFormat="1" ht="12" x14ac:dyDescent="0.15">
      <c r="A52" s="212" t="s">
        <v>269</v>
      </c>
      <c r="B52" s="212"/>
      <c r="C52" s="212"/>
      <c r="D52" s="212"/>
      <c r="E52" s="212"/>
      <c r="F52" s="62">
        <v>615</v>
      </c>
      <c r="G52" s="63">
        <v>289</v>
      </c>
      <c r="H52" s="64">
        <v>43</v>
      </c>
      <c r="I52" s="64">
        <v>76</v>
      </c>
      <c r="J52" s="64">
        <v>94</v>
      </c>
      <c r="K52" s="64">
        <v>99</v>
      </c>
      <c r="L52" s="65">
        <v>14</v>
      </c>
      <c r="M52" s="7"/>
    </row>
    <row r="53" spans="1:13" s="56" customFormat="1" ht="12" x14ac:dyDescent="0.15">
      <c r="A53" s="212"/>
      <c r="B53" s="212"/>
      <c r="C53" s="212"/>
      <c r="D53" s="212"/>
      <c r="E53" s="212"/>
      <c r="F53" s="93">
        <v>100</v>
      </c>
      <c r="G53" s="130">
        <v>46.991869918699187</v>
      </c>
      <c r="H53" s="159">
        <v>6.9918699186991864</v>
      </c>
      <c r="I53" s="159">
        <v>12.357723577235772</v>
      </c>
      <c r="J53" s="159">
        <v>15.284552845528454</v>
      </c>
      <c r="K53" s="159">
        <v>16.097560975609756</v>
      </c>
      <c r="L53" s="160">
        <v>2.2764227642276422</v>
      </c>
      <c r="M53" s="7"/>
    </row>
    <row r="54" spans="1:13" s="56" customFormat="1" ht="12" customHeight="1" x14ac:dyDescent="0.15">
      <c r="A54" s="212" t="s">
        <v>270</v>
      </c>
      <c r="B54" s="212"/>
      <c r="C54" s="212"/>
      <c r="D54" s="212"/>
      <c r="E54" s="212"/>
      <c r="F54" s="62">
        <v>615</v>
      </c>
      <c r="G54" s="63">
        <v>456</v>
      </c>
      <c r="H54" s="64">
        <v>16</v>
      </c>
      <c r="I54" s="64">
        <v>41</v>
      </c>
      <c r="J54" s="64">
        <v>45</v>
      </c>
      <c r="K54" s="64">
        <v>42</v>
      </c>
      <c r="L54" s="65">
        <v>15</v>
      </c>
      <c r="M54" s="7"/>
    </row>
    <row r="55" spans="1:13" s="56" customFormat="1" ht="12" x14ac:dyDescent="0.15">
      <c r="A55" s="212"/>
      <c r="B55" s="212"/>
      <c r="C55" s="212"/>
      <c r="D55" s="212"/>
      <c r="E55" s="212"/>
      <c r="F55" s="93">
        <v>100</v>
      </c>
      <c r="G55" s="130">
        <v>74.146341463414629</v>
      </c>
      <c r="H55" s="159">
        <v>2.6016260162601625</v>
      </c>
      <c r="I55" s="159">
        <v>6.666666666666667</v>
      </c>
      <c r="J55" s="159">
        <v>7.3170731707317067</v>
      </c>
      <c r="K55" s="159">
        <v>6.8292682926829276</v>
      </c>
      <c r="L55" s="160">
        <v>2.4390243902439024</v>
      </c>
      <c r="M55" s="7"/>
    </row>
    <row r="56" spans="1:13" s="56" customFormat="1" ht="12" customHeight="1" x14ac:dyDescent="0.15">
      <c r="A56" s="212" t="s">
        <v>271</v>
      </c>
      <c r="B56" s="212"/>
      <c r="C56" s="212"/>
      <c r="D56" s="212"/>
      <c r="E56" s="212"/>
      <c r="F56" s="62">
        <v>615</v>
      </c>
      <c r="G56" s="63">
        <v>229</v>
      </c>
      <c r="H56" s="64">
        <v>16</v>
      </c>
      <c r="I56" s="64">
        <v>78</v>
      </c>
      <c r="J56" s="64">
        <v>154</v>
      </c>
      <c r="K56" s="64">
        <v>122</v>
      </c>
      <c r="L56" s="65">
        <v>16</v>
      </c>
      <c r="M56" s="7"/>
    </row>
    <row r="57" spans="1:13" s="56" customFormat="1" ht="12" x14ac:dyDescent="0.15">
      <c r="A57" s="212"/>
      <c r="B57" s="212"/>
      <c r="C57" s="212"/>
      <c r="D57" s="212"/>
      <c r="E57" s="212"/>
      <c r="F57" s="93">
        <v>100</v>
      </c>
      <c r="G57" s="130">
        <v>37.235772357723576</v>
      </c>
      <c r="H57" s="159">
        <v>2.6016260162601625</v>
      </c>
      <c r="I57" s="159">
        <v>12.682926829268293</v>
      </c>
      <c r="J57" s="159">
        <v>25.040650406504067</v>
      </c>
      <c r="K57" s="159">
        <v>19.837398373983739</v>
      </c>
      <c r="L57" s="160">
        <v>2.6016260162601625</v>
      </c>
      <c r="M57" s="7"/>
    </row>
    <row r="58" spans="1:13" s="56" customFormat="1" ht="12" x14ac:dyDescent="0.15">
      <c r="A58" s="212" t="s">
        <v>272</v>
      </c>
      <c r="B58" s="212"/>
      <c r="C58" s="212"/>
      <c r="D58" s="212"/>
      <c r="E58" s="212"/>
      <c r="F58" s="62">
        <v>615</v>
      </c>
      <c r="G58" s="63">
        <v>6</v>
      </c>
      <c r="H58" s="64">
        <v>1</v>
      </c>
      <c r="I58" s="64">
        <v>1</v>
      </c>
      <c r="J58" s="64">
        <v>23</v>
      </c>
      <c r="K58" s="64">
        <v>22</v>
      </c>
      <c r="L58" s="65">
        <v>562</v>
      </c>
      <c r="M58" s="7"/>
    </row>
    <row r="59" spans="1:13" s="56" customFormat="1" ht="12" x14ac:dyDescent="0.15">
      <c r="A59" s="212"/>
      <c r="B59" s="212"/>
      <c r="C59" s="212"/>
      <c r="D59" s="212"/>
      <c r="E59" s="212"/>
      <c r="F59" s="93">
        <v>100</v>
      </c>
      <c r="G59" s="130">
        <v>0.97560975609756095</v>
      </c>
      <c r="H59" s="159">
        <v>0.16260162601626016</v>
      </c>
      <c r="I59" s="159">
        <v>0.16260162601626016</v>
      </c>
      <c r="J59" s="159">
        <v>3.7398373983739837</v>
      </c>
      <c r="K59" s="159">
        <v>3.5772357723577239</v>
      </c>
      <c r="L59" s="160">
        <v>91.382113821138205</v>
      </c>
      <c r="M59" s="7"/>
    </row>
    <row r="60" spans="1:13" s="56" customFormat="1" ht="12" x14ac:dyDescent="0.15">
      <c r="M60" s="7"/>
    </row>
    <row r="61" spans="1:13" s="56" customFormat="1" ht="24.75" customHeight="1" x14ac:dyDescent="0.15">
      <c r="A61" s="270" t="s">
        <v>349</v>
      </c>
      <c r="B61" s="270"/>
      <c r="C61" s="270"/>
      <c r="D61" s="270"/>
      <c r="E61" s="270"/>
      <c r="F61" s="270"/>
      <c r="G61" s="270"/>
      <c r="H61" s="270"/>
      <c r="I61" s="270"/>
      <c r="J61" s="270"/>
      <c r="K61" s="109"/>
      <c r="L61" s="109"/>
      <c r="M61" s="7"/>
    </row>
    <row r="62" spans="1:13" s="56" customFormat="1" ht="41.25" customHeight="1" x14ac:dyDescent="0.15">
      <c r="A62" s="104" t="s">
        <v>16</v>
      </c>
      <c r="B62" s="58" t="s">
        <v>75</v>
      </c>
      <c r="C62" s="142" t="s">
        <v>273</v>
      </c>
      <c r="D62" s="142" t="s">
        <v>274</v>
      </c>
      <c r="E62" s="71" t="s">
        <v>71</v>
      </c>
      <c r="F62" s="119" t="s">
        <v>76</v>
      </c>
      <c r="G62" s="142" t="s">
        <v>77</v>
      </c>
      <c r="H62" s="59" t="s">
        <v>73</v>
      </c>
      <c r="I62" s="60" t="s">
        <v>2</v>
      </c>
      <c r="J62" s="104" t="s">
        <v>323</v>
      </c>
      <c r="M62" s="7"/>
    </row>
    <row r="63" spans="1:13" s="56" customFormat="1" ht="12" x14ac:dyDescent="0.15">
      <c r="A63" s="62">
        <v>615</v>
      </c>
      <c r="B63" s="63">
        <v>26</v>
      </c>
      <c r="C63" s="64">
        <v>33</v>
      </c>
      <c r="D63" s="64">
        <v>91</v>
      </c>
      <c r="E63" s="64">
        <v>50</v>
      </c>
      <c r="F63" s="64">
        <v>330</v>
      </c>
      <c r="G63" s="64">
        <v>78</v>
      </c>
      <c r="H63" s="64">
        <v>33</v>
      </c>
      <c r="I63" s="65">
        <v>46</v>
      </c>
      <c r="J63" s="62">
        <v>687</v>
      </c>
      <c r="M63" s="7"/>
    </row>
    <row r="64" spans="1:13" s="56" customFormat="1" ht="12" x14ac:dyDescent="0.15">
      <c r="A64" s="195">
        <v>100</v>
      </c>
      <c r="B64" s="67">
        <v>3.7845705967976713</v>
      </c>
      <c r="C64" s="68">
        <v>4.8034934497816595</v>
      </c>
      <c r="D64" s="68">
        <v>13.245997088791849</v>
      </c>
      <c r="E64" s="68">
        <v>7.2780203784570592</v>
      </c>
      <c r="F64" s="68">
        <v>48.034934497816593</v>
      </c>
      <c r="G64" s="68">
        <v>11.353711790393014</v>
      </c>
      <c r="H64" s="68">
        <v>4.8034934497816595</v>
      </c>
      <c r="I64" s="69">
        <v>6.6957787481804951</v>
      </c>
      <c r="J64" s="93">
        <v>100</v>
      </c>
      <c r="M64" s="7"/>
    </row>
    <row r="65" spans="13:13" s="56" customFormat="1" ht="12" x14ac:dyDescent="0.15">
      <c r="M65" s="7"/>
    </row>
    <row r="115" spans="13:13" s="56" customFormat="1" ht="12" x14ac:dyDescent="0.15">
      <c r="M115" s="7"/>
    </row>
  </sheetData>
  <mergeCells count="25">
    <mergeCell ref="A61:J61"/>
    <mergeCell ref="A9:E9"/>
    <mergeCell ref="A10:E11"/>
    <mergeCell ref="A39:E39"/>
    <mergeCell ref="A40:E41"/>
    <mergeCell ref="A42:E43"/>
    <mergeCell ref="A22:E23"/>
    <mergeCell ref="A24:E25"/>
    <mergeCell ref="A26:E27"/>
    <mergeCell ref="A28:E29"/>
    <mergeCell ref="A12:E13"/>
    <mergeCell ref="A14:E15"/>
    <mergeCell ref="A16:E17"/>
    <mergeCell ref="A18:E19"/>
    <mergeCell ref="A20:E21"/>
    <mergeCell ref="A31:L31"/>
    <mergeCell ref="A37:L37"/>
    <mergeCell ref="A44:E45"/>
    <mergeCell ref="A58:E59"/>
    <mergeCell ref="A46:E47"/>
    <mergeCell ref="A48:E49"/>
    <mergeCell ref="A50:E51"/>
    <mergeCell ref="A52:E53"/>
    <mergeCell ref="A54:E55"/>
    <mergeCell ref="A56:E57"/>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view="pageBreakPreview" zoomScale="90" zoomScaleNormal="100" zoomScaleSheetLayoutView="90" workbookViewId="0">
      <selection activeCell="M38" sqref="M38"/>
    </sheetView>
  </sheetViews>
  <sheetFormatPr defaultRowHeight="13.5" x14ac:dyDescent="0.15"/>
  <cols>
    <col min="1" max="10" width="8.875" customWidth="1"/>
  </cols>
  <sheetData>
    <row r="1" spans="1:13" s="56" customFormat="1" ht="12" customHeight="1" x14ac:dyDescent="0.15">
      <c r="A1" s="55" t="s">
        <v>239</v>
      </c>
      <c r="M1" s="7"/>
    </row>
    <row r="2" spans="1:13" s="56" customFormat="1" ht="12" x14ac:dyDescent="0.15">
      <c r="A2" s="56" t="s">
        <v>572</v>
      </c>
      <c r="M2" s="7"/>
    </row>
    <row r="3" spans="1:13" s="56" customFormat="1" ht="12" x14ac:dyDescent="0.15">
      <c r="A3" s="56" t="s">
        <v>355</v>
      </c>
      <c r="M3" s="7"/>
    </row>
    <row r="4" spans="1:13" s="56" customFormat="1" ht="24" x14ac:dyDescent="0.15">
      <c r="A4" s="213" t="s">
        <v>0</v>
      </c>
      <c r="B4" s="213"/>
      <c r="C4" s="213"/>
      <c r="D4" s="104" t="s">
        <v>16</v>
      </c>
      <c r="E4" s="58" t="s">
        <v>61</v>
      </c>
      <c r="F4" s="59" t="s">
        <v>3</v>
      </c>
      <c r="G4" s="59" t="s">
        <v>4</v>
      </c>
      <c r="H4" s="59" t="s">
        <v>5</v>
      </c>
      <c r="I4" s="59" t="s">
        <v>322</v>
      </c>
      <c r="J4" s="60" t="s">
        <v>2</v>
      </c>
      <c r="M4" s="7"/>
    </row>
    <row r="5" spans="1:13" s="56" customFormat="1" ht="12" customHeight="1" x14ac:dyDescent="0.15">
      <c r="A5" s="212" t="s">
        <v>240</v>
      </c>
      <c r="B5" s="212"/>
      <c r="C5" s="212"/>
      <c r="D5" s="62">
        <v>615</v>
      </c>
      <c r="E5" s="63">
        <v>358</v>
      </c>
      <c r="F5" s="64">
        <v>2</v>
      </c>
      <c r="G5" s="64">
        <v>16</v>
      </c>
      <c r="H5" s="64">
        <v>114</v>
      </c>
      <c r="I5" s="64">
        <v>54</v>
      </c>
      <c r="J5" s="65">
        <v>71</v>
      </c>
      <c r="M5" s="7"/>
    </row>
    <row r="6" spans="1:13" s="56" customFormat="1" ht="12" x14ac:dyDescent="0.15">
      <c r="A6" s="212"/>
      <c r="B6" s="212"/>
      <c r="C6" s="212"/>
      <c r="D6" s="93">
        <v>100</v>
      </c>
      <c r="E6" s="130">
        <v>58.211382113821145</v>
      </c>
      <c r="F6" s="159">
        <v>0.32520325203252032</v>
      </c>
      <c r="G6" s="159">
        <v>2.6016260162601625</v>
      </c>
      <c r="H6" s="159">
        <v>18.536585365853657</v>
      </c>
      <c r="I6" s="159">
        <v>8.7804878048780477</v>
      </c>
      <c r="J6" s="160">
        <v>11.544715447154472</v>
      </c>
      <c r="M6" s="7"/>
    </row>
    <row r="7" spans="1:13" s="56" customFormat="1" ht="12" customHeight="1" x14ac:dyDescent="0.15">
      <c r="A7" s="212" t="s">
        <v>241</v>
      </c>
      <c r="B7" s="212"/>
      <c r="C7" s="212"/>
      <c r="D7" s="62">
        <v>615</v>
      </c>
      <c r="E7" s="63">
        <v>231</v>
      </c>
      <c r="F7" s="64">
        <v>7</v>
      </c>
      <c r="G7" s="64">
        <v>16</v>
      </c>
      <c r="H7" s="64">
        <v>167</v>
      </c>
      <c r="I7" s="64">
        <v>66</v>
      </c>
      <c r="J7" s="65">
        <v>128</v>
      </c>
      <c r="M7" s="7"/>
    </row>
    <row r="8" spans="1:13" s="56" customFormat="1" ht="12" x14ac:dyDescent="0.15">
      <c r="A8" s="212"/>
      <c r="B8" s="212"/>
      <c r="C8" s="212"/>
      <c r="D8" s="93">
        <v>100</v>
      </c>
      <c r="E8" s="130">
        <v>37.560975609756099</v>
      </c>
      <c r="F8" s="159">
        <v>1.1382113821138211</v>
      </c>
      <c r="G8" s="159">
        <v>2.6016260162601625</v>
      </c>
      <c r="H8" s="159">
        <v>27.154471544715449</v>
      </c>
      <c r="I8" s="159">
        <v>10.731707317073171</v>
      </c>
      <c r="J8" s="160">
        <v>20.8130081300813</v>
      </c>
      <c r="M8" s="7"/>
    </row>
    <row r="9" spans="1:13" s="56" customFormat="1" ht="12" customHeight="1" x14ac:dyDescent="0.15">
      <c r="A9" s="212" t="s">
        <v>242</v>
      </c>
      <c r="B9" s="212"/>
      <c r="C9" s="212"/>
      <c r="D9" s="62">
        <v>615</v>
      </c>
      <c r="E9" s="63">
        <v>104</v>
      </c>
      <c r="F9" s="64">
        <v>8</v>
      </c>
      <c r="G9" s="64">
        <v>30</v>
      </c>
      <c r="H9" s="64">
        <v>270</v>
      </c>
      <c r="I9" s="64">
        <v>123</v>
      </c>
      <c r="J9" s="65">
        <v>80</v>
      </c>
      <c r="M9" s="7"/>
    </row>
    <row r="10" spans="1:13" s="56" customFormat="1" ht="12" x14ac:dyDescent="0.15">
      <c r="A10" s="212"/>
      <c r="B10" s="212"/>
      <c r="C10" s="212"/>
      <c r="D10" s="93">
        <v>100</v>
      </c>
      <c r="E10" s="130">
        <v>16.910569105691057</v>
      </c>
      <c r="F10" s="159">
        <v>1.3008130081300813</v>
      </c>
      <c r="G10" s="159">
        <v>4.8780487804878048</v>
      </c>
      <c r="H10" s="159">
        <v>43.902439024390247</v>
      </c>
      <c r="I10" s="159">
        <v>20</v>
      </c>
      <c r="J10" s="160">
        <v>13.008130081300814</v>
      </c>
      <c r="M10" s="7"/>
    </row>
    <row r="11" spans="1:13" s="56" customFormat="1" ht="12" customHeight="1" x14ac:dyDescent="0.15">
      <c r="A11" s="212" t="s">
        <v>243</v>
      </c>
      <c r="B11" s="212"/>
      <c r="C11" s="212"/>
      <c r="D11" s="62">
        <v>615</v>
      </c>
      <c r="E11" s="63">
        <v>320</v>
      </c>
      <c r="F11" s="64">
        <v>6</v>
      </c>
      <c r="G11" s="64">
        <v>33</v>
      </c>
      <c r="H11" s="64">
        <v>131</v>
      </c>
      <c r="I11" s="64">
        <v>64</v>
      </c>
      <c r="J11" s="65">
        <v>61</v>
      </c>
      <c r="M11" s="7"/>
    </row>
    <row r="12" spans="1:13" s="56" customFormat="1" ht="12" customHeight="1" x14ac:dyDescent="0.15">
      <c r="A12" s="212"/>
      <c r="B12" s="212"/>
      <c r="C12" s="212"/>
      <c r="D12" s="93">
        <v>100</v>
      </c>
      <c r="E12" s="130">
        <v>52.032520325203258</v>
      </c>
      <c r="F12" s="159">
        <v>0.97560975609756095</v>
      </c>
      <c r="G12" s="159">
        <v>5.3658536585365857</v>
      </c>
      <c r="H12" s="159">
        <v>21.300813008130081</v>
      </c>
      <c r="I12" s="159">
        <v>10.40650406504065</v>
      </c>
      <c r="J12" s="160">
        <v>9.9186991869918693</v>
      </c>
      <c r="M12" s="7"/>
    </row>
    <row r="13" spans="1:13" s="56" customFormat="1" ht="12" customHeight="1" x14ac:dyDescent="0.15">
      <c r="A13" s="212" t="s">
        <v>594</v>
      </c>
      <c r="B13" s="212"/>
      <c r="C13" s="212"/>
      <c r="D13" s="62">
        <v>615</v>
      </c>
      <c r="E13" s="63">
        <v>383</v>
      </c>
      <c r="F13" s="64">
        <v>9</v>
      </c>
      <c r="G13" s="64">
        <v>38</v>
      </c>
      <c r="H13" s="64">
        <v>94</v>
      </c>
      <c r="I13" s="64">
        <v>36</v>
      </c>
      <c r="J13" s="65">
        <v>55</v>
      </c>
      <c r="M13" s="7"/>
    </row>
    <row r="14" spans="1:13" s="56" customFormat="1" ht="12" x14ac:dyDescent="0.15">
      <c r="A14" s="212"/>
      <c r="B14" s="212"/>
      <c r="C14" s="212"/>
      <c r="D14" s="93">
        <v>100</v>
      </c>
      <c r="E14" s="130">
        <v>62.276422764227647</v>
      </c>
      <c r="F14" s="159">
        <v>1.4634146341463417</v>
      </c>
      <c r="G14" s="159">
        <v>6.178861788617886</v>
      </c>
      <c r="H14" s="159">
        <v>15.284552845528454</v>
      </c>
      <c r="I14" s="159">
        <v>5.8536585365853666</v>
      </c>
      <c r="J14" s="160">
        <v>8.9430894308943092</v>
      </c>
      <c r="M14" s="7"/>
    </row>
    <row r="15" spans="1:13" s="56" customFormat="1" ht="12" customHeight="1" x14ac:dyDescent="0.15">
      <c r="A15" s="212" t="s">
        <v>244</v>
      </c>
      <c r="B15" s="212"/>
      <c r="C15" s="212"/>
      <c r="D15" s="62">
        <v>615</v>
      </c>
      <c r="E15" s="63">
        <v>303</v>
      </c>
      <c r="F15" s="64">
        <v>7</v>
      </c>
      <c r="G15" s="64">
        <v>33</v>
      </c>
      <c r="H15" s="64">
        <v>141</v>
      </c>
      <c r="I15" s="64">
        <v>72</v>
      </c>
      <c r="J15" s="65">
        <v>59</v>
      </c>
      <c r="M15" s="7"/>
    </row>
    <row r="16" spans="1:13" s="56" customFormat="1" ht="12" x14ac:dyDescent="0.15">
      <c r="A16" s="212"/>
      <c r="B16" s="212"/>
      <c r="C16" s="212"/>
      <c r="D16" s="93">
        <v>100</v>
      </c>
      <c r="E16" s="130">
        <v>49.268292682926827</v>
      </c>
      <c r="F16" s="159">
        <v>1.1382113821138211</v>
      </c>
      <c r="G16" s="159">
        <v>5.3658536585365857</v>
      </c>
      <c r="H16" s="159">
        <v>22.926829268292686</v>
      </c>
      <c r="I16" s="159">
        <v>11.707317073170733</v>
      </c>
      <c r="J16" s="160">
        <v>9.5934959349593498</v>
      </c>
      <c r="M16" s="7"/>
    </row>
    <row r="17" spans="1:13" s="56" customFormat="1" ht="12" x14ac:dyDescent="0.15">
      <c r="A17" s="212" t="s">
        <v>100</v>
      </c>
      <c r="B17" s="212"/>
      <c r="C17" s="212"/>
      <c r="D17" s="62">
        <v>615</v>
      </c>
      <c r="E17" s="63">
        <v>0</v>
      </c>
      <c r="F17" s="64">
        <v>21</v>
      </c>
      <c r="G17" s="64">
        <v>0</v>
      </c>
      <c r="H17" s="64">
        <v>37</v>
      </c>
      <c r="I17" s="64">
        <v>19</v>
      </c>
      <c r="J17" s="65">
        <v>538</v>
      </c>
      <c r="M17" s="7"/>
    </row>
    <row r="18" spans="1:13" s="56" customFormat="1" ht="12" x14ac:dyDescent="0.15">
      <c r="A18" s="212"/>
      <c r="B18" s="212"/>
      <c r="C18" s="212"/>
      <c r="D18" s="93">
        <v>100</v>
      </c>
      <c r="E18" s="130">
        <v>0</v>
      </c>
      <c r="F18" s="159">
        <v>3.4146341463414638</v>
      </c>
      <c r="G18" s="159">
        <v>0</v>
      </c>
      <c r="H18" s="159">
        <v>6.0162601626016263</v>
      </c>
      <c r="I18" s="159">
        <v>3.089430894308943</v>
      </c>
      <c r="J18" s="160">
        <v>87.479674796747958</v>
      </c>
      <c r="M18" s="7"/>
    </row>
    <row r="19" spans="1:13" s="56" customFormat="1" ht="12" x14ac:dyDescent="0.15">
      <c r="M19" s="7"/>
    </row>
    <row r="20" spans="1:13" s="56" customFormat="1" ht="12" customHeight="1" x14ac:dyDescent="0.15">
      <c r="A20" s="242" t="s">
        <v>573</v>
      </c>
      <c r="B20" s="242"/>
      <c r="C20" s="242"/>
      <c r="D20" s="242"/>
      <c r="E20" s="242"/>
      <c r="F20" s="242"/>
      <c r="G20" s="242"/>
      <c r="H20" s="242"/>
      <c r="I20" s="242"/>
      <c r="J20" s="242"/>
      <c r="K20" s="242"/>
      <c r="L20" s="110"/>
      <c r="M20" s="7"/>
    </row>
    <row r="21" spans="1:13" s="56" customFormat="1" x14ac:dyDescent="0.15">
      <c r="A21" s="242"/>
      <c r="B21" s="242"/>
      <c r="C21" s="242"/>
      <c r="D21" s="242"/>
      <c r="E21" s="242"/>
      <c r="F21" s="242"/>
      <c r="G21" s="242"/>
      <c r="H21" s="242"/>
      <c r="I21" s="242"/>
      <c r="J21" s="242"/>
      <c r="K21" s="242"/>
      <c r="L21" s="110"/>
      <c r="M21" s="7"/>
    </row>
    <row r="22" spans="1:13" s="56" customFormat="1" ht="12" x14ac:dyDescent="0.15">
      <c r="A22" s="214" t="s">
        <v>0</v>
      </c>
      <c r="B22" s="216"/>
      <c r="C22" s="104" t="s">
        <v>16</v>
      </c>
      <c r="D22" s="58" t="s">
        <v>335</v>
      </c>
      <c r="E22" s="59" t="s">
        <v>336</v>
      </c>
      <c r="F22" s="59" t="s">
        <v>2</v>
      </c>
      <c r="G22" s="60" t="s">
        <v>13</v>
      </c>
      <c r="M22" s="7"/>
    </row>
    <row r="23" spans="1:13" s="56" customFormat="1" ht="12" x14ac:dyDescent="0.15">
      <c r="A23" s="217" t="s">
        <v>245</v>
      </c>
      <c r="B23" s="219"/>
      <c r="C23" s="62">
        <v>358</v>
      </c>
      <c r="D23" s="63">
        <v>146</v>
      </c>
      <c r="E23" s="64">
        <v>209</v>
      </c>
      <c r="F23" s="64">
        <v>3</v>
      </c>
      <c r="G23" s="65">
        <v>257</v>
      </c>
      <c r="M23" s="7"/>
    </row>
    <row r="24" spans="1:13" s="56" customFormat="1" ht="12" x14ac:dyDescent="0.15">
      <c r="A24" s="220"/>
      <c r="B24" s="222"/>
      <c r="C24" s="93">
        <v>100</v>
      </c>
      <c r="D24" s="130">
        <v>40.782122905027933</v>
      </c>
      <c r="E24" s="159">
        <v>58.379888268156421</v>
      </c>
      <c r="F24" s="159">
        <v>0.83798882681564246</v>
      </c>
      <c r="G24" s="72"/>
      <c r="M24" s="7"/>
    </row>
    <row r="25" spans="1:13" s="56" customFormat="1" ht="12" x14ac:dyDescent="0.15">
      <c r="A25" s="217" t="s">
        <v>246</v>
      </c>
      <c r="B25" s="219"/>
      <c r="C25" s="62">
        <v>358</v>
      </c>
      <c r="D25" s="63">
        <v>172</v>
      </c>
      <c r="E25" s="64">
        <v>183</v>
      </c>
      <c r="F25" s="64">
        <v>3</v>
      </c>
      <c r="G25" s="65">
        <v>257</v>
      </c>
      <c r="M25" s="7"/>
    </row>
    <row r="26" spans="1:13" s="56" customFormat="1" ht="12" x14ac:dyDescent="0.15">
      <c r="A26" s="220"/>
      <c r="B26" s="222"/>
      <c r="C26" s="93">
        <v>100</v>
      </c>
      <c r="D26" s="130">
        <v>48.044692737430168</v>
      </c>
      <c r="E26" s="159">
        <v>51.117318435754186</v>
      </c>
      <c r="F26" s="159">
        <v>0.83798882681564246</v>
      </c>
      <c r="G26" s="72"/>
      <c r="M26" s="7"/>
    </row>
    <row r="27" spans="1:13" s="56" customFormat="1" ht="12" x14ac:dyDescent="0.15">
      <c r="A27" s="217" t="s">
        <v>247</v>
      </c>
      <c r="B27" s="219"/>
      <c r="C27" s="62">
        <v>358</v>
      </c>
      <c r="D27" s="63">
        <v>138</v>
      </c>
      <c r="E27" s="64">
        <v>218</v>
      </c>
      <c r="F27" s="64">
        <v>2</v>
      </c>
      <c r="G27" s="65">
        <v>257</v>
      </c>
      <c r="M27" s="7"/>
    </row>
    <row r="28" spans="1:13" s="56" customFormat="1" ht="12" x14ac:dyDescent="0.15">
      <c r="A28" s="220"/>
      <c r="B28" s="222"/>
      <c r="C28" s="93">
        <v>100</v>
      </c>
      <c r="D28" s="130">
        <v>38.547486033519554</v>
      </c>
      <c r="E28" s="159">
        <v>60.893854748603346</v>
      </c>
      <c r="F28" s="159">
        <v>0.55865921787709494</v>
      </c>
      <c r="G28" s="72"/>
      <c r="M28" s="7"/>
    </row>
    <row r="29" spans="1:13" s="56" customFormat="1" ht="12" x14ac:dyDescent="0.15">
      <c r="A29" s="217" t="s">
        <v>248</v>
      </c>
      <c r="B29" s="219"/>
      <c r="C29" s="62">
        <v>358</v>
      </c>
      <c r="D29" s="63">
        <v>43</v>
      </c>
      <c r="E29" s="64">
        <v>312</v>
      </c>
      <c r="F29" s="64">
        <v>3</v>
      </c>
      <c r="G29" s="65">
        <v>257</v>
      </c>
      <c r="M29" s="7"/>
    </row>
    <row r="30" spans="1:13" s="56" customFormat="1" ht="12" x14ac:dyDescent="0.15">
      <c r="A30" s="220"/>
      <c r="B30" s="222"/>
      <c r="C30" s="93">
        <v>100</v>
      </c>
      <c r="D30" s="130">
        <v>12.011173184357542</v>
      </c>
      <c r="E30" s="159">
        <v>87.150837988826808</v>
      </c>
      <c r="F30" s="159">
        <v>0.83798882681564246</v>
      </c>
      <c r="G30" s="72"/>
      <c r="M30" s="7"/>
    </row>
    <row r="31" spans="1:13" s="56" customFormat="1" ht="12" customHeight="1" x14ac:dyDescent="0.15">
      <c r="A31" s="217" t="s">
        <v>249</v>
      </c>
      <c r="B31" s="219"/>
      <c r="C31" s="62">
        <v>358</v>
      </c>
      <c r="D31" s="63">
        <v>123</v>
      </c>
      <c r="E31" s="64">
        <v>231</v>
      </c>
      <c r="F31" s="64">
        <v>4</v>
      </c>
      <c r="G31" s="65">
        <v>257</v>
      </c>
      <c r="M31" s="7"/>
    </row>
    <row r="32" spans="1:13" s="56" customFormat="1" ht="12" x14ac:dyDescent="0.15">
      <c r="A32" s="220"/>
      <c r="B32" s="222"/>
      <c r="C32" s="93">
        <v>100</v>
      </c>
      <c r="D32" s="130">
        <v>34.357541899441344</v>
      </c>
      <c r="E32" s="159">
        <v>64.52513966480447</v>
      </c>
      <c r="F32" s="159">
        <v>1.1173184357541899</v>
      </c>
      <c r="G32" s="72"/>
      <c r="M32" s="7"/>
    </row>
    <row r="33" spans="1:13" s="56" customFormat="1" ht="12" x14ac:dyDescent="0.15">
      <c r="A33" s="217" t="s">
        <v>250</v>
      </c>
      <c r="B33" s="219"/>
      <c r="C33" s="62">
        <v>358</v>
      </c>
      <c r="D33" s="63">
        <v>90</v>
      </c>
      <c r="E33" s="64">
        <v>265</v>
      </c>
      <c r="F33" s="64">
        <v>3</v>
      </c>
      <c r="G33" s="65">
        <v>257</v>
      </c>
      <c r="M33" s="7"/>
    </row>
    <row r="34" spans="1:13" s="56" customFormat="1" ht="12" x14ac:dyDescent="0.15">
      <c r="A34" s="220"/>
      <c r="B34" s="222"/>
      <c r="C34" s="93">
        <v>100</v>
      </c>
      <c r="D34" s="130">
        <v>25.139664804469277</v>
      </c>
      <c r="E34" s="159">
        <v>74.022346368715091</v>
      </c>
      <c r="F34" s="159">
        <v>0.83798882681564246</v>
      </c>
      <c r="G34" s="72"/>
      <c r="M34" s="7"/>
    </row>
    <row r="35" spans="1:13" s="56" customFormat="1" ht="12" x14ac:dyDescent="0.15">
      <c r="A35" s="217" t="s">
        <v>251</v>
      </c>
      <c r="B35" s="219"/>
      <c r="C35" s="62">
        <v>358</v>
      </c>
      <c r="D35" s="63">
        <v>168</v>
      </c>
      <c r="E35" s="64">
        <v>188</v>
      </c>
      <c r="F35" s="64">
        <v>2</v>
      </c>
      <c r="G35" s="65">
        <v>257</v>
      </c>
      <c r="M35" s="7"/>
    </row>
    <row r="36" spans="1:13" s="56" customFormat="1" ht="12" x14ac:dyDescent="0.15">
      <c r="A36" s="220"/>
      <c r="B36" s="222"/>
      <c r="C36" s="93">
        <v>100</v>
      </c>
      <c r="D36" s="130">
        <v>46.927374301675975</v>
      </c>
      <c r="E36" s="159">
        <v>52.513966480446925</v>
      </c>
      <c r="F36" s="159">
        <v>0.55865921787709494</v>
      </c>
      <c r="G36" s="72"/>
      <c r="M36" s="7"/>
    </row>
    <row r="37" spans="1:13" s="56" customFormat="1" ht="12" x14ac:dyDescent="0.15">
      <c r="A37" s="217" t="s">
        <v>252</v>
      </c>
      <c r="B37" s="219"/>
      <c r="C37" s="62">
        <v>358</v>
      </c>
      <c r="D37" s="63">
        <v>48</v>
      </c>
      <c r="E37" s="64">
        <v>307</v>
      </c>
      <c r="F37" s="64">
        <v>3</v>
      </c>
      <c r="G37" s="65">
        <v>257</v>
      </c>
      <c r="M37" s="7"/>
    </row>
    <row r="38" spans="1:13" s="56" customFormat="1" ht="12" x14ac:dyDescent="0.15">
      <c r="A38" s="220"/>
      <c r="B38" s="222"/>
      <c r="C38" s="93">
        <v>100</v>
      </c>
      <c r="D38" s="130">
        <v>13.407821229050279</v>
      </c>
      <c r="E38" s="159">
        <v>85.754189944134069</v>
      </c>
      <c r="F38" s="159">
        <v>0.83798882681564246</v>
      </c>
      <c r="G38" s="72"/>
      <c r="M38" s="7"/>
    </row>
    <row r="39" spans="1:13" s="56" customFormat="1" ht="12" x14ac:dyDescent="0.15">
      <c r="A39" s="272" t="s">
        <v>352</v>
      </c>
      <c r="B39" s="273"/>
      <c r="C39" s="62">
        <v>358</v>
      </c>
      <c r="D39" s="63">
        <v>67</v>
      </c>
      <c r="E39" s="64">
        <v>288</v>
      </c>
      <c r="F39" s="64">
        <v>3</v>
      </c>
      <c r="G39" s="65">
        <v>257</v>
      </c>
      <c r="M39" s="7"/>
    </row>
    <row r="40" spans="1:13" s="56" customFormat="1" ht="12" x14ac:dyDescent="0.15">
      <c r="A40" s="274"/>
      <c r="B40" s="275"/>
      <c r="C40" s="93">
        <v>100</v>
      </c>
      <c r="D40" s="130">
        <v>18.715083798882681</v>
      </c>
      <c r="E40" s="159">
        <v>80.44692737430168</v>
      </c>
      <c r="F40" s="159">
        <v>0.83798882681564246</v>
      </c>
      <c r="G40" s="72"/>
      <c r="M40" s="7"/>
    </row>
    <row r="41" spans="1:13" s="56" customFormat="1" ht="12" x14ac:dyDescent="0.15">
      <c r="A41" s="217" t="s">
        <v>353</v>
      </c>
      <c r="B41" s="219"/>
      <c r="C41" s="62">
        <v>358</v>
      </c>
      <c r="D41" s="63">
        <v>85</v>
      </c>
      <c r="E41" s="64">
        <v>270</v>
      </c>
      <c r="F41" s="64">
        <v>3</v>
      </c>
      <c r="G41" s="65">
        <v>257</v>
      </c>
      <c r="M41" s="7"/>
    </row>
    <row r="42" spans="1:13" s="56" customFormat="1" ht="12" x14ac:dyDescent="0.15">
      <c r="A42" s="220"/>
      <c r="B42" s="222"/>
      <c r="C42" s="93">
        <v>100</v>
      </c>
      <c r="D42" s="130">
        <v>23.743016759776538</v>
      </c>
      <c r="E42" s="159">
        <v>75.41899441340783</v>
      </c>
      <c r="F42" s="159">
        <v>0.83798882681564246</v>
      </c>
      <c r="G42" s="72"/>
      <c r="M42" s="7"/>
    </row>
    <row r="43" spans="1:13" s="56" customFormat="1" ht="12" x14ac:dyDescent="0.15">
      <c r="A43" s="217" t="s">
        <v>351</v>
      </c>
      <c r="B43" s="219"/>
      <c r="C43" s="62">
        <v>358</v>
      </c>
      <c r="D43" s="63">
        <v>17</v>
      </c>
      <c r="E43" s="64">
        <v>327</v>
      </c>
      <c r="F43" s="64">
        <v>14</v>
      </c>
      <c r="G43" s="65">
        <v>257</v>
      </c>
      <c r="M43" s="7"/>
    </row>
    <row r="44" spans="1:13" s="56" customFormat="1" ht="12" x14ac:dyDescent="0.15">
      <c r="A44" s="220"/>
      <c r="B44" s="222"/>
      <c r="C44" s="93">
        <v>100</v>
      </c>
      <c r="D44" s="130">
        <v>4.7486033519553068</v>
      </c>
      <c r="E44" s="159">
        <v>91.340782122905026</v>
      </c>
      <c r="F44" s="159">
        <v>3.9106145251396649</v>
      </c>
      <c r="G44" s="72"/>
      <c r="M44" s="7"/>
    </row>
    <row r="46" spans="1:13" s="7" customFormat="1" ht="12" customHeight="1" x14ac:dyDescent="0.15">
      <c r="A46" s="258" t="s">
        <v>574</v>
      </c>
      <c r="B46" s="258"/>
      <c r="C46" s="258"/>
      <c r="D46" s="258"/>
      <c r="E46" s="258"/>
      <c r="F46" s="258"/>
      <c r="G46" s="258"/>
      <c r="H46" s="258"/>
      <c r="I46" s="258"/>
      <c r="J46" s="258"/>
      <c r="K46" s="258"/>
      <c r="L46" s="112"/>
    </row>
    <row r="47" spans="1:13" s="7" customFormat="1" ht="12" x14ac:dyDescent="0.15">
      <c r="A47" s="258"/>
      <c r="B47" s="258"/>
      <c r="C47" s="258"/>
      <c r="D47" s="258"/>
      <c r="E47" s="258"/>
      <c r="F47" s="258"/>
      <c r="G47" s="258"/>
      <c r="H47" s="258"/>
      <c r="I47" s="258"/>
      <c r="J47" s="258"/>
      <c r="K47" s="258"/>
      <c r="L47" s="112"/>
    </row>
    <row r="48" spans="1:13" s="7" customFormat="1" ht="12" x14ac:dyDescent="0.15">
      <c r="A48" s="281" t="s">
        <v>0</v>
      </c>
      <c r="B48" s="282"/>
      <c r="C48" s="113" t="s">
        <v>16</v>
      </c>
      <c r="D48" s="12" t="s">
        <v>335</v>
      </c>
      <c r="E48" s="13" t="s">
        <v>336</v>
      </c>
      <c r="F48" s="13" t="s">
        <v>2</v>
      </c>
      <c r="G48" s="14" t="s">
        <v>13</v>
      </c>
    </row>
    <row r="49" spans="1:7" s="7" customFormat="1" ht="12" x14ac:dyDescent="0.15">
      <c r="A49" s="250" t="s">
        <v>245</v>
      </c>
      <c r="B49" s="251"/>
      <c r="C49" s="9">
        <v>231</v>
      </c>
      <c r="D49" s="8">
        <v>31</v>
      </c>
      <c r="E49" s="15">
        <v>198</v>
      </c>
      <c r="F49" s="15">
        <v>2</v>
      </c>
      <c r="G49" s="10">
        <v>384</v>
      </c>
    </row>
    <row r="50" spans="1:7" s="7" customFormat="1" ht="12" x14ac:dyDescent="0.15">
      <c r="A50" s="252"/>
      <c r="B50" s="253"/>
      <c r="C50" s="36">
        <v>100</v>
      </c>
      <c r="D50" s="37">
        <v>13.419913419913421</v>
      </c>
      <c r="E50" s="38">
        <v>85.714285714285708</v>
      </c>
      <c r="F50" s="38">
        <v>0.86580086580086579</v>
      </c>
      <c r="G50" s="32"/>
    </row>
    <row r="51" spans="1:7" s="7" customFormat="1" ht="12" x14ac:dyDescent="0.15">
      <c r="A51" s="250" t="s">
        <v>246</v>
      </c>
      <c r="B51" s="251"/>
      <c r="C51" s="9">
        <v>231</v>
      </c>
      <c r="D51" s="8">
        <v>55</v>
      </c>
      <c r="E51" s="15">
        <v>175</v>
      </c>
      <c r="F51" s="15">
        <v>1</v>
      </c>
      <c r="G51" s="10">
        <v>384</v>
      </c>
    </row>
    <row r="52" spans="1:7" s="7" customFormat="1" ht="12" x14ac:dyDescent="0.15">
      <c r="A52" s="252"/>
      <c r="B52" s="253"/>
      <c r="C52" s="36">
        <v>100</v>
      </c>
      <c r="D52" s="37">
        <v>23.809523809523807</v>
      </c>
      <c r="E52" s="38">
        <v>75.757575757575751</v>
      </c>
      <c r="F52" s="38">
        <v>0.4329004329004329</v>
      </c>
      <c r="G52" s="32"/>
    </row>
    <row r="53" spans="1:7" s="7" customFormat="1" ht="12" x14ac:dyDescent="0.15">
      <c r="A53" s="250" t="s">
        <v>247</v>
      </c>
      <c r="B53" s="251"/>
      <c r="C53" s="9">
        <v>231</v>
      </c>
      <c r="D53" s="8">
        <v>57</v>
      </c>
      <c r="E53" s="15">
        <v>172</v>
      </c>
      <c r="F53" s="15">
        <v>2</v>
      </c>
      <c r="G53" s="10">
        <v>384</v>
      </c>
    </row>
    <row r="54" spans="1:7" s="7" customFormat="1" ht="12" x14ac:dyDescent="0.15">
      <c r="A54" s="252"/>
      <c r="B54" s="253"/>
      <c r="C54" s="36">
        <v>100</v>
      </c>
      <c r="D54" s="37">
        <v>24.675324675324674</v>
      </c>
      <c r="E54" s="38">
        <v>74.458874458874462</v>
      </c>
      <c r="F54" s="38">
        <v>0.86580086580086579</v>
      </c>
      <c r="G54" s="32"/>
    </row>
    <row r="55" spans="1:7" s="7" customFormat="1" ht="12" x14ac:dyDescent="0.15">
      <c r="A55" s="250" t="s">
        <v>248</v>
      </c>
      <c r="B55" s="251"/>
      <c r="C55" s="9">
        <v>231</v>
      </c>
      <c r="D55" s="8">
        <v>18</v>
      </c>
      <c r="E55" s="15">
        <v>211</v>
      </c>
      <c r="F55" s="15">
        <v>2</v>
      </c>
      <c r="G55" s="10">
        <v>384</v>
      </c>
    </row>
    <row r="56" spans="1:7" s="7" customFormat="1" ht="12" x14ac:dyDescent="0.15">
      <c r="A56" s="252"/>
      <c r="B56" s="253"/>
      <c r="C56" s="36">
        <v>100</v>
      </c>
      <c r="D56" s="37">
        <v>7.7922077922077921</v>
      </c>
      <c r="E56" s="38">
        <v>91.341991341991346</v>
      </c>
      <c r="F56" s="38">
        <v>0.86580086580086579</v>
      </c>
      <c r="G56" s="32"/>
    </row>
    <row r="57" spans="1:7" s="7" customFormat="1" ht="12" x14ac:dyDescent="0.15">
      <c r="A57" s="250" t="s">
        <v>249</v>
      </c>
      <c r="B57" s="251"/>
      <c r="C57" s="9">
        <v>231</v>
      </c>
      <c r="D57" s="8">
        <v>93</v>
      </c>
      <c r="E57" s="15">
        <v>137</v>
      </c>
      <c r="F57" s="15">
        <v>1</v>
      </c>
      <c r="G57" s="10">
        <v>384</v>
      </c>
    </row>
    <row r="58" spans="1:7" s="7" customFormat="1" ht="12" x14ac:dyDescent="0.15">
      <c r="A58" s="252"/>
      <c r="B58" s="253"/>
      <c r="C58" s="36">
        <v>100</v>
      </c>
      <c r="D58" s="37">
        <v>40.259740259740262</v>
      </c>
      <c r="E58" s="38">
        <v>59.307359307359306</v>
      </c>
      <c r="F58" s="38">
        <v>0.4329004329004329</v>
      </c>
      <c r="G58" s="32"/>
    </row>
    <row r="59" spans="1:7" s="7" customFormat="1" ht="12" x14ac:dyDescent="0.15">
      <c r="A59" s="250" t="s">
        <v>250</v>
      </c>
      <c r="B59" s="251"/>
      <c r="C59" s="9">
        <v>231</v>
      </c>
      <c r="D59" s="8">
        <v>60</v>
      </c>
      <c r="E59" s="15">
        <v>169</v>
      </c>
      <c r="F59" s="15">
        <v>2</v>
      </c>
      <c r="G59" s="10">
        <v>384</v>
      </c>
    </row>
    <row r="60" spans="1:7" s="7" customFormat="1" ht="12" x14ac:dyDescent="0.15">
      <c r="A60" s="252"/>
      <c r="B60" s="253"/>
      <c r="C60" s="36">
        <v>100</v>
      </c>
      <c r="D60" s="37">
        <v>25.97402597402597</v>
      </c>
      <c r="E60" s="38">
        <v>73.160173160173159</v>
      </c>
      <c r="F60" s="38">
        <v>0.86580086580086579</v>
      </c>
      <c r="G60" s="32"/>
    </row>
    <row r="61" spans="1:7" s="7" customFormat="1" ht="12" x14ac:dyDescent="0.15">
      <c r="A61" s="250" t="s">
        <v>251</v>
      </c>
      <c r="B61" s="251"/>
      <c r="C61" s="9">
        <v>231</v>
      </c>
      <c r="D61" s="8">
        <v>102</v>
      </c>
      <c r="E61" s="15">
        <v>127</v>
      </c>
      <c r="F61" s="15">
        <v>2</v>
      </c>
      <c r="G61" s="10">
        <v>384</v>
      </c>
    </row>
    <row r="62" spans="1:7" s="7" customFormat="1" ht="12" x14ac:dyDescent="0.15">
      <c r="A62" s="252"/>
      <c r="B62" s="253"/>
      <c r="C62" s="36">
        <v>100</v>
      </c>
      <c r="D62" s="37">
        <v>44.155844155844157</v>
      </c>
      <c r="E62" s="38">
        <v>54.978354978354979</v>
      </c>
      <c r="F62" s="38">
        <v>0.86580086580086579</v>
      </c>
      <c r="G62" s="32"/>
    </row>
    <row r="63" spans="1:7" s="7" customFormat="1" ht="12" x14ac:dyDescent="0.15">
      <c r="A63" s="250" t="s">
        <v>252</v>
      </c>
      <c r="B63" s="251"/>
      <c r="C63" s="9">
        <v>231</v>
      </c>
      <c r="D63" s="8">
        <v>16</v>
      </c>
      <c r="E63" s="15">
        <v>213</v>
      </c>
      <c r="F63" s="15">
        <v>2</v>
      </c>
      <c r="G63" s="10">
        <v>384</v>
      </c>
    </row>
    <row r="64" spans="1:7" s="7" customFormat="1" ht="12" x14ac:dyDescent="0.15">
      <c r="A64" s="252"/>
      <c r="B64" s="253"/>
      <c r="C64" s="36">
        <v>100</v>
      </c>
      <c r="D64" s="37">
        <v>6.9264069264069263</v>
      </c>
      <c r="E64" s="38">
        <v>92.20779220779221</v>
      </c>
      <c r="F64" s="38">
        <v>0.86580086580086579</v>
      </c>
      <c r="G64" s="32"/>
    </row>
    <row r="65" spans="1:11" s="7" customFormat="1" ht="12" x14ac:dyDescent="0.15">
      <c r="A65" s="277" t="s">
        <v>352</v>
      </c>
      <c r="B65" s="278"/>
      <c r="C65" s="9">
        <v>231</v>
      </c>
      <c r="D65" s="8">
        <v>70</v>
      </c>
      <c r="E65" s="15">
        <v>160</v>
      </c>
      <c r="F65" s="15">
        <v>1</v>
      </c>
      <c r="G65" s="10">
        <v>384</v>
      </c>
    </row>
    <row r="66" spans="1:11" s="7" customFormat="1" ht="12" x14ac:dyDescent="0.15">
      <c r="A66" s="279"/>
      <c r="B66" s="280"/>
      <c r="C66" s="36">
        <v>100</v>
      </c>
      <c r="D66" s="37">
        <v>30.303030303030305</v>
      </c>
      <c r="E66" s="38">
        <v>69.264069264069263</v>
      </c>
      <c r="F66" s="38">
        <v>0.4329004329004329</v>
      </c>
      <c r="G66" s="32"/>
    </row>
    <row r="67" spans="1:11" s="7" customFormat="1" ht="12" customHeight="1" x14ac:dyDescent="0.15">
      <c r="A67" s="250" t="s">
        <v>353</v>
      </c>
      <c r="B67" s="251"/>
      <c r="C67" s="9">
        <v>231</v>
      </c>
      <c r="D67" s="8">
        <v>53</v>
      </c>
      <c r="E67" s="15">
        <v>177</v>
      </c>
      <c r="F67" s="15">
        <v>1</v>
      </c>
      <c r="G67" s="10">
        <v>384</v>
      </c>
    </row>
    <row r="68" spans="1:11" s="7" customFormat="1" ht="12" x14ac:dyDescent="0.15">
      <c r="A68" s="252"/>
      <c r="B68" s="253"/>
      <c r="C68" s="36">
        <v>100</v>
      </c>
      <c r="D68" s="37">
        <v>22.943722943722943</v>
      </c>
      <c r="E68" s="38">
        <v>76.623376623376629</v>
      </c>
      <c r="F68" s="38">
        <v>0.4329004329004329</v>
      </c>
      <c r="G68" s="32"/>
    </row>
    <row r="69" spans="1:11" s="7" customFormat="1" ht="12" customHeight="1" x14ac:dyDescent="0.15">
      <c r="A69" s="250" t="s">
        <v>351</v>
      </c>
      <c r="B69" s="251"/>
      <c r="C69" s="9">
        <v>231</v>
      </c>
      <c r="D69" s="8">
        <v>7</v>
      </c>
      <c r="E69" s="15">
        <v>220</v>
      </c>
      <c r="F69" s="15">
        <v>4</v>
      </c>
      <c r="G69" s="10">
        <v>384</v>
      </c>
    </row>
    <row r="70" spans="1:11" s="7" customFormat="1" ht="12" x14ac:dyDescent="0.15">
      <c r="A70" s="252"/>
      <c r="B70" s="253"/>
      <c r="C70" s="36">
        <v>100</v>
      </c>
      <c r="D70" s="37">
        <v>3.0303030303030303</v>
      </c>
      <c r="E70" s="38">
        <v>95.238095238095227</v>
      </c>
      <c r="F70" s="38">
        <v>1.7316017316017316</v>
      </c>
      <c r="G70" s="32"/>
    </row>
    <row r="71" spans="1:11" s="7" customFormat="1" ht="12" x14ac:dyDescent="0.15"/>
    <row r="72" spans="1:11" s="7" customFormat="1" ht="13.5" customHeight="1" x14ac:dyDescent="0.15">
      <c r="A72" s="258" t="s">
        <v>358</v>
      </c>
      <c r="B72" s="258"/>
      <c r="C72" s="258"/>
      <c r="D72" s="258"/>
      <c r="E72" s="258"/>
      <c r="F72" s="258"/>
      <c r="G72" s="258"/>
      <c r="H72" s="258"/>
      <c r="I72" s="258"/>
      <c r="J72" s="258"/>
      <c r="K72" s="258"/>
    </row>
    <row r="73" spans="1:11" s="7" customFormat="1" ht="12" customHeight="1" x14ac:dyDescent="0.15">
      <c r="A73" s="276"/>
      <c r="B73" s="276"/>
      <c r="C73" s="276"/>
      <c r="D73" s="276"/>
      <c r="E73" s="276"/>
      <c r="F73" s="276"/>
      <c r="G73" s="276"/>
      <c r="H73" s="276"/>
      <c r="I73" s="276"/>
      <c r="J73" s="276"/>
      <c r="K73" s="276"/>
    </row>
    <row r="74" spans="1:11" s="7" customFormat="1" ht="48" customHeight="1" x14ac:dyDescent="0.15">
      <c r="A74" s="113" t="s">
        <v>16</v>
      </c>
      <c r="B74" s="12" t="s">
        <v>75</v>
      </c>
      <c r="C74" s="19" t="s">
        <v>70</v>
      </c>
      <c r="D74" s="19" t="s">
        <v>253</v>
      </c>
      <c r="E74" s="17" t="s">
        <v>254</v>
      </c>
      <c r="F74" s="31" t="s">
        <v>63</v>
      </c>
      <c r="G74" s="13" t="s">
        <v>64</v>
      </c>
      <c r="H74" s="194" t="s">
        <v>65</v>
      </c>
      <c r="I74" s="13" t="s">
        <v>66</v>
      </c>
      <c r="J74" s="14" t="s">
        <v>2</v>
      </c>
      <c r="K74" s="113" t="s">
        <v>323</v>
      </c>
    </row>
    <row r="75" spans="1:11" s="7" customFormat="1" ht="12" x14ac:dyDescent="0.15">
      <c r="A75" s="9">
        <v>615</v>
      </c>
      <c r="B75" s="8">
        <v>179</v>
      </c>
      <c r="C75" s="15">
        <v>44</v>
      </c>
      <c r="D75" s="15">
        <v>106</v>
      </c>
      <c r="E75" s="15">
        <v>108</v>
      </c>
      <c r="F75" s="15">
        <v>65</v>
      </c>
      <c r="G75" s="15">
        <v>207</v>
      </c>
      <c r="H75" s="15">
        <v>42</v>
      </c>
      <c r="I75" s="15">
        <v>8</v>
      </c>
      <c r="J75" s="10">
        <v>38</v>
      </c>
      <c r="K75" s="9">
        <v>797</v>
      </c>
    </row>
    <row r="76" spans="1:11" s="7" customFormat="1" ht="12" x14ac:dyDescent="0.15">
      <c r="A76" s="206">
        <v>100</v>
      </c>
      <c r="B76" s="97">
        <v>29.105691056910572</v>
      </c>
      <c r="C76" s="98">
        <v>7.1544715447154479</v>
      </c>
      <c r="D76" s="98">
        <v>17.235772357723576</v>
      </c>
      <c r="E76" s="98">
        <v>17.560975609756095</v>
      </c>
      <c r="F76" s="98">
        <v>10.569105691056912</v>
      </c>
      <c r="G76" s="98">
        <v>33.658536585365859</v>
      </c>
      <c r="H76" s="98">
        <v>6.8292682926829276</v>
      </c>
      <c r="I76" s="98">
        <v>1.3008130081300813</v>
      </c>
      <c r="J76" s="99">
        <v>6.178861788617886</v>
      </c>
      <c r="K76" s="36">
        <v>129.59349593495935</v>
      </c>
    </row>
    <row r="77" spans="1:11" s="7" customFormat="1" ht="12" x14ac:dyDescent="0.15"/>
  </sheetData>
  <mergeCells count="35">
    <mergeCell ref="A46:K47"/>
    <mergeCell ref="A72:K73"/>
    <mergeCell ref="A59:B60"/>
    <mergeCell ref="A61:B62"/>
    <mergeCell ref="A63:B64"/>
    <mergeCell ref="A65:B66"/>
    <mergeCell ref="A67:B68"/>
    <mergeCell ref="A69:B70"/>
    <mergeCell ref="A57:B58"/>
    <mergeCell ref="A48:B48"/>
    <mergeCell ref="A49:B50"/>
    <mergeCell ref="A51:B52"/>
    <mergeCell ref="A53:B54"/>
    <mergeCell ref="A55:B56"/>
    <mergeCell ref="A43:B44"/>
    <mergeCell ref="A25:B26"/>
    <mergeCell ref="A27:B28"/>
    <mergeCell ref="A29:B30"/>
    <mergeCell ref="A31:B32"/>
    <mergeCell ref="A33:B34"/>
    <mergeCell ref="A35:B36"/>
    <mergeCell ref="A22:B22"/>
    <mergeCell ref="A23:B24"/>
    <mergeCell ref="A37:B38"/>
    <mergeCell ref="A39:B40"/>
    <mergeCell ref="A41:B42"/>
    <mergeCell ref="A13:C14"/>
    <mergeCell ref="A15:C16"/>
    <mergeCell ref="A17:C18"/>
    <mergeCell ref="A20:K21"/>
    <mergeCell ref="A4:C4"/>
    <mergeCell ref="A5:C6"/>
    <mergeCell ref="A7:C8"/>
    <mergeCell ref="A9:C10"/>
    <mergeCell ref="A11:C12"/>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view="pageBreakPreview" zoomScaleNormal="100" zoomScaleSheetLayoutView="100" workbookViewId="0">
      <selection activeCell="M38" sqref="M38"/>
    </sheetView>
  </sheetViews>
  <sheetFormatPr defaultRowHeight="13.5" x14ac:dyDescent="0.15"/>
  <cols>
    <col min="1" max="11" width="8" customWidth="1"/>
  </cols>
  <sheetData>
    <row r="1" spans="1:11" s="7" customFormat="1" ht="12" customHeight="1" x14ac:dyDescent="0.15">
      <c r="A1" s="11" t="s">
        <v>255</v>
      </c>
    </row>
    <row r="2" spans="1:11" s="7" customFormat="1" ht="12" x14ac:dyDescent="0.15">
      <c r="A2" s="258" t="s">
        <v>575</v>
      </c>
      <c r="B2" s="258"/>
      <c r="C2" s="258"/>
      <c r="D2" s="258"/>
      <c r="E2" s="258"/>
      <c r="F2" s="258"/>
      <c r="G2" s="258"/>
      <c r="H2" s="258"/>
      <c r="I2" s="258"/>
      <c r="J2" s="258"/>
      <c r="K2" s="258"/>
    </row>
    <row r="3" spans="1:11" s="7" customFormat="1" ht="12" x14ac:dyDescent="0.15">
      <c r="A3" s="258"/>
      <c r="B3" s="258"/>
      <c r="C3" s="258"/>
      <c r="D3" s="258"/>
      <c r="E3" s="258"/>
      <c r="F3" s="258"/>
      <c r="G3" s="258"/>
      <c r="H3" s="258"/>
      <c r="I3" s="258"/>
      <c r="J3" s="258"/>
      <c r="K3" s="258"/>
    </row>
    <row r="4" spans="1:11" s="7" customFormat="1" ht="12" x14ac:dyDescent="0.15">
      <c r="A4" s="7" t="s">
        <v>576</v>
      </c>
    </row>
    <row r="5" spans="1:11" s="7" customFormat="1" ht="24" x14ac:dyDescent="0.15">
      <c r="A5" s="283" t="s">
        <v>0</v>
      </c>
      <c r="B5" s="283"/>
      <c r="C5" s="283"/>
      <c r="D5" s="113" t="s">
        <v>16</v>
      </c>
      <c r="E5" s="12" t="s">
        <v>61</v>
      </c>
      <c r="F5" s="13" t="s">
        <v>3</v>
      </c>
      <c r="G5" s="13" t="s">
        <v>4</v>
      </c>
      <c r="H5" s="13" t="s">
        <v>5</v>
      </c>
      <c r="I5" s="13" t="s">
        <v>322</v>
      </c>
      <c r="J5" s="14" t="s">
        <v>2</v>
      </c>
    </row>
    <row r="6" spans="1:11" s="7" customFormat="1" ht="12" customHeight="1" x14ac:dyDescent="0.15">
      <c r="A6" s="284" t="s">
        <v>256</v>
      </c>
      <c r="B6" s="284"/>
      <c r="C6" s="284"/>
      <c r="D6" s="9">
        <v>615</v>
      </c>
      <c r="E6" s="8">
        <v>104</v>
      </c>
      <c r="F6" s="15">
        <v>3</v>
      </c>
      <c r="G6" s="15">
        <v>46</v>
      </c>
      <c r="H6" s="15">
        <v>358</v>
      </c>
      <c r="I6" s="15">
        <v>91</v>
      </c>
      <c r="J6" s="10">
        <v>13</v>
      </c>
    </row>
    <row r="7" spans="1:11" s="7" customFormat="1" ht="12" x14ac:dyDescent="0.15">
      <c r="A7" s="284"/>
      <c r="B7" s="284"/>
      <c r="C7" s="284"/>
      <c r="D7" s="36">
        <v>100</v>
      </c>
      <c r="E7" s="37">
        <v>16.910569105691057</v>
      </c>
      <c r="F7" s="38">
        <v>0.48780487804878048</v>
      </c>
      <c r="G7" s="38">
        <v>7.4796747967479673</v>
      </c>
      <c r="H7" s="38">
        <v>58.211382113821145</v>
      </c>
      <c r="I7" s="38">
        <v>14.796747967479677</v>
      </c>
      <c r="J7" s="39">
        <v>2.1138211382113821</v>
      </c>
    </row>
    <row r="8" spans="1:11" s="7" customFormat="1" ht="12" customHeight="1" x14ac:dyDescent="0.15">
      <c r="A8" s="284" t="s">
        <v>257</v>
      </c>
      <c r="B8" s="284"/>
      <c r="C8" s="284"/>
      <c r="D8" s="9">
        <v>615</v>
      </c>
      <c r="E8" s="8">
        <v>101</v>
      </c>
      <c r="F8" s="15">
        <v>4</v>
      </c>
      <c r="G8" s="15">
        <v>33</v>
      </c>
      <c r="H8" s="15">
        <v>355</v>
      </c>
      <c r="I8" s="15">
        <v>108</v>
      </c>
      <c r="J8" s="10">
        <v>14</v>
      </c>
    </row>
    <row r="9" spans="1:11" s="7" customFormat="1" ht="12" x14ac:dyDescent="0.15">
      <c r="A9" s="284"/>
      <c r="B9" s="284"/>
      <c r="C9" s="284"/>
      <c r="D9" s="36">
        <v>100</v>
      </c>
      <c r="E9" s="37">
        <v>16.422764227642276</v>
      </c>
      <c r="F9" s="38">
        <v>0.65040650406504064</v>
      </c>
      <c r="G9" s="38">
        <v>5.3658536585365857</v>
      </c>
      <c r="H9" s="38">
        <v>57.72357723577236</v>
      </c>
      <c r="I9" s="38">
        <v>17.560975609756095</v>
      </c>
      <c r="J9" s="39">
        <v>2.2764227642276422</v>
      </c>
    </row>
    <row r="10" spans="1:11" s="7" customFormat="1" ht="12" customHeight="1" x14ac:dyDescent="0.15">
      <c r="A10" s="250" t="s">
        <v>258</v>
      </c>
      <c r="B10" s="285"/>
      <c r="C10" s="251"/>
      <c r="D10" s="9">
        <v>615</v>
      </c>
      <c r="E10" s="8">
        <v>39</v>
      </c>
      <c r="F10" s="15">
        <v>3</v>
      </c>
      <c r="G10" s="15">
        <v>38</v>
      </c>
      <c r="H10" s="15">
        <v>379</v>
      </c>
      <c r="I10" s="15">
        <v>144</v>
      </c>
      <c r="J10" s="10">
        <v>12</v>
      </c>
    </row>
    <row r="11" spans="1:11" s="7" customFormat="1" ht="12" x14ac:dyDescent="0.15">
      <c r="A11" s="252"/>
      <c r="B11" s="286"/>
      <c r="C11" s="253"/>
      <c r="D11" s="36">
        <v>100</v>
      </c>
      <c r="E11" s="37">
        <v>6.3414634146341466</v>
      </c>
      <c r="F11" s="38">
        <v>0.48780487804878048</v>
      </c>
      <c r="G11" s="38">
        <v>6.178861788617886</v>
      </c>
      <c r="H11" s="38">
        <v>61.626016260162601</v>
      </c>
      <c r="I11" s="38">
        <v>23.414634146341466</v>
      </c>
      <c r="J11" s="39">
        <v>1.9512195121951219</v>
      </c>
    </row>
    <row r="12" spans="1:11" s="7" customFormat="1" ht="12" customHeight="1" x14ac:dyDescent="0.15">
      <c r="A12" s="284" t="s">
        <v>259</v>
      </c>
      <c r="B12" s="284"/>
      <c r="C12" s="284"/>
      <c r="D12" s="9">
        <v>615</v>
      </c>
      <c r="E12" s="8">
        <v>39</v>
      </c>
      <c r="F12" s="15">
        <v>3</v>
      </c>
      <c r="G12" s="15">
        <v>40</v>
      </c>
      <c r="H12" s="15">
        <v>377</v>
      </c>
      <c r="I12" s="15">
        <v>144</v>
      </c>
      <c r="J12" s="10">
        <v>12</v>
      </c>
    </row>
    <row r="13" spans="1:11" s="7" customFormat="1" ht="12" customHeight="1" x14ac:dyDescent="0.15">
      <c r="A13" s="284"/>
      <c r="B13" s="284"/>
      <c r="C13" s="284"/>
      <c r="D13" s="36">
        <v>100</v>
      </c>
      <c r="E13" s="37">
        <v>6.3414634146341466</v>
      </c>
      <c r="F13" s="38">
        <v>0.48780487804878048</v>
      </c>
      <c r="G13" s="38">
        <v>6.5040650406504072</v>
      </c>
      <c r="H13" s="38">
        <v>61.300813008130085</v>
      </c>
      <c r="I13" s="38">
        <v>23.414634146341466</v>
      </c>
      <c r="J13" s="39">
        <v>1.9512195121951219</v>
      </c>
    </row>
    <row r="14" spans="1:11" s="7" customFormat="1" ht="12" x14ac:dyDescent="0.15">
      <c r="A14" s="284" t="s">
        <v>67</v>
      </c>
      <c r="B14" s="284"/>
      <c r="C14" s="284"/>
      <c r="D14" s="9">
        <v>615</v>
      </c>
      <c r="E14" s="8">
        <v>1</v>
      </c>
      <c r="F14" s="15">
        <v>0</v>
      </c>
      <c r="G14" s="15">
        <v>2</v>
      </c>
      <c r="H14" s="15">
        <v>49</v>
      </c>
      <c r="I14" s="15">
        <v>28</v>
      </c>
      <c r="J14" s="10">
        <v>535</v>
      </c>
    </row>
    <row r="15" spans="1:11" s="7" customFormat="1" ht="12" x14ac:dyDescent="0.15">
      <c r="A15" s="284"/>
      <c r="B15" s="284"/>
      <c r="C15" s="284"/>
      <c r="D15" s="36">
        <v>100</v>
      </c>
      <c r="E15" s="37">
        <v>0.16260162601626016</v>
      </c>
      <c r="F15" s="38">
        <v>0</v>
      </c>
      <c r="G15" s="38">
        <v>0.32520325203252032</v>
      </c>
      <c r="H15" s="38">
        <v>7.9674796747967482</v>
      </c>
      <c r="I15" s="38">
        <v>4.5528455284552845</v>
      </c>
      <c r="J15" s="39">
        <v>86.99186991869918</v>
      </c>
    </row>
    <row r="16" spans="1:11" s="7" customFormat="1" ht="12" x14ac:dyDescent="0.15"/>
    <row r="17" spans="1:11" s="7" customFormat="1" ht="13.5" customHeight="1" x14ac:dyDescent="0.15">
      <c r="A17" s="258" t="s">
        <v>577</v>
      </c>
      <c r="B17" s="258"/>
      <c r="C17" s="258"/>
      <c r="D17" s="258"/>
      <c r="E17" s="258"/>
      <c r="F17" s="258"/>
      <c r="G17" s="258"/>
      <c r="H17" s="258"/>
      <c r="I17" s="258"/>
      <c r="J17" s="258"/>
      <c r="K17" s="258"/>
    </row>
    <row r="18" spans="1:11" s="7" customFormat="1" ht="12" customHeight="1" x14ac:dyDescent="0.15">
      <c r="A18" s="276"/>
      <c r="B18" s="276"/>
      <c r="C18" s="276"/>
      <c r="D18" s="276"/>
      <c r="E18" s="276"/>
      <c r="F18" s="276"/>
      <c r="G18" s="276"/>
      <c r="H18" s="276"/>
      <c r="I18" s="276"/>
      <c r="J18" s="276"/>
      <c r="K18" s="276"/>
    </row>
    <row r="19" spans="1:11" s="7" customFormat="1" ht="52.5" x14ac:dyDescent="0.15">
      <c r="A19" s="113" t="s">
        <v>16</v>
      </c>
      <c r="B19" s="12" t="s">
        <v>75</v>
      </c>
      <c r="C19" s="19" t="s">
        <v>70</v>
      </c>
      <c r="D19" s="19" t="s">
        <v>260</v>
      </c>
      <c r="E19" s="17" t="s">
        <v>261</v>
      </c>
      <c r="F19" s="31" t="s">
        <v>63</v>
      </c>
      <c r="G19" s="13" t="s">
        <v>64</v>
      </c>
      <c r="H19" s="194" t="s">
        <v>65</v>
      </c>
      <c r="I19" s="13" t="s">
        <v>66</v>
      </c>
      <c r="J19" s="14" t="s">
        <v>2</v>
      </c>
      <c r="K19" s="113" t="s">
        <v>323</v>
      </c>
    </row>
    <row r="20" spans="1:11" s="7" customFormat="1" ht="12" x14ac:dyDescent="0.15">
      <c r="A20" s="9">
        <v>615</v>
      </c>
      <c r="B20" s="8">
        <v>72</v>
      </c>
      <c r="C20" s="15">
        <v>37</v>
      </c>
      <c r="D20" s="15">
        <v>79</v>
      </c>
      <c r="E20" s="15">
        <v>190</v>
      </c>
      <c r="F20" s="15">
        <v>91</v>
      </c>
      <c r="G20" s="15">
        <v>150</v>
      </c>
      <c r="H20" s="15">
        <v>92</v>
      </c>
      <c r="I20" s="15">
        <v>10</v>
      </c>
      <c r="J20" s="10">
        <v>41</v>
      </c>
      <c r="K20" s="9">
        <v>762</v>
      </c>
    </row>
    <row r="21" spans="1:11" s="7" customFormat="1" ht="12" x14ac:dyDescent="0.15">
      <c r="A21" s="206">
        <v>100</v>
      </c>
      <c r="B21" s="154">
        <v>11.707317073170733</v>
      </c>
      <c r="C21" s="98">
        <v>6.0162601626016263</v>
      </c>
      <c r="D21" s="98">
        <v>12.845528455284553</v>
      </c>
      <c r="E21" s="98">
        <v>30.894308943089431</v>
      </c>
      <c r="F21" s="98">
        <v>14.796747967479677</v>
      </c>
      <c r="G21" s="98">
        <v>24.390243902439025</v>
      </c>
      <c r="H21" s="98">
        <v>14.959349593495935</v>
      </c>
      <c r="I21" s="98">
        <v>1.6260162601626018</v>
      </c>
      <c r="J21" s="188">
        <v>6.666666666666667</v>
      </c>
      <c r="K21" s="36">
        <v>123.90243902439025</v>
      </c>
    </row>
  </sheetData>
  <mergeCells count="8">
    <mergeCell ref="A2:K3"/>
    <mergeCell ref="A17:K18"/>
    <mergeCell ref="A5:C5"/>
    <mergeCell ref="A6:C7"/>
    <mergeCell ref="A8:C9"/>
    <mergeCell ref="A10:C11"/>
    <mergeCell ref="A12:C13"/>
    <mergeCell ref="A14:C15"/>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view="pageBreakPreview" zoomScaleNormal="100" zoomScaleSheetLayoutView="100" workbookViewId="0">
      <selection activeCell="M38" sqref="M38"/>
    </sheetView>
  </sheetViews>
  <sheetFormatPr defaultRowHeight="13.5" x14ac:dyDescent="0.15"/>
  <sheetData>
    <row r="1" spans="1:11" s="1" customFormat="1" x14ac:dyDescent="0.15">
      <c r="A1" s="1" t="s">
        <v>356</v>
      </c>
    </row>
    <row r="2" spans="1:11" s="1" customFormat="1" x14ac:dyDescent="0.15">
      <c r="A2" s="1" t="s">
        <v>357</v>
      </c>
    </row>
    <row r="3" spans="1:11" s="1" customFormat="1" x14ac:dyDescent="0.15"/>
    <row r="4" spans="1:11" s="1" customFormat="1" x14ac:dyDescent="0.15">
      <c r="A4" s="2" t="s">
        <v>15</v>
      </c>
      <c r="B4" s="3"/>
      <c r="C4" s="3"/>
      <c r="D4" s="3"/>
      <c r="E4" s="3"/>
      <c r="F4" s="3"/>
      <c r="G4" s="3"/>
      <c r="H4" s="3"/>
      <c r="I4" s="3"/>
      <c r="J4" s="3"/>
      <c r="K4" s="6"/>
    </row>
    <row r="5" spans="1:11" s="1" customFormat="1" ht="54" x14ac:dyDescent="0.15">
      <c r="A5" s="4" t="s">
        <v>16</v>
      </c>
      <c r="B5" s="4" t="s">
        <v>17</v>
      </c>
      <c r="C5" s="4" t="s">
        <v>18</v>
      </c>
      <c r="D5" s="4" t="s">
        <v>19</v>
      </c>
      <c r="E5" s="4" t="s">
        <v>20</v>
      </c>
      <c r="F5" s="4" t="s">
        <v>21</v>
      </c>
      <c r="G5" s="4" t="s">
        <v>22</v>
      </c>
      <c r="H5" s="4" t="s">
        <v>23</v>
      </c>
      <c r="I5" s="4" t="s">
        <v>24</v>
      </c>
      <c r="J5" s="4" t="s">
        <v>25</v>
      </c>
      <c r="K5" s="4" t="s">
        <v>26</v>
      </c>
    </row>
    <row r="6" spans="1:11" s="1" customFormat="1" x14ac:dyDescent="0.15">
      <c r="A6" s="5">
        <v>615</v>
      </c>
      <c r="B6" s="5">
        <v>17</v>
      </c>
      <c r="C6" s="5">
        <v>18</v>
      </c>
      <c r="D6" s="5">
        <v>12</v>
      </c>
      <c r="E6" s="5">
        <v>38</v>
      </c>
      <c r="F6" s="5">
        <v>119</v>
      </c>
      <c r="G6" s="5">
        <v>25</v>
      </c>
      <c r="H6" s="5">
        <v>8</v>
      </c>
      <c r="I6" s="5">
        <v>49</v>
      </c>
      <c r="J6" s="5">
        <v>68</v>
      </c>
      <c r="K6" s="5">
        <v>13</v>
      </c>
    </row>
    <row r="7" spans="1:11" s="1" customFormat="1" x14ac:dyDescent="0.15">
      <c r="A7" s="45">
        <v>100</v>
      </c>
      <c r="B7" s="45">
        <v>2.7642276422764227</v>
      </c>
      <c r="C7" s="45">
        <v>2.9268292682926833</v>
      </c>
      <c r="D7" s="45">
        <v>1.9512195121951219</v>
      </c>
      <c r="E7" s="45">
        <v>6.178861788617886</v>
      </c>
      <c r="F7" s="45">
        <v>19.349593495934958</v>
      </c>
      <c r="G7" s="45">
        <v>4.0650406504065035</v>
      </c>
      <c r="H7" s="45">
        <v>1.3008130081300813</v>
      </c>
      <c r="I7" s="45">
        <v>7.9674796747967482</v>
      </c>
      <c r="J7" s="45">
        <v>11.056910569105691</v>
      </c>
      <c r="K7" s="45">
        <v>2.1138211382113821</v>
      </c>
    </row>
    <row r="8" spans="1:11" s="1" customFormat="1" x14ac:dyDescent="0.15"/>
    <row r="9" spans="1:11" s="1" customFormat="1" x14ac:dyDescent="0.15">
      <c r="C9" s="2"/>
      <c r="D9" s="3"/>
      <c r="E9" s="3"/>
      <c r="F9" s="3"/>
      <c r="G9" s="3"/>
      <c r="H9" s="3"/>
      <c r="I9" s="3"/>
      <c r="J9" s="3"/>
      <c r="K9" s="6"/>
    </row>
    <row r="10" spans="1:11" s="1" customFormat="1" ht="67.5" x14ac:dyDescent="0.15">
      <c r="C10" s="4" t="s">
        <v>27</v>
      </c>
      <c r="D10" s="4" t="s">
        <v>28</v>
      </c>
      <c r="E10" s="4" t="s">
        <v>29</v>
      </c>
      <c r="F10" s="4" t="s">
        <v>30</v>
      </c>
      <c r="G10" s="4" t="s">
        <v>31</v>
      </c>
      <c r="H10" s="4" t="s">
        <v>32</v>
      </c>
      <c r="I10" s="4" t="s">
        <v>33</v>
      </c>
      <c r="J10" s="4" t="s">
        <v>34</v>
      </c>
      <c r="K10" s="4" t="s">
        <v>2</v>
      </c>
    </row>
    <row r="11" spans="1:11" s="1" customFormat="1" x14ac:dyDescent="0.15">
      <c r="C11" s="5">
        <v>4</v>
      </c>
      <c r="D11" s="5">
        <v>12</v>
      </c>
      <c r="E11" s="5">
        <v>19</v>
      </c>
      <c r="F11" s="5">
        <v>11</v>
      </c>
      <c r="G11" s="5">
        <v>23</v>
      </c>
      <c r="H11" s="5">
        <v>84</v>
      </c>
      <c r="I11" s="5">
        <v>12</v>
      </c>
      <c r="J11" s="5">
        <v>78</v>
      </c>
      <c r="K11" s="5">
        <v>5</v>
      </c>
    </row>
    <row r="12" spans="1:11" s="1" customFormat="1" x14ac:dyDescent="0.15">
      <c r="C12" s="45">
        <v>0.65040650406504064</v>
      </c>
      <c r="D12" s="45">
        <v>1.9512195121951219</v>
      </c>
      <c r="E12" s="45">
        <v>3.089430894308943</v>
      </c>
      <c r="F12" s="45">
        <v>1.788617886178862</v>
      </c>
      <c r="G12" s="45">
        <v>3.7398373983739837</v>
      </c>
      <c r="H12" s="45">
        <v>13.658536585365855</v>
      </c>
      <c r="I12" s="45">
        <v>1.9512195121951219</v>
      </c>
      <c r="J12" s="45">
        <v>12.682926829268293</v>
      </c>
      <c r="K12" s="45">
        <v>0.81300813008130091</v>
      </c>
    </row>
    <row r="13" spans="1:11" s="1" customFormat="1" x14ac:dyDescent="0.15"/>
    <row r="14" spans="1:11" s="1" customFormat="1" x14ac:dyDescent="0.15">
      <c r="A14" s="2" t="s">
        <v>35</v>
      </c>
      <c r="B14" s="3"/>
      <c r="C14" s="3"/>
      <c r="D14" s="6"/>
      <c r="E14" s="46"/>
    </row>
    <row r="15" spans="1:11" s="1" customFormat="1" ht="27" x14ac:dyDescent="0.15">
      <c r="A15" s="4" t="s">
        <v>16</v>
      </c>
      <c r="B15" s="4" t="s">
        <v>36</v>
      </c>
      <c r="C15" s="4" t="s">
        <v>37</v>
      </c>
      <c r="D15" s="4" t="s">
        <v>38</v>
      </c>
      <c r="E15" s="47" t="s">
        <v>350</v>
      </c>
    </row>
    <row r="16" spans="1:11" s="1" customFormat="1" x14ac:dyDescent="0.15">
      <c r="A16" s="5">
        <v>615</v>
      </c>
      <c r="B16" s="5">
        <v>35</v>
      </c>
      <c r="C16" s="5">
        <v>169</v>
      </c>
      <c r="D16" s="5">
        <v>406</v>
      </c>
      <c r="E16" s="48">
        <v>5</v>
      </c>
    </row>
    <row r="17" spans="1:14" s="1" customFormat="1" x14ac:dyDescent="0.15">
      <c r="A17" s="45">
        <v>100</v>
      </c>
      <c r="B17" s="45">
        <v>5.6910569105691051</v>
      </c>
      <c r="C17" s="45">
        <v>27.479674796747965</v>
      </c>
      <c r="D17" s="45">
        <v>66.016260162601625</v>
      </c>
      <c r="E17" s="49">
        <v>0.81300813008130091</v>
      </c>
    </row>
    <row r="18" spans="1:14" s="1" customFormat="1" x14ac:dyDescent="0.15"/>
    <row r="19" spans="1:14" s="1" customFormat="1" x14ac:dyDescent="0.15">
      <c r="A19" s="2" t="s">
        <v>39</v>
      </c>
      <c r="B19" s="3"/>
      <c r="C19" s="3"/>
      <c r="D19" s="3"/>
      <c r="E19" s="3"/>
      <c r="F19" s="3"/>
      <c r="G19" s="6"/>
    </row>
    <row r="20" spans="1:14" s="1" customFormat="1" ht="81" x14ac:dyDescent="0.15">
      <c r="A20" s="4" t="s">
        <v>16</v>
      </c>
      <c r="B20" s="4" t="s">
        <v>40</v>
      </c>
      <c r="C20" s="4" t="s">
        <v>41</v>
      </c>
      <c r="D20" s="4" t="s">
        <v>42</v>
      </c>
      <c r="E20" s="4" t="s">
        <v>43</v>
      </c>
      <c r="F20" s="4" t="s">
        <v>1</v>
      </c>
      <c r="G20" s="4" t="s">
        <v>2</v>
      </c>
    </row>
    <row r="21" spans="1:14" s="1" customFormat="1" x14ac:dyDescent="0.15">
      <c r="A21" s="5">
        <v>615</v>
      </c>
      <c r="B21" s="5">
        <v>158</v>
      </c>
      <c r="C21" s="5">
        <v>251</v>
      </c>
      <c r="D21" s="5">
        <v>63</v>
      </c>
      <c r="E21" s="5">
        <v>15</v>
      </c>
      <c r="F21" s="5">
        <v>118</v>
      </c>
      <c r="G21" s="5">
        <v>10</v>
      </c>
    </row>
    <row r="22" spans="1:14" s="1" customFormat="1" x14ac:dyDescent="0.15">
      <c r="A22" s="45">
        <v>100</v>
      </c>
      <c r="B22" s="45">
        <v>25.691056910569106</v>
      </c>
      <c r="C22" s="45">
        <v>40.8130081300813</v>
      </c>
      <c r="D22" s="45">
        <v>10.24390243902439</v>
      </c>
      <c r="E22" s="45">
        <v>2.4390243902439024</v>
      </c>
      <c r="F22" s="45">
        <v>19.1869918699187</v>
      </c>
      <c r="G22" s="45">
        <v>1.6260162601626018</v>
      </c>
    </row>
    <row r="23" spans="1:14" s="1" customFormat="1" x14ac:dyDescent="0.15"/>
    <row r="24" spans="1:14" s="1" customFormat="1" x14ac:dyDescent="0.15"/>
    <row r="25" spans="1:14" s="1" customFormat="1" x14ac:dyDescent="0.15"/>
    <row r="26" spans="1:14" s="1" customFormat="1" x14ac:dyDescent="0.15">
      <c r="A26" s="2" t="s">
        <v>44</v>
      </c>
      <c r="B26" s="3"/>
      <c r="C26" s="3"/>
      <c r="D26" s="3"/>
      <c r="E26" s="6"/>
    </row>
    <row r="27" spans="1:14" s="1" customFormat="1" ht="54" x14ac:dyDescent="0.15">
      <c r="A27" s="4" t="s">
        <v>16</v>
      </c>
      <c r="B27" s="4" t="s">
        <v>45</v>
      </c>
      <c r="C27" s="4" t="s">
        <v>46</v>
      </c>
      <c r="D27" s="4" t="s">
        <v>47</v>
      </c>
      <c r="E27" s="4" t="s">
        <v>2</v>
      </c>
    </row>
    <row r="28" spans="1:14" s="1" customFormat="1" x14ac:dyDescent="0.15">
      <c r="A28" s="5">
        <v>615</v>
      </c>
      <c r="B28" s="5">
        <v>323</v>
      </c>
      <c r="C28" s="5">
        <v>113</v>
      </c>
      <c r="D28" s="5">
        <v>173</v>
      </c>
      <c r="E28" s="5">
        <v>6</v>
      </c>
      <c r="G28" s="52"/>
      <c r="H28" s="52"/>
      <c r="I28" s="52"/>
      <c r="J28" s="52"/>
      <c r="K28" s="52"/>
      <c r="L28" s="53"/>
      <c r="M28" s="52"/>
    </row>
    <row r="29" spans="1:14" s="1" customFormat="1" x14ac:dyDescent="0.15">
      <c r="A29" s="45">
        <v>100</v>
      </c>
      <c r="B29" s="45">
        <v>52.520325203252028</v>
      </c>
      <c r="C29" s="45">
        <v>18.373983739837399</v>
      </c>
      <c r="D29" s="45">
        <v>28.130081300813011</v>
      </c>
      <c r="E29" s="45">
        <v>0.97560975609756095</v>
      </c>
      <c r="G29" s="54"/>
      <c r="H29" s="54"/>
      <c r="I29" s="52"/>
      <c r="J29" s="52"/>
      <c r="K29" s="52"/>
      <c r="L29" s="54"/>
      <c r="M29" s="54"/>
      <c r="N29" s="54"/>
    </row>
    <row r="30" spans="1:14" s="1" customFormat="1" x14ac:dyDescent="0.15"/>
    <row r="31" spans="1:14" s="1" customFormat="1" x14ac:dyDescent="0.15">
      <c r="A31" s="2" t="s">
        <v>48</v>
      </c>
      <c r="B31" s="3"/>
      <c r="C31" s="3"/>
      <c r="D31" s="3"/>
      <c r="E31" s="3"/>
      <c r="F31" s="3"/>
      <c r="G31" s="3"/>
      <c r="H31" s="3"/>
      <c r="I31" s="6"/>
      <c r="J31" s="209" t="s">
        <v>49</v>
      </c>
      <c r="K31" s="210"/>
      <c r="L31" s="211"/>
    </row>
    <row r="32" spans="1:14" s="1" customFormat="1" ht="27" x14ac:dyDescent="0.15">
      <c r="A32" s="4" t="s">
        <v>16</v>
      </c>
      <c r="B32" s="4" t="s">
        <v>50</v>
      </c>
      <c r="C32" s="4" t="s">
        <v>51</v>
      </c>
      <c r="D32" s="4" t="s">
        <v>52</v>
      </c>
      <c r="E32" s="4" t="s">
        <v>53</v>
      </c>
      <c r="F32" s="4" t="s">
        <v>54</v>
      </c>
      <c r="G32" s="4" t="s">
        <v>55</v>
      </c>
      <c r="H32" s="4" t="s">
        <v>56</v>
      </c>
      <c r="I32" s="4" t="s">
        <v>2</v>
      </c>
      <c r="J32" s="4" t="s">
        <v>57</v>
      </c>
      <c r="K32" s="4" t="s">
        <v>58</v>
      </c>
      <c r="L32" s="4" t="s">
        <v>2</v>
      </c>
    </row>
    <row r="33" spans="1:12" s="1" customFormat="1" x14ac:dyDescent="0.15">
      <c r="A33" s="5">
        <v>615</v>
      </c>
      <c r="B33" s="5">
        <v>55</v>
      </c>
      <c r="C33" s="5">
        <v>188</v>
      </c>
      <c r="D33" s="5">
        <v>127</v>
      </c>
      <c r="E33" s="5">
        <v>192</v>
      </c>
      <c r="F33" s="5">
        <v>43</v>
      </c>
      <c r="G33" s="5">
        <v>1</v>
      </c>
      <c r="H33" s="5">
        <v>0</v>
      </c>
      <c r="I33" s="5">
        <v>9</v>
      </c>
      <c r="J33" s="5">
        <v>348</v>
      </c>
      <c r="K33" s="5">
        <v>238</v>
      </c>
      <c r="L33" s="5">
        <v>5</v>
      </c>
    </row>
    <row r="34" spans="1:12" s="1" customFormat="1" x14ac:dyDescent="0.15">
      <c r="A34" s="45">
        <v>100</v>
      </c>
      <c r="B34" s="45">
        <v>8.9430894308943092</v>
      </c>
      <c r="C34" s="45">
        <v>30.569105691056908</v>
      </c>
      <c r="D34" s="45">
        <v>20.650406504065042</v>
      </c>
      <c r="E34" s="45">
        <v>31.219512195121951</v>
      </c>
      <c r="F34" s="45">
        <v>6.9918699186991864</v>
      </c>
      <c r="G34" s="45">
        <v>0.16260162601626016</v>
      </c>
      <c r="H34" s="45">
        <v>0</v>
      </c>
      <c r="I34" s="45">
        <v>1.4634146341463417</v>
      </c>
      <c r="J34" s="45">
        <v>60.162601626016269</v>
      </c>
      <c r="K34" s="45">
        <v>38.373983739837399</v>
      </c>
      <c r="L34" s="45">
        <v>1.4634146341463417</v>
      </c>
    </row>
    <row r="35" spans="1:12" s="1" customFormat="1" x14ac:dyDescent="0.15"/>
    <row r="36" spans="1:12" s="1" customFormat="1" x14ac:dyDescent="0.15">
      <c r="A36" s="2" t="s">
        <v>59</v>
      </c>
      <c r="B36" s="3"/>
      <c r="C36" s="3"/>
      <c r="D36" s="3"/>
      <c r="E36" s="3"/>
      <c r="F36" s="3"/>
      <c r="G36" s="3"/>
      <c r="H36" s="3"/>
      <c r="I36" s="6"/>
      <c r="J36" s="209" t="s">
        <v>60</v>
      </c>
      <c r="K36" s="210"/>
      <c r="L36" s="211"/>
    </row>
    <row r="37" spans="1:12" s="1" customFormat="1" ht="27" x14ac:dyDescent="0.15">
      <c r="A37" s="4" t="s">
        <v>16</v>
      </c>
      <c r="B37" s="4" t="s">
        <v>50</v>
      </c>
      <c r="C37" s="4" t="s">
        <v>51</v>
      </c>
      <c r="D37" s="4" t="s">
        <v>52</v>
      </c>
      <c r="E37" s="4" t="s">
        <v>53</v>
      </c>
      <c r="F37" s="4" t="s">
        <v>54</v>
      </c>
      <c r="G37" s="4" t="s">
        <v>55</v>
      </c>
      <c r="H37" s="4" t="s">
        <v>56</v>
      </c>
      <c r="I37" s="4" t="s">
        <v>2</v>
      </c>
      <c r="J37" s="4" t="s">
        <v>57</v>
      </c>
      <c r="K37" s="4" t="s">
        <v>58</v>
      </c>
      <c r="L37" s="4" t="s">
        <v>2</v>
      </c>
    </row>
    <row r="38" spans="1:12" s="1" customFormat="1" x14ac:dyDescent="0.15">
      <c r="A38" s="5">
        <v>615</v>
      </c>
      <c r="B38" s="5">
        <v>30</v>
      </c>
      <c r="C38" s="5">
        <v>89</v>
      </c>
      <c r="D38" s="5">
        <v>80</v>
      </c>
      <c r="E38" s="5">
        <v>148</v>
      </c>
      <c r="F38" s="5">
        <v>102</v>
      </c>
      <c r="G38" s="5">
        <v>45</v>
      </c>
      <c r="H38" s="5">
        <v>112</v>
      </c>
      <c r="I38" s="5">
        <v>9</v>
      </c>
      <c r="J38" s="5">
        <v>199</v>
      </c>
      <c r="K38" s="5">
        <v>407</v>
      </c>
      <c r="L38" s="5">
        <v>9</v>
      </c>
    </row>
    <row r="39" spans="1:12" s="1" customFormat="1" x14ac:dyDescent="0.15">
      <c r="A39" s="45">
        <v>100</v>
      </c>
      <c r="B39" s="45">
        <v>4.8780487804878048</v>
      </c>
      <c r="C39" s="45">
        <v>14.471544715447154</v>
      </c>
      <c r="D39" s="45">
        <v>13.008130081300814</v>
      </c>
      <c r="E39" s="45">
        <v>24.065040650406505</v>
      </c>
      <c r="F39" s="45">
        <v>16.585365853658537</v>
      </c>
      <c r="G39" s="45">
        <v>7.3170731707317067</v>
      </c>
      <c r="H39" s="45">
        <v>18.211382113821138</v>
      </c>
      <c r="I39" s="45">
        <v>1.4634146341463417</v>
      </c>
      <c r="J39" s="45">
        <v>32.357723577235767</v>
      </c>
      <c r="K39" s="45">
        <v>66.17886178861788</v>
      </c>
      <c r="L39" s="45">
        <v>1.4634146341463417</v>
      </c>
    </row>
    <row r="40" spans="1:12" s="7" customFormat="1" ht="12" x14ac:dyDescent="0.15"/>
    <row r="41" spans="1:12" s="7" customFormat="1" ht="12" x14ac:dyDescent="0.15"/>
    <row r="42" spans="1:12" s="7" customFormat="1" ht="12" x14ac:dyDescent="0.15"/>
    <row r="43" spans="1:12" s="7" customFormat="1" ht="12" x14ac:dyDescent="0.15"/>
    <row r="44" spans="1:12" s="7" customFormat="1" ht="12" x14ac:dyDescent="0.15"/>
    <row r="45" spans="1:12" s="7" customFormat="1" ht="12" x14ac:dyDescent="0.15"/>
    <row r="46" spans="1:12" s="7" customFormat="1" ht="12" x14ac:dyDescent="0.15"/>
    <row r="47" spans="1:12" s="7" customFormat="1" ht="12" x14ac:dyDescent="0.15"/>
    <row r="48" spans="1:12" s="7" customFormat="1" ht="12" x14ac:dyDescent="0.15"/>
    <row r="49" s="7" customFormat="1" ht="12" x14ac:dyDescent="0.15"/>
    <row r="50" s="7" customFormat="1" ht="12" x14ac:dyDescent="0.15"/>
    <row r="51" s="7" customFormat="1" ht="12" x14ac:dyDescent="0.15"/>
    <row r="52" s="7" customFormat="1" ht="12" x14ac:dyDescent="0.15"/>
    <row r="53" s="7" customFormat="1" ht="12" x14ac:dyDescent="0.15"/>
  </sheetData>
  <mergeCells count="2">
    <mergeCell ref="J31:L31"/>
    <mergeCell ref="J36:L36"/>
  </mergeCells>
  <phoneticPr fontId="4"/>
  <pageMargins left="0.70866141732283472" right="0.70866141732283472" top="0.74803149606299213" bottom="0.74803149606299213" header="0.31496062992125984" footer="0.31496062992125984"/>
  <pageSetup paperSize="9" scale="8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6"/>
  <sheetViews>
    <sheetView view="pageBreakPreview" zoomScale="90" zoomScaleNormal="100" zoomScaleSheetLayoutView="90" workbookViewId="0">
      <selection activeCell="M38" sqref="M38"/>
    </sheetView>
  </sheetViews>
  <sheetFormatPr defaultRowHeight="13.5" x14ac:dyDescent="0.15"/>
  <cols>
    <col min="3" max="3" width="9.625" customWidth="1"/>
    <col min="4" max="9" width="8.625" customWidth="1"/>
  </cols>
  <sheetData>
    <row r="1" spans="1:21" s="7" customFormat="1" ht="12" x14ac:dyDescent="0.15">
      <c r="A1" s="7" t="s">
        <v>320</v>
      </c>
    </row>
    <row r="2" spans="1:21" s="7" customFormat="1" ht="12" x14ac:dyDescent="0.15">
      <c r="A2" s="7" t="s">
        <v>321</v>
      </c>
    </row>
    <row r="3" spans="1:21" s="7" customFormat="1" ht="12" x14ac:dyDescent="0.15"/>
    <row r="4" spans="1:21" s="7" customFormat="1" ht="12" x14ac:dyDescent="0.15">
      <c r="A4" s="55" t="s">
        <v>74</v>
      </c>
    </row>
    <row r="5" spans="1:21" s="7" customFormat="1" ht="12" x14ac:dyDescent="0.15">
      <c r="A5" s="56" t="s">
        <v>359</v>
      </c>
    </row>
    <row r="6" spans="1:21" s="7" customFormat="1" ht="12" x14ac:dyDescent="0.15">
      <c r="A6" s="56" t="s">
        <v>360</v>
      </c>
    </row>
    <row r="7" spans="1:21" s="56" customFormat="1" ht="24" x14ac:dyDescent="0.15">
      <c r="A7" s="213" t="s">
        <v>0</v>
      </c>
      <c r="B7" s="213"/>
      <c r="C7" s="57" t="s">
        <v>16</v>
      </c>
      <c r="D7" s="58" t="s">
        <v>61</v>
      </c>
      <c r="E7" s="59" t="s">
        <v>3</v>
      </c>
      <c r="F7" s="59" t="s">
        <v>4</v>
      </c>
      <c r="G7" s="59" t="s">
        <v>5</v>
      </c>
      <c r="H7" s="59" t="s">
        <v>322</v>
      </c>
      <c r="I7" s="60" t="s">
        <v>2</v>
      </c>
      <c r="M7" s="7"/>
    </row>
    <row r="8" spans="1:21" s="56" customFormat="1" ht="12" customHeight="1" x14ac:dyDescent="0.15">
      <c r="A8" s="212" t="s">
        <v>324</v>
      </c>
      <c r="B8" s="212"/>
      <c r="C8" s="62">
        <v>615</v>
      </c>
      <c r="D8" s="63">
        <v>575</v>
      </c>
      <c r="E8" s="64">
        <v>5</v>
      </c>
      <c r="F8" s="64">
        <v>11</v>
      </c>
      <c r="G8" s="64">
        <v>18</v>
      </c>
      <c r="H8" s="64">
        <v>2</v>
      </c>
      <c r="I8" s="65">
        <v>4</v>
      </c>
      <c r="M8" s="7"/>
    </row>
    <row r="9" spans="1:21" s="56" customFormat="1" ht="12" x14ac:dyDescent="0.15">
      <c r="A9" s="212"/>
      <c r="B9" s="212"/>
      <c r="C9" s="70">
        <v>100.00000000000003</v>
      </c>
      <c r="D9" s="67">
        <v>93.495934959349597</v>
      </c>
      <c r="E9" s="68">
        <v>0.81300813008130091</v>
      </c>
      <c r="F9" s="68">
        <v>1.788617886178862</v>
      </c>
      <c r="G9" s="68">
        <v>2.9268292682926833</v>
      </c>
      <c r="H9" s="68">
        <v>0.32520325203252032</v>
      </c>
      <c r="I9" s="69">
        <v>0.65040650406504064</v>
      </c>
      <c r="M9" s="7"/>
    </row>
    <row r="10" spans="1:21" s="7" customFormat="1" ht="12" x14ac:dyDescent="0.15">
      <c r="A10" s="56"/>
      <c r="B10" s="56"/>
      <c r="C10" s="56"/>
      <c r="D10" s="56"/>
      <c r="E10" s="56"/>
      <c r="F10" s="56"/>
      <c r="G10" s="56"/>
      <c r="H10" s="56"/>
      <c r="I10" s="56"/>
      <c r="J10" s="56"/>
      <c r="K10" s="56"/>
      <c r="L10" s="56"/>
      <c r="N10" s="56"/>
      <c r="O10" s="56"/>
      <c r="P10" s="56"/>
      <c r="Q10" s="56"/>
      <c r="R10" s="56"/>
    </row>
    <row r="11" spans="1:21" s="50" customFormat="1" ht="12" x14ac:dyDescent="0.15">
      <c r="A11" s="56" t="s">
        <v>192</v>
      </c>
      <c r="B11" s="56"/>
      <c r="C11" s="56"/>
      <c r="D11" s="56"/>
      <c r="E11" s="56"/>
      <c r="F11" s="56"/>
      <c r="G11" s="56"/>
      <c r="H11" s="56"/>
      <c r="I11" s="56"/>
      <c r="J11" s="56"/>
      <c r="K11" s="89"/>
      <c r="L11" s="89"/>
      <c r="M11" s="89"/>
      <c r="N11" s="89"/>
      <c r="O11" s="89"/>
      <c r="P11" s="89"/>
      <c r="Q11" s="89"/>
      <c r="R11" s="89"/>
      <c r="S11" s="89"/>
      <c r="T11" s="89"/>
    </row>
    <row r="12" spans="1:21" s="50" customFormat="1" ht="12" x14ac:dyDescent="0.15">
      <c r="A12" s="56" t="s">
        <v>361</v>
      </c>
      <c r="B12" s="56"/>
      <c r="C12" s="56"/>
      <c r="D12" s="56"/>
      <c r="E12" s="56"/>
      <c r="F12" s="56"/>
      <c r="G12" s="56"/>
      <c r="H12" s="56"/>
      <c r="I12" s="56"/>
      <c r="J12" s="56"/>
      <c r="K12" s="89"/>
      <c r="L12" s="89"/>
      <c r="M12" s="89"/>
      <c r="N12" s="89"/>
      <c r="O12" s="89"/>
      <c r="P12" s="89"/>
      <c r="Q12" s="89"/>
      <c r="R12" s="89"/>
      <c r="S12" s="89"/>
      <c r="T12" s="89"/>
    </row>
    <row r="13" spans="1:21" s="50" customFormat="1" ht="54" x14ac:dyDescent="0.15">
      <c r="A13" s="61" t="s">
        <v>16</v>
      </c>
      <c r="B13" s="58" t="s">
        <v>78</v>
      </c>
      <c r="C13" s="71" t="s">
        <v>79</v>
      </c>
      <c r="D13" s="71" t="s">
        <v>80</v>
      </c>
      <c r="E13" s="71" t="s">
        <v>81</v>
      </c>
      <c r="F13" s="71" t="s">
        <v>82</v>
      </c>
      <c r="G13" s="71" t="s">
        <v>83</v>
      </c>
      <c r="H13" s="59" t="s">
        <v>73</v>
      </c>
      <c r="I13" s="59" t="s">
        <v>2</v>
      </c>
      <c r="J13" s="60" t="s">
        <v>13</v>
      </c>
      <c r="K13" s="89"/>
      <c r="L13" s="89"/>
      <c r="M13" s="89"/>
      <c r="N13" s="89"/>
      <c r="O13" s="89"/>
      <c r="P13" s="89"/>
      <c r="Q13" s="89"/>
      <c r="R13" s="89"/>
      <c r="S13" s="89"/>
      <c r="T13" s="89"/>
    </row>
    <row r="14" spans="1:21" s="50" customFormat="1" ht="12" x14ac:dyDescent="0.15">
      <c r="A14" s="62">
        <v>615</v>
      </c>
      <c r="B14" s="63">
        <v>341</v>
      </c>
      <c r="C14" s="64">
        <v>142</v>
      </c>
      <c r="D14" s="64">
        <v>13</v>
      </c>
      <c r="E14" s="64">
        <v>8</v>
      </c>
      <c r="F14" s="64">
        <v>9</v>
      </c>
      <c r="G14" s="64">
        <v>27</v>
      </c>
      <c r="H14" s="64">
        <v>36</v>
      </c>
      <c r="I14" s="64">
        <v>8</v>
      </c>
      <c r="J14" s="65">
        <v>13</v>
      </c>
      <c r="K14" s="89"/>
      <c r="L14" s="89"/>
      <c r="M14" s="89"/>
      <c r="N14" s="89"/>
      <c r="O14" s="89"/>
      <c r="P14" s="89"/>
      <c r="Q14" s="89"/>
      <c r="R14" s="89"/>
      <c r="S14" s="89"/>
      <c r="T14" s="89"/>
    </row>
    <row r="15" spans="1:21" s="50" customFormat="1" ht="12" customHeight="1" x14ac:dyDescent="0.15">
      <c r="A15" s="70">
        <v>100</v>
      </c>
      <c r="B15" s="67">
        <v>59.130434782608695</v>
      </c>
      <c r="C15" s="68">
        <v>24.521739130434781</v>
      </c>
      <c r="D15" s="68">
        <v>2.0869565217391308</v>
      </c>
      <c r="E15" s="68">
        <v>1.3913043478260869</v>
      </c>
      <c r="F15" s="68">
        <v>1.3913043478260869</v>
      </c>
      <c r="G15" s="68">
        <v>4.5217391304347831</v>
      </c>
      <c r="H15" s="68">
        <v>6.0869565217391308</v>
      </c>
      <c r="I15" s="68">
        <v>0.86956521739130432</v>
      </c>
      <c r="J15" s="72"/>
      <c r="K15" s="89"/>
      <c r="L15" s="89"/>
      <c r="M15" s="89"/>
      <c r="N15" s="89"/>
      <c r="O15" s="89"/>
      <c r="P15" s="89"/>
      <c r="Q15" s="89"/>
      <c r="R15" s="89"/>
      <c r="S15" s="89"/>
      <c r="T15" s="89"/>
      <c r="U15" s="89"/>
    </row>
    <row r="16" spans="1:21" s="50" customFormat="1" ht="12" x14ac:dyDescent="0.15">
      <c r="A16" s="56"/>
      <c r="B16" s="56"/>
      <c r="C16" s="56"/>
      <c r="D16" s="56"/>
      <c r="E16" s="56"/>
      <c r="F16" s="73"/>
      <c r="G16" s="56"/>
      <c r="H16" s="56"/>
      <c r="I16" s="56"/>
      <c r="J16" s="56"/>
      <c r="K16" s="89"/>
      <c r="L16" s="89"/>
      <c r="M16" s="89"/>
      <c r="N16" s="89"/>
      <c r="O16" s="89"/>
      <c r="P16" s="89"/>
      <c r="Q16" s="89"/>
      <c r="R16" s="89"/>
      <c r="S16" s="89"/>
      <c r="T16" s="89"/>
    </row>
    <row r="17" spans="1:20" s="50" customFormat="1" ht="12" customHeight="1" x14ac:dyDescent="0.15">
      <c r="A17" s="56" t="s">
        <v>362</v>
      </c>
      <c r="B17" s="56"/>
      <c r="C17" s="56"/>
      <c r="D17" s="56"/>
      <c r="E17" s="56"/>
      <c r="F17" s="56"/>
      <c r="G17" s="56"/>
      <c r="H17" s="56"/>
      <c r="I17" s="56"/>
      <c r="J17" s="56"/>
      <c r="K17" s="89"/>
      <c r="L17" s="89"/>
      <c r="M17" s="89"/>
      <c r="N17" s="89"/>
      <c r="O17" s="89"/>
      <c r="P17" s="89"/>
      <c r="Q17" s="89"/>
      <c r="R17" s="89"/>
      <c r="S17" s="89"/>
      <c r="T17" s="89"/>
    </row>
    <row r="18" spans="1:20" s="50" customFormat="1" ht="36" x14ac:dyDescent="0.15">
      <c r="A18" s="61" t="s">
        <v>16</v>
      </c>
      <c r="B18" s="74" t="s">
        <v>363</v>
      </c>
      <c r="C18" s="71" t="s">
        <v>364</v>
      </c>
      <c r="D18" s="71" t="s">
        <v>365</v>
      </c>
      <c r="E18" s="75" t="s">
        <v>2</v>
      </c>
      <c r="F18" s="76"/>
      <c r="G18" s="77"/>
      <c r="H18" s="78"/>
      <c r="I18" s="78"/>
      <c r="J18" s="89"/>
      <c r="K18" s="89"/>
      <c r="L18" s="89"/>
      <c r="M18" s="89"/>
      <c r="N18" s="89"/>
      <c r="O18" s="89"/>
      <c r="P18" s="89"/>
      <c r="Q18" s="89"/>
      <c r="R18" s="89"/>
      <c r="S18" s="89"/>
      <c r="T18" s="89"/>
    </row>
    <row r="19" spans="1:20" s="50" customFormat="1" ht="12" customHeight="1" x14ac:dyDescent="0.15">
      <c r="A19" s="62">
        <v>615</v>
      </c>
      <c r="B19" s="63">
        <v>440</v>
      </c>
      <c r="C19" s="64">
        <v>66</v>
      </c>
      <c r="D19" s="64">
        <v>20</v>
      </c>
      <c r="E19" s="79">
        <v>89</v>
      </c>
      <c r="F19" s="80"/>
      <c r="G19" s="81"/>
      <c r="H19" s="81"/>
      <c r="I19" s="81"/>
      <c r="J19" s="81"/>
      <c r="K19" s="89"/>
      <c r="L19" s="89"/>
      <c r="M19" s="89"/>
      <c r="N19" s="89"/>
      <c r="O19" s="89"/>
      <c r="P19" s="89"/>
      <c r="Q19" s="89"/>
      <c r="R19" s="89"/>
      <c r="S19" s="89"/>
      <c r="T19" s="89"/>
    </row>
    <row r="20" spans="1:20" s="50" customFormat="1" ht="12" x14ac:dyDescent="0.15">
      <c r="A20" s="70">
        <v>100</v>
      </c>
      <c r="B20" s="67">
        <v>71.544715447154474</v>
      </c>
      <c r="C20" s="68">
        <v>10.731707317073171</v>
      </c>
      <c r="D20" s="68">
        <v>3.2520325203252036</v>
      </c>
      <c r="E20" s="92">
        <v>14.471544715447154</v>
      </c>
      <c r="F20" s="82"/>
      <c r="G20" s="83"/>
      <c r="H20" s="83"/>
      <c r="I20" s="83"/>
      <c r="J20" s="89"/>
      <c r="K20" s="89"/>
      <c r="L20" s="89"/>
      <c r="M20" s="89"/>
      <c r="N20" s="89"/>
      <c r="O20" s="89"/>
      <c r="P20" s="89"/>
      <c r="Q20" s="89"/>
      <c r="R20" s="89"/>
      <c r="S20" s="89"/>
      <c r="T20" s="89"/>
    </row>
    <row r="21" spans="1:20" s="50" customFormat="1" ht="12" customHeight="1" x14ac:dyDescent="0.15">
      <c r="A21" s="83"/>
      <c r="B21" s="83"/>
      <c r="C21" s="83"/>
      <c r="D21" s="83"/>
      <c r="E21" s="83"/>
      <c r="F21" s="83"/>
      <c r="G21" s="83"/>
      <c r="H21" s="83"/>
      <c r="I21" s="83"/>
      <c r="J21" s="83"/>
      <c r="K21" s="89"/>
      <c r="L21" s="89"/>
      <c r="M21" s="89"/>
      <c r="N21" s="89"/>
      <c r="O21" s="89"/>
      <c r="P21" s="89"/>
      <c r="Q21" s="89"/>
      <c r="R21" s="89"/>
      <c r="S21" s="89"/>
      <c r="T21" s="89"/>
    </row>
    <row r="22" spans="1:20" s="50" customFormat="1" ht="12" x14ac:dyDescent="0.15">
      <c r="A22" s="55" t="s">
        <v>6</v>
      </c>
      <c r="B22" s="56"/>
      <c r="C22" s="56"/>
      <c r="D22" s="56"/>
      <c r="E22" s="56"/>
      <c r="F22" s="56"/>
      <c r="G22" s="56"/>
      <c r="H22" s="56"/>
      <c r="I22" s="56"/>
      <c r="J22" s="56"/>
      <c r="K22" s="89"/>
      <c r="L22" s="89"/>
      <c r="M22" s="89"/>
      <c r="N22" s="89"/>
      <c r="O22" s="89"/>
      <c r="P22" s="89"/>
      <c r="Q22" s="89"/>
      <c r="R22" s="89"/>
      <c r="S22" s="89"/>
      <c r="T22" s="89"/>
    </row>
    <row r="23" spans="1:20" s="50" customFormat="1" ht="12" customHeight="1" x14ac:dyDescent="0.15">
      <c r="A23" s="56" t="s">
        <v>366</v>
      </c>
      <c r="B23" s="51"/>
      <c r="C23" s="51"/>
      <c r="D23" s="51"/>
      <c r="E23" s="51"/>
      <c r="F23" s="51"/>
      <c r="G23" s="51"/>
      <c r="H23" s="51"/>
      <c r="I23" s="51"/>
      <c r="J23" s="51"/>
      <c r="K23" s="89"/>
      <c r="L23" s="89"/>
      <c r="M23" s="89"/>
      <c r="N23" s="89"/>
      <c r="O23" s="89"/>
      <c r="P23" s="89"/>
      <c r="Q23" s="89"/>
      <c r="R23" s="89"/>
      <c r="S23" s="89"/>
      <c r="T23" s="89"/>
    </row>
    <row r="24" spans="1:20" s="50" customFormat="1" x14ac:dyDescent="0.15">
      <c r="A24" s="56"/>
      <c r="B24" s="51"/>
      <c r="C24" s="51"/>
      <c r="D24" s="51"/>
      <c r="E24" s="51"/>
      <c r="F24" s="51"/>
      <c r="G24" s="51"/>
      <c r="H24" s="51"/>
      <c r="I24" s="51"/>
      <c r="J24" s="51"/>
      <c r="K24" s="89"/>
      <c r="L24" s="89"/>
      <c r="M24" s="89"/>
      <c r="N24" s="89"/>
      <c r="O24" s="89"/>
      <c r="P24" s="89"/>
      <c r="Q24" s="89"/>
      <c r="R24" s="89"/>
      <c r="S24" s="89"/>
      <c r="T24" s="89"/>
    </row>
    <row r="25" spans="1:20" s="50" customFormat="1" ht="12" customHeight="1" x14ac:dyDescent="0.15">
      <c r="A25" s="56" t="s">
        <v>367</v>
      </c>
      <c r="B25" s="56"/>
      <c r="C25" s="56"/>
      <c r="D25" s="56"/>
      <c r="E25" s="56"/>
      <c r="F25" s="56"/>
      <c r="G25" s="56"/>
      <c r="H25" s="56"/>
      <c r="I25" s="56"/>
      <c r="J25" s="56"/>
      <c r="K25" s="89"/>
      <c r="L25" s="89"/>
      <c r="M25" s="89"/>
      <c r="N25" s="89"/>
      <c r="O25" s="89"/>
      <c r="P25" s="89"/>
      <c r="Q25" s="89"/>
      <c r="R25" s="89"/>
      <c r="S25" s="89"/>
      <c r="T25" s="89"/>
    </row>
    <row r="26" spans="1:20" s="50" customFormat="1" ht="24" x14ac:dyDescent="0.15">
      <c r="A26" s="213" t="s">
        <v>0</v>
      </c>
      <c r="B26" s="213"/>
      <c r="C26" s="213"/>
      <c r="D26" s="61" t="s">
        <v>16</v>
      </c>
      <c r="E26" s="58" t="s">
        <v>61</v>
      </c>
      <c r="F26" s="59" t="s">
        <v>3</v>
      </c>
      <c r="G26" s="59" t="s">
        <v>4</v>
      </c>
      <c r="H26" s="59" t="s">
        <v>5</v>
      </c>
      <c r="I26" s="59" t="s">
        <v>322</v>
      </c>
      <c r="J26" s="60" t="s">
        <v>2</v>
      </c>
      <c r="K26" s="89"/>
      <c r="L26" s="89"/>
      <c r="M26" s="89"/>
      <c r="N26" s="89"/>
      <c r="O26" s="89"/>
      <c r="P26" s="89"/>
      <c r="Q26" s="89"/>
      <c r="R26" s="89"/>
      <c r="S26" s="89"/>
      <c r="T26" s="89"/>
    </row>
    <row r="27" spans="1:20" s="50" customFormat="1" ht="12" customHeight="1" x14ac:dyDescent="0.15">
      <c r="A27" s="212" t="s">
        <v>84</v>
      </c>
      <c r="B27" s="212"/>
      <c r="C27" s="212"/>
      <c r="D27" s="62">
        <v>615</v>
      </c>
      <c r="E27" s="63">
        <v>350</v>
      </c>
      <c r="F27" s="64">
        <v>0</v>
      </c>
      <c r="G27" s="64">
        <v>97</v>
      </c>
      <c r="H27" s="64">
        <v>98</v>
      </c>
      <c r="I27" s="64">
        <v>35</v>
      </c>
      <c r="J27" s="65">
        <v>15</v>
      </c>
      <c r="K27" s="89"/>
      <c r="L27" s="89"/>
      <c r="M27" s="89"/>
      <c r="N27" s="89"/>
      <c r="O27" s="89"/>
      <c r="P27" s="89"/>
      <c r="Q27" s="89"/>
      <c r="R27" s="89"/>
      <c r="S27" s="89"/>
      <c r="T27" s="89"/>
    </row>
    <row r="28" spans="1:20" s="50" customFormat="1" ht="12" x14ac:dyDescent="0.15">
      <c r="A28" s="212"/>
      <c r="B28" s="212"/>
      <c r="C28" s="212"/>
      <c r="D28" s="70">
        <v>100</v>
      </c>
      <c r="E28" s="67">
        <v>56.910569105691053</v>
      </c>
      <c r="F28" s="68">
        <v>3.2520325203252036</v>
      </c>
      <c r="G28" s="68">
        <v>15.772357723577235</v>
      </c>
      <c r="H28" s="68">
        <v>15.934959349593496</v>
      </c>
      <c r="I28" s="68">
        <v>5.6910569105691051</v>
      </c>
      <c r="J28" s="69">
        <v>2.4390243902439024</v>
      </c>
      <c r="K28" s="89"/>
      <c r="L28" s="89"/>
      <c r="M28" s="89"/>
      <c r="N28" s="89"/>
      <c r="O28" s="89"/>
      <c r="P28" s="89"/>
      <c r="Q28" s="89"/>
      <c r="R28" s="89"/>
      <c r="S28" s="89"/>
      <c r="T28" s="89"/>
    </row>
    <row r="29" spans="1:20" s="50" customFormat="1" ht="12" customHeight="1" x14ac:dyDescent="0.15">
      <c r="A29" s="212" t="s">
        <v>85</v>
      </c>
      <c r="B29" s="212"/>
      <c r="C29" s="212"/>
      <c r="D29" s="62">
        <v>615</v>
      </c>
      <c r="E29" s="63">
        <v>317</v>
      </c>
      <c r="F29" s="64">
        <v>45</v>
      </c>
      <c r="G29" s="64">
        <v>99</v>
      </c>
      <c r="H29" s="64">
        <v>90</v>
      </c>
      <c r="I29" s="64">
        <v>43</v>
      </c>
      <c r="J29" s="65">
        <v>21</v>
      </c>
      <c r="K29" s="89"/>
      <c r="L29" s="89"/>
      <c r="M29" s="89"/>
      <c r="N29" s="89"/>
      <c r="O29" s="89"/>
      <c r="P29" s="89"/>
      <c r="Q29" s="89"/>
      <c r="R29" s="89"/>
      <c r="S29" s="89"/>
      <c r="T29" s="89"/>
    </row>
    <row r="30" spans="1:20" s="50" customFormat="1" ht="12" x14ac:dyDescent="0.15">
      <c r="A30" s="212"/>
      <c r="B30" s="212"/>
      <c r="C30" s="212"/>
      <c r="D30" s="70">
        <v>100</v>
      </c>
      <c r="E30" s="67">
        <v>51.544715447154474</v>
      </c>
      <c r="F30" s="68">
        <v>7.3170731707317067</v>
      </c>
      <c r="G30" s="68">
        <v>16.097560975609756</v>
      </c>
      <c r="H30" s="68">
        <v>14.634146341463413</v>
      </c>
      <c r="I30" s="68">
        <v>6.9918699186991864</v>
      </c>
      <c r="J30" s="69">
        <v>3.4146341463414638</v>
      </c>
      <c r="K30" s="89"/>
      <c r="L30" s="89"/>
      <c r="M30" s="89"/>
      <c r="N30" s="89"/>
      <c r="O30" s="89"/>
      <c r="P30" s="89"/>
      <c r="Q30" s="89"/>
      <c r="R30" s="89"/>
      <c r="S30" s="89"/>
      <c r="T30" s="89"/>
    </row>
    <row r="31" spans="1:20" s="50" customFormat="1" ht="12" customHeight="1" x14ac:dyDescent="0.15">
      <c r="A31" s="212" t="s">
        <v>86</v>
      </c>
      <c r="B31" s="212"/>
      <c r="C31" s="212"/>
      <c r="D31" s="62">
        <v>615</v>
      </c>
      <c r="E31" s="63">
        <v>357</v>
      </c>
      <c r="F31" s="64">
        <v>26</v>
      </c>
      <c r="G31" s="64">
        <v>87</v>
      </c>
      <c r="H31" s="64">
        <v>90</v>
      </c>
      <c r="I31" s="64">
        <v>33</v>
      </c>
      <c r="J31" s="65">
        <v>22</v>
      </c>
      <c r="K31" s="89"/>
      <c r="L31" s="89"/>
      <c r="M31" s="89"/>
      <c r="N31" s="89"/>
      <c r="O31" s="89"/>
      <c r="P31" s="89"/>
      <c r="Q31" s="89"/>
      <c r="R31" s="89"/>
      <c r="S31" s="89"/>
      <c r="T31" s="89"/>
    </row>
    <row r="32" spans="1:20" s="50" customFormat="1" ht="12" x14ac:dyDescent="0.15">
      <c r="A32" s="212"/>
      <c r="B32" s="212"/>
      <c r="C32" s="212"/>
      <c r="D32" s="70">
        <v>100</v>
      </c>
      <c r="E32" s="67">
        <v>58.048780487804876</v>
      </c>
      <c r="F32" s="68">
        <v>4.2276422764227641</v>
      </c>
      <c r="G32" s="68">
        <v>14.146341463414632</v>
      </c>
      <c r="H32" s="68">
        <v>14.634146341463413</v>
      </c>
      <c r="I32" s="68">
        <v>5.3658536585365857</v>
      </c>
      <c r="J32" s="69">
        <v>3.5772357723577239</v>
      </c>
      <c r="K32" s="89"/>
      <c r="L32" s="89"/>
      <c r="M32" s="89"/>
      <c r="N32" s="89"/>
      <c r="O32" s="89"/>
      <c r="P32" s="89"/>
      <c r="Q32" s="89"/>
      <c r="R32" s="89"/>
      <c r="S32" s="89"/>
      <c r="T32" s="89"/>
    </row>
    <row r="33" spans="1:20" s="50" customFormat="1" ht="12" customHeight="1" x14ac:dyDescent="0.15">
      <c r="A33" s="212" t="s">
        <v>368</v>
      </c>
      <c r="B33" s="212"/>
      <c r="C33" s="212"/>
      <c r="D33" s="62">
        <v>615</v>
      </c>
      <c r="E33" s="63">
        <v>346</v>
      </c>
      <c r="F33" s="64">
        <v>47</v>
      </c>
      <c r="G33" s="64">
        <v>113</v>
      </c>
      <c r="H33" s="64">
        <v>54</v>
      </c>
      <c r="I33" s="64">
        <v>39</v>
      </c>
      <c r="J33" s="65">
        <v>16</v>
      </c>
      <c r="K33" s="89"/>
      <c r="L33" s="89"/>
      <c r="M33" s="89"/>
      <c r="N33" s="89"/>
      <c r="O33" s="89"/>
      <c r="P33" s="89"/>
      <c r="Q33" s="89"/>
      <c r="R33" s="89"/>
      <c r="S33" s="89"/>
      <c r="T33" s="89"/>
    </row>
    <row r="34" spans="1:20" s="50" customFormat="1" ht="12" x14ac:dyDescent="0.15">
      <c r="A34" s="212"/>
      <c r="B34" s="212"/>
      <c r="C34" s="212"/>
      <c r="D34" s="70">
        <v>99.999999999999986</v>
      </c>
      <c r="E34" s="67">
        <v>56.260162601626021</v>
      </c>
      <c r="F34" s="68">
        <v>7.642276422764227</v>
      </c>
      <c r="G34" s="68">
        <v>18.373983739837399</v>
      </c>
      <c r="H34" s="68">
        <v>8.7804878048780477</v>
      </c>
      <c r="I34" s="68">
        <v>6.3414634146341466</v>
      </c>
      <c r="J34" s="69">
        <v>2.6016260162601625</v>
      </c>
      <c r="K34" s="89"/>
      <c r="L34" s="89"/>
      <c r="M34" s="89"/>
      <c r="N34" s="89"/>
      <c r="O34" s="89"/>
      <c r="P34" s="89"/>
      <c r="Q34" s="89"/>
      <c r="R34" s="89"/>
      <c r="S34" s="89"/>
      <c r="T34" s="89"/>
    </row>
    <row r="35" spans="1:20" s="50" customFormat="1" ht="12" customHeight="1" x14ac:dyDescent="0.15">
      <c r="A35" s="212" t="s">
        <v>67</v>
      </c>
      <c r="B35" s="212"/>
      <c r="C35" s="212"/>
      <c r="D35" s="62">
        <v>615</v>
      </c>
      <c r="E35" s="63">
        <v>21</v>
      </c>
      <c r="F35" s="64">
        <v>0</v>
      </c>
      <c r="G35" s="64">
        <v>3</v>
      </c>
      <c r="H35" s="64">
        <v>16</v>
      </c>
      <c r="I35" s="64">
        <v>19</v>
      </c>
      <c r="J35" s="65">
        <v>556</v>
      </c>
      <c r="K35" s="89"/>
      <c r="L35" s="89"/>
      <c r="M35" s="89"/>
      <c r="N35" s="89"/>
      <c r="O35" s="89"/>
      <c r="P35" s="89"/>
      <c r="Q35" s="89"/>
      <c r="R35" s="89"/>
      <c r="S35" s="89"/>
      <c r="T35" s="89"/>
    </row>
    <row r="36" spans="1:20" s="50" customFormat="1" ht="12" x14ac:dyDescent="0.15">
      <c r="A36" s="212"/>
      <c r="B36" s="212"/>
      <c r="C36" s="212"/>
      <c r="D36" s="70">
        <v>100</v>
      </c>
      <c r="E36" s="67">
        <v>3.4146341463414638</v>
      </c>
      <c r="F36" s="68">
        <v>0</v>
      </c>
      <c r="G36" s="68">
        <v>0.48780487804878048</v>
      </c>
      <c r="H36" s="68">
        <v>2.6016260162601625</v>
      </c>
      <c r="I36" s="68">
        <v>3.089430894308943</v>
      </c>
      <c r="J36" s="69">
        <v>90.40650406504065</v>
      </c>
      <c r="K36" s="89"/>
      <c r="L36" s="89"/>
      <c r="M36" s="89"/>
      <c r="N36" s="89"/>
      <c r="O36" s="89"/>
      <c r="P36" s="89"/>
      <c r="Q36" s="89"/>
      <c r="R36" s="89"/>
      <c r="S36" s="89"/>
      <c r="T36" s="89"/>
    </row>
    <row r="37" spans="1:20" s="50" customFormat="1" ht="12" customHeight="1" x14ac:dyDescent="0.15">
      <c r="A37" s="56"/>
      <c r="B37" s="56"/>
      <c r="C37" s="56"/>
      <c r="D37" s="56"/>
      <c r="E37" s="56"/>
      <c r="F37" s="56"/>
      <c r="G37" s="56"/>
      <c r="H37" s="56"/>
      <c r="I37" s="56"/>
      <c r="J37" s="56"/>
      <c r="K37" s="89"/>
      <c r="L37" s="89"/>
      <c r="M37" s="89"/>
      <c r="N37" s="89"/>
      <c r="O37" s="89"/>
      <c r="P37" s="89"/>
      <c r="Q37" s="89"/>
      <c r="R37" s="89"/>
      <c r="S37" s="89"/>
      <c r="T37" s="89"/>
    </row>
    <row r="38" spans="1:20" s="50" customFormat="1" ht="12" x14ac:dyDescent="0.15">
      <c r="A38" s="56" t="s">
        <v>369</v>
      </c>
      <c r="B38" s="56"/>
      <c r="C38" s="56"/>
      <c r="D38" s="56"/>
      <c r="E38" s="56"/>
      <c r="F38" s="56"/>
      <c r="G38" s="56"/>
      <c r="H38" s="56"/>
      <c r="I38" s="56"/>
      <c r="J38" s="56"/>
      <c r="K38" s="89"/>
      <c r="L38" s="89"/>
      <c r="M38" s="89"/>
      <c r="N38" s="89"/>
      <c r="O38" s="89"/>
      <c r="P38" s="89"/>
      <c r="Q38" s="89"/>
      <c r="R38" s="89"/>
      <c r="S38" s="89"/>
      <c r="T38" s="89"/>
    </row>
    <row r="39" spans="1:20" s="50" customFormat="1" ht="36" customHeight="1" x14ac:dyDescent="0.15">
      <c r="A39" s="61" t="s">
        <v>16</v>
      </c>
      <c r="B39" s="58" t="s">
        <v>75</v>
      </c>
      <c r="C39" s="71" t="s">
        <v>87</v>
      </c>
      <c r="D39" s="71" t="s">
        <v>88</v>
      </c>
      <c r="E39" s="84" t="s">
        <v>370</v>
      </c>
      <c r="F39" s="71" t="s">
        <v>89</v>
      </c>
      <c r="G39" s="59" t="s">
        <v>90</v>
      </c>
      <c r="H39" s="75" t="s">
        <v>2</v>
      </c>
      <c r="I39" s="85" t="s">
        <v>323</v>
      </c>
      <c r="J39" s="86"/>
      <c r="K39" s="89"/>
      <c r="L39" s="89"/>
      <c r="M39" s="89"/>
      <c r="N39" s="89"/>
      <c r="O39" s="89"/>
      <c r="P39" s="89"/>
      <c r="Q39" s="89"/>
      <c r="R39" s="89"/>
      <c r="S39" s="89"/>
      <c r="T39" s="89"/>
    </row>
    <row r="40" spans="1:20" s="50" customFormat="1" ht="12" x14ac:dyDescent="0.15">
      <c r="A40" s="62">
        <v>615</v>
      </c>
      <c r="B40" s="63">
        <v>103</v>
      </c>
      <c r="C40" s="64">
        <v>58</v>
      </c>
      <c r="D40" s="64">
        <v>123</v>
      </c>
      <c r="E40" s="64">
        <v>303</v>
      </c>
      <c r="F40" s="64">
        <v>53</v>
      </c>
      <c r="G40" s="64">
        <v>40</v>
      </c>
      <c r="H40" s="65">
        <v>32</v>
      </c>
      <c r="I40" s="87">
        <v>712</v>
      </c>
      <c r="J40" s="80"/>
      <c r="K40" s="89"/>
      <c r="L40" s="89"/>
      <c r="M40" s="89"/>
      <c r="N40" s="89"/>
      <c r="O40" s="89"/>
      <c r="P40" s="89"/>
      <c r="Q40" s="89"/>
      <c r="R40" s="89"/>
      <c r="S40" s="89"/>
      <c r="T40" s="89"/>
    </row>
    <row r="41" spans="1:20" s="50" customFormat="1" ht="12" x14ac:dyDescent="0.15">
      <c r="A41" s="70">
        <v>100</v>
      </c>
      <c r="B41" s="67">
        <v>16.747967479674799</v>
      </c>
      <c r="C41" s="68">
        <v>9.4308943089430901</v>
      </c>
      <c r="D41" s="68">
        <v>20</v>
      </c>
      <c r="E41" s="68">
        <v>49.268292682926827</v>
      </c>
      <c r="F41" s="68">
        <v>8.617886178861788</v>
      </c>
      <c r="G41" s="68">
        <v>6.5040650406504072</v>
      </c>
      <c r="H41" s="69">
        <v>5.2</v>
      </c>
      <c r="I41" s="93">
        <v>115.8</v>
      </c>
      <c r="J41" s="89"/>
      <c r="K41" s="89"/>
      <c r="L41" s="89"/>
      <c r="M41" s="89"/>
      <c r="N41" s="89"/>
      <c r="O41" s="89"/>
      <c r="P41" s="89"/>
      <c r="Q41" s="89"/>
      <c r="R41" s="89"/>
      <c r="S41" s="89"/>
      <c r="T41" s="89"/>
    </row>
    <row r="42" spans="1:20" s="50" customFormat="1" ht="12" x14ac:dyDescent="0.15">
      <c r="A42" s="56"/>
      <c r="B42" s="56"/>
      <c r="C42" s="56"/>
      <c r="D42" s="56"/>
      <c r="E42" s="56"/>
      <c r="F42" s="56"/>
      <c r="G42" s="56"/>
      <c r="H42" s="56"/>
      <c r="I42" s="56"/>
      <c r="J42" s="56"/>
      <c r="K42" s="89"/>
      <c r="L42" s="89"/>
      <c r="M42" s="89"/>
      <c r="N42" s="89"/>
      <c r="O42" s="89"/>
      <c r="P42" s="89"/>
      <c r="Q42" s="89"/>
      <c r="R42" s="89"/>
      <c r="S42" s="89"/>
      <c r="T42" s="89"/>
    </row>
    <row r="43" spans="1:20" s="50" customFormat="1" ht="12" x14ac:dyDescent="0.15">
      <c r="A43" s="55" t="s">
        <v>162</v>
      </c>
      <c r="B43" s="56"/>
      <c r="C43" s="56"/>
      <c r="D43" s="56"/>
      <c r="E43" s="56"/>
      <c r="F43" s="56"/>
      <c r="G43" s="56"/>
      <c r="H43" s="56"/>
      <c r="I43" s="56"/>
      <c r="J43" s="56"/>
      <c r="K43" s="89"/>
      <c r="L43" s="89"/>
      <c r="M43" s="89"/>
      <c r="N43" s="89"/>
      <c r="O43" s="89"/>
      <c r="P43" s="89"/>
      <c r="Q43" s="89"/>
      <c r="R43" s="89"/>
      <c r="S43" s="89"/>
      <c r="T43" s="89"/>
    </row>
    <row r="44" spans="1:20" s="50" customFormat="1" ht="12" x14ac:dyDescent="0.15">
      <c r="A44" s="56" t="s">
        <v>371</v>
      </c>
      <c r="B44" s="88"/>
      <c r="C44" s="88"/>
      <c r="D44" s="88"/>
      <c r="E44" s="88"/>
      <c r="F44" s="88"/>
      <c r="G44" s="88"/>
      <c r="H44" s="88"/>
      <c r="I44" s="88"/>
      <c r="J44" s="88"/>
      <c r="K44" s="89"/>
      <c r="L44" s="89"/>
      <c r="M44" s="89"/>
      <c r="N44" s="89"/>
      <c r="O44" s="89"/>
      <c r="P44" s="89"/>
      <c r="Q44" s="89"/>
      <c r="R44" s="89"/>
      <c r="S44" s="89"/>
      <c r="T44" s="89"/>
    </row>
    <row r="45" spans="1:20" s="50" customFormat="1" ht="12" x14ac:dyDescent="0.15">
      <c r="A45" s="56"/>
      <c r="B45" s="88"/>
      <c r="C45" s="88"/>
      <c r="D45" s="88"/>
      <c r="E45" s="88"/>
      <c r="F45" s="88"/>
      <c r="G45" s="88"/>
      <c r="H45" s="88"/>
      <c r="I45" s="88"/>
      <c r="J45" s="88"/>
      <c r="K45" s="89"/>
      <c r="L45" s="89"/>
      <c r="M45" s="89"/>
      <c r="N45" s="89"/>
      <c r="O45" s="89"/>
      <c r="P45" s="89"/>
      <c r="Q45" s="89"/>
      <c r="R45" s="89"/>
      <c r="S45" s="89"/>
      <c r="T45" s="89"/>
    </row>
    <row r="46" spans="1:20" s="50" customFormat="1" ht="12" x14ac:dyDescent="0.15">
      <c r="A46" s="56" t="s">
        <v>372</v>
      </c>
      <c r="B46" s="56"/>
      <c r="C46" s="56"/>
      <c r="D46" s="56"/>
      <c r="E46" s="56"/>
      <c r="F46" s="56"/>
      <c r="G46" s="56"/>
      <c r="H46" s="56"/>
      <c r="I46" s="56"/>
      <c r="J46" s="56"/>
      <c r="K46" s="89"/>
      <c r="L46" s="89"/>
      <c r="M46" s="89"/>
      <c r="N46" s="89"/>
      <c r="O46" s="89"/>
      <c r="P46" s="89"/>
      <c r="Q46" s="89"/>
      <c r="R46" s="89"/>
      <c r="S46" s="89"/>
      <c r="T46" s="89"/>
    </row>
    <row r="47" spans="1:20" s="50" customFormat="1" ht="24" x14ac:dyDescent="0.15">
      <c r="A47" s="214" t="s">
        <v>0</v>
      </c>
      <c r="B47" s="215"/>
      <c r="C47" s="216"/>
      <c r="D47" s="61" t="s">
        <v>16</v>
      </c>
      <c r="E47" s="58" t="s">
        <v>61</v>
      </c>
      <c r="F47" s="59" t="s">
        <v>3</v>
      </c>
      <c r="G47" s="59" t="s">
        <v>4</v>
      </c>
      <c r="H47" s="59" t="s">
        <v>5</v>
      </c>
      <c r="I47" s="59" t="s">
        <v>322</v>
      </c>
      <c r="J47" s="60" t="s">
        <v>2</v>
      </c>
      <c r="K47" s="89"/>
      <c r="L47" s="89"/>
      <c r="M47" s="89"/>
      <c r="N47" s="89"/>
      <c r="O47" s="89"/>
      <c r="P47" s="89"/>
      <c r="Q47" s="89"/>
      <c r="R47" s="89"/>
      <c r="S47" s="89"/>
      <c r="T47" s="89"/>
    </row>
    <row r="48" spans="1:20" s="50" customFormat="1" ht="12" customHeight="1" x14ac:dyDescent="0.15">
      <c r="A48" s="217" t="s">
        <v>163</v>
      </c>
      <c r="B48" s="218"/>
      <c r="C48" s="219"/>
      <c r="D48" s="62">
        <v>615</v>
      </c>
      <c r="E48" s="63">
        <v>267</v>
      </c>
      <c r="F48" s="64">
        <v>10</v>
      </c>
      <c r="G48" s="64">
        <v>82</v>
      </c>
      <c r="H48" s="64">
        <v>179</v>
      </c>
      <c r="I48" s="64">
        <v>64</v>
      </c>
      <c r="J48" s="65">
        <v>13</v>
      </c>
      <c r="K48" s="89"/>
      <c r="L48" s="89"/>
      <c r="M48" s="89"/>
      <c r="N48" s="89"/>
      <c r="O48" s="89"/>
      <c r="P48" s="89"/>
      <c r="Q48" s="89"/>
      <c r="R48" s="89"/>
      <c r="S48" s="89"/>
      <c r="T48" s="89"/>
    </row>
    <row r="49" spans="1:20" s="7" customFormat="1" ht="12" x14ac:dyDescent="0.15">
      <c r="A49" s="220"/>
      <c r="B49" s="221"/>
      <c r="C49" s="222"/>
      <c r="D49" s="70">
        <v>99.999999999999986</v>
      </c>
      <c r="E49" s="67">
        <v>43.414634146341463</v>
      </c>
      <c r="F49" s="68">
        <v>1.6260162601626018</v>
      </c>
      <c r="G49" s="68">
        <v>13.333333333333334</v>
      </c>
      <c r="H49" s="68">
        <v>29.105691056910572</v>
      </c>
      <c r="I49" s="68">
        <v>10.40650406504065</v>
      </c>
      <c r="J49" s="69">
        <v>2.1138211382113821</v>
      </c>
      <c r="K49" s="89"/>
      <c r="L49" s="89"/>
      <c r="M49" s="89"/>
      <c r="N49" s="89"/>
      <c r="O49" s="89"/>
      <c r="P49" s="89"/>
      <c r="Q49" s="89"/>
      <c r="R49" s="89"/>
      <c r="S49" s="89"/>
      <c r="T49" s="89"/>
    </row>
    <row r="50" spans="1:20" s="7" customFormat="1" ht="12" customHeight="1" x14ac:dyDescent="0.15">
      <c r="A50" s="217" t="s">
        <v>373</v>
      </c>
      <c r="B50" s="218"/>
      <c r="C50" s="219"/>
      <c r="D50" s="62">
        <v>615</v>
      </c>
      <c r="E50" s="63">
        <v>93</v>
      </c>
      <c r="F50" s="64">
        <v>13</v>
      </c>
      <c r="G50" s="64">
        <v>58</v>
      </c>
      <c r="H50" s="64">
        <v>275</v>
      </c>
      <c r="I50" s="64">
        <v>142</v>
      </c>
      <c r="J50" s="65">
        <v>34</v>
      </c>
      <c r="K50" s="89"/>
      <c r="L50" s="89"/>
      <c r="M50" s="89"/>
      <c r="N50" s="89"/>
      <c r="O50" s="89"/>
      <c r="P50" s="89"/>
      <c r="Q50" s="89"/>
      <c r="R50" s="89"/>
      <c r="S50" s="89"/>
      <c r="T50" s="89"/>
    </row>
    <row r="51" spans="1:20" s="7" customFormat="1" ht="12" x14ac:dyDescent="0.15">
      <c r="A51" s="220"/>
      <c r="B51" s="221"/>
      <c r="C51" s="222"/>
      <c r="D51" s="70">
        <v>100</v>
      </c>
      <c r="E51" s="67">
        <v>15.121951219512194</v>
      </c>
      <c r="F51" s="68">
        <v>2.1138211382113821</v>
      </c>
      <c r="G51" s="68">
        <v>9.4308943089430901</v>
      </c>
      <c r="H51" s="68">
        <v>44.715447154471541</v>
      </c>
      <c r="I51" s="68">
        <v>23.089430894308943</v>
      </c>
      <c r="J51" s="69">
        <v>5.5284552845528454</v>
      </c>
      <c r="K51" s="89"/>
      <c r="L51" s="89"/>
      <c r="M51" s="89"/>
      <c r="N51" s="89"/>
      <c r="O51" s="89"/>
      <c r="P51" s="89"/>
      <c r="Q51" s="89"/>
      <c r="R51" s="89"/>
      <c r="S51" s="89"/>
      <c r="T51" s="89"/>
    </row>
    <row r="52" spans="1:20" s="7" customFormat="1" ht="12" customHeight="1" x14ac:dyDescent="0.15">
      <c r="A52" s="217" t="s">
        <v>374</v>
      </c>
      <c r="B52" s="218"/>
      <c r="C52" s="219"/>
      <c r="D52" s="62">
        <v>615</v>
      </c>
      <c r="E52" s="63">
        <v>180</v>
      </c>
      <c r="F52" s="64">
        <v>21</v>
      </c>
      <c r="G52" s="64">
        <v>81</v>
      </c>
      <c r="H52" s="64">
        <v>182</v>
      </c>
      <c r="I52" s="64">
        <v>127</v>
      </c>
      <c r="J52" s="65">
        <v>24</v>
      </c>
      <c r="K52" s="89"/>
      <c r="L52" s="89"/>
      <c r="M52" s="89"/>
      <c r="N52" s="89"/>
      <c r="O52" s="89"/>
      <c r="P52" s="89"/>
      <c r="Q52" s="89"/>
      <c r="R52" s="89"/>
      <c r="S52" s="89"/>
      <c r="T52" s="89"/>
    </row>
    <row r="53" spans="1:20" s="7" customFormat="1" ht="12" x14ac:dyDescent="0.15">
      <c r="A53" s="220"/>
      <c r="B53" s="221"/>
      <c r="C53" s="222"/>
      <c r="D53" s="70">
        <v>100</v>
      </c>
      <c r="E53" s="67">
        <v>29.268292682926827</v>
      </c>
      <c r="F53" s="68">
        <v>3.4146341463414638</v>
      </c>
      <c r="G53" s="68">
        <v>13.170731707317074</v>
      </c>
      <c r="H53" s="68">
        <v>29.593495934959353</v>
      </c>
      <c r="I53" s="68">
        <v>20.650406504065042</v>
      </c>
      <c r="J53" s="69">
        <v>3.9024390243902438</v>
      </c>
      <c r="K53" s="89"/>
      <c r="L53" s="89"/>
      <c r="M53" s="89"/>
      <c r="N53" s="89"/>
      <c r="O53" s="89"/>
      <c r="P53" s="89"/>
      <c r="Q53" s="89"/>
      <c r="R53" s="89"/>
      <c r="S53" s="89"/>
      <c r="T53" s="89"/>
    </row>
    <row r="54" spans="1:20" s="7" customFormat="1" ht="12" customHeight="1" x14ac:dyDescent="0.15">
      <c r="A54" s="217" t="s">
        <v>62</v>
      </c>
      <c r="B54" s="218"/>
      <c r="C54" s="219"/>
      <c r="D54" s="62">
        <v>615</v>
      </c>
      <c r="E54" s="63">
        <v>3</v>
      </c>
      <c r="F54" s="64">
        <v>0</v>
      </c>
      <c r="G54" s="64">
        <v>4</v>
      </c>
      <c r="H54" s="64">
        <v>35</v>
      </c>
      <c r="I54" s="64">
        <v>32</v>
      </c>
      <c r="J54" s="65">
        <v>541</v>
      </c>
      <c r="K54" s="89"/>
      <c r="L54" s="89"/>
      <c r="M54" s="89"/>
      <c r="N54" s="89"/>
      <c r="O54" s="89"/>
      <c r="P54" s="89"/>
      <c r="Q54" s="89"/>
      <c r="R54" s="89"/>
      <c r="S54" s="89"/>
      <c r="T54" s="89"/>
    </row>
    <row r="55" spans="1:20" s="7" customFormat="1" ht="12" x14ac:dyDescent="0.15">
      <c r="A55" s="220"/>
      <c r="B55" s="221"/>
      <c r="C55" s="222"/>
      <c r="D55" s="70">
        <v>100</v>
      </c>
      <c r="E55" s="67">
        <v>0.48780487804878048</v>
      </c>
      <c r="F55" s="68">
        <v>0</v>
      </c>
      <c r="G55" s="68">
        <v>0.65040650406504064</v>
      </c>
      <c r="H55" s="68">
        <v>5.6910569105691051</v>
      </c>
      <c r="I55" s="68">
        <v>5.2032520325203251</v>
      </c>
      <c r="J55" s="69">
        <v>87.967479674796749</v>
      </c>
      <c r="K55" s="89"/>
      <c r="L55" s="89"/>
      <c r="M55" s="89"/>
      <c r="N55" s="89"/>
      <c r="O55" s="89"/>
      <c r="P55" s="89"/>
      <c r="Q55" s="89"/>
      <c r="R55" s="89"/>
      <c r="S55" s="89"/>
      <c r="T55" s="89"/>
    </row>
    <row r="56" spans="1:20" s="7" customFormat="1" ht="12" x14ac:dyDescent="0.15">
      <c r="A56" s="56"/>
      <c r="B56" s="56"/>
      <c r="C56" s="56"/>
      <c r="D56" s="56"/>
      <c r="E56" s="56"/>
      <c r="F56" s="56"/>
      <c r="G56" s="56"/>
      <c r="H56" s="56"/>
      <c r="I56" s="56"/>
      <c r="J56" s="56"/>
      <c r="K56" s="56"/>
      <c r="L56" s="56"/>
    </row>
  </sheetData>
  <mergeCells count="13">
    <mergeCell ref="A47:C47"/>
    <mergeCell ref="A48:C49"/>
    <mergeCell ref="A50:C51"/>
    <mergeCell ref="A52:C53"/>
    <mergeCell ref="A54:C55"/>
    <mergeCell ref="A31:C32"/>
    <mergeCell ref="A33:C34"/>
    <mergeCell ref="A35:C36"/>
    <mergeCell ref="A7:B7"/>
    <mergeCell ref="A8:B9"/>
    <mergeCell ref="A26:C26"/>
    <mergeCell ref="A27:C28"/>
    <mergeCell ref="A29:C30"/>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view="pageBreakPreview" topLeftCell="A34" zoomScale="90" zoomScaleNormal="100" zoomScaleSheetLayoutView="90" workbookViewId="0">
      <selection activeCell="M74" sqref="M74"/>
    </sheetView>
  </sheetViews>
  <sheetFormatPr defaultRowHeight="13.5" x14ac:dyDescent="0.15"/>
  <cols>
    <col min="1" max="2" width="8.25" style="94" customWidth="1"/>
    <col min="3" max="10" width="8.375" style="94" customWidth="1"/>
    <col min="11" max="13" width="7.375" style="94" customWidth="1"/>
    <col min="14" max="16384" width="9" style="94"/>
  </cols>
  <sheetData>
    <row r="1" spans="1:12" s="7" customFormat="1" ht="12" x14ac:dyDescent="0.15"/>
    <row r="2" spans="1:12" s="7" customFormat="1" x14ac:dyDescent="0.15">
      <c r="A2" s="240" t="s">
        <v>375</v>
      </c>
      <c r="B2" s="241"/>
      <c r="C2" s="241"/>
      <c r="D2" s="241"/>
      <c r="E2" s="241"/>
      <c r="F2" s="241"/>
      <c r="G2" s="241"/>
      <c r="H2" s="241"/>
      <c r="I2" s="241"/>
      <c r="J2" s="241"/>
      <c r="K2" s="241"/>
      <c r="L2" s="241"/>
    </row>
    <row r="3" spans="1:12" s="7" customFormat="1" ht="12" x14ac:dyDescent="0.15">
      <c r="A3" s="56" t="s">
        <v>376</v>
      </c>
      <c r="B3" s="56"/>
      <c r="C3" s="56"/>
      <c r="D3" s="56"/>
      <c r="E3" s="56"/>
      <c r="F3" s="56"/>
      <c r="G3" s="56"/>
      <c r="H3" s="56"/>
      <c r="I3" s="56"/>
      <c r="J3" s="56"/>
      <c r="K3" s="56"/>
      <c r="L3" s="56"/>
    </row>
    <row r="4" spans="1:12" s="7" customFormat="1" ht="24" x14ac:dyDescent="0.15">
      <c r="A4" s="214" t="s">
        <v>0</v>
      </c>
      <c r="B4" s="215"/>
      <c r="C4" s="66" t="s">
        <v>16</v>
      </c>
      <c r="D4" s="58" t="s">
        <v>61</v>
      </c>
      <c r="E4" s="59" t="s">
        <v>3</v>
      </c>
      <c r="F4" s="59" t="s">
        <v>4</v>
      </c>
      <c r="G4" s="59" t="s">
        <v>5</v>
      </c>
      <c r="H4" s="59" t="s">
        <v>322</v>
      </c>
      <c r="I4" s="59" t="s">
        <v>2</v>
      </c>
      <c r="J4" s="60" t="s">
        <v>13</v>
      </c>
      <c r="K4" s="56"/>
      <c r="L4" s="56"/>
    </row>
    <row r="5" spans="1:12" s="7" customFormat="1" ht="12" x14ac:dyDescent="0.15">
      <c r="A5" s="217" t="s">
        <v>164</v>
      </c>
      <c r="B5" s="218"/>
      <c r="C5" s="9">
        <v>359</v>
      </c>
      <c r="D5" s="8">
        <v>187</v>
      </c>
      <c r="E5" s="15">
        <v>10</v>
      </c>
      <c r="F5" s="15">
        <v>39</v>
      </c>
      <c r="G5" s="15">
        <v>74</v>
      </c>
      <c r="H5" s="15">
        <v>25</v>
      </c>
      <c r="I5" s="15">
        <v>24</v>
      </c>
      <c r="J5" s="10">
        <v>256</v>
      </c>
      <c r="K5" s="56"/>
      <c r="L5" s="56"/>
    </row>
    <row r="6" spans="1:12" s="7" customFormat="1" ht="12" x14ac:dyDescent="0.15">
      <c r="A6" s="220"/>
      <c r="B6" s="221"/>
      <c r="C6" s="96">
        <v>100</v>
      </c>
      <c r="D6" s="97">
        <v>52.089136490250695</v>
      </c>
      <c r="E6" s="98">
        <v>2.785515320334262</v>
      </c>
      <c r="F6" s="98">
        <v>10.863509749303621</v>
      </c>
      <c r="G6" s="98">
        <v>20.612813370473539</v>
      </c>
      <c r="H6" s="98">
        <v>6.9637883008356551</v>
      </c>
      <c r="I6" s="99">
        <v>6.6852367688022287</v>
      </c>
      <c r="J6" s="100"/>
      <c r="K6" s="56"/>
      <c r="L6" s="56"/>
    </row>
    <row r="7" spans="1:12" s="7" customFormat="1" ht="12" x14ac:dyDescent="0.15">
      <c r="A7" s="217" t="s">
        <v>165</v>
      </c>
      <c r="B7" s="218"/>
      <c r="C7" s="9">
        <v>359</v>
      </c>
      <c r="D7" s="33">
        <v>188</v>
      </c>
      <c r="E7" s="15">
        <v>9</v>
      </c>
      <c r="F7" s="15">
        <v>33</v>
      </c>
      <c r="G7" s="15">
        <v>89</v>
      </c>
      <c r="H7" s="15">
        <v>17</v>
      </c>
      <c r="I7" s="101">
        <v>23</v>
      </c>
      <c r="J7" s="10">
        <v>256</v>
      </c>
      <c r="K7" s="56"/>
      <c r="L7" s="56"/>
    </row>
    <row r="8" spans="1:12" s="7" customFormat="1" ht="12" x14ac:dyDescent="0.15">
      <c r="A8" s="220"/>
      <c r="B8" s="221"/>
      <c r="C8" s="36">
        <v>100</v>
      </c>
      <c r="D8" s="97">
        <v>52.367688022284121</v>
      </c>
      <c r="E8" s="98">
        <v>2.5069637883008355</v>
      </c>
      <c r="F8" s="98">
        <v>9.1922005571030638</v>
      </c>
      <c r="G8" s="98">
        <v>24.791086350974929</v>
      </c>
      <c r="H8" s="98">
        <v>4.7353760445682447</v>
      </c>
      <c r="I8" s="99">
        <v>6.4066852367688023</v>
      </c>
      <c r="J8" s="100"/>
      <c r="K8" s="56"/>
      <c r="L8" s="56"/>
    </row>
    <row r="9" spans="1:12" s="7" customFormat="1" ht="12" x14ac:dyDescent="0.15">
      <c r="A9" s="217" t="s">
        <v>166</v>
      </c>
      <c r="B9" s="218"/>
      <c r="C9" s="9">
        <v>359</v>
      </c>
      <c r="D9" s="33">
        <v>214</v>
      </c>
      <c r="E9" s="15">
        <v>5</v>
      </c>
      <c r="F9" s="15">
        <v>25</v>
      </c>
      <c r="G9" s="15">
        <v>75</v>
      </c>
      <c r="H9" s="15">
        <v>15</v>
      </c>
      <c r="I9" s="101">
        <v>25</v>
      </c>
      <c r="J9" s="10">
        <v>256</v>
      </c>
      <c r="K9" s="56"/>
      <c r="L9" s="56"/>
    </row>
    <row r="10" spans="1:12" s="7" customFormat="1" ht="12" x14ac:dyDescent="0.15">
      <c r="A10" s="220"/>
      <c r="B10" s="221"/>
      <c r="C10" s="36">
        <v>100</v>
      </c>
      <c r="D10" s="44">
        <v>59.610027855153206</v>
      </c>
      <c r="E10" s="38">
        <v>1.392757660167131</v>
      </c>
      <c r="F10" s="38">
        <v>6.9637883008356551</v>
      </c>
      <c r="G10" s="38">
        <v>20.891364902506965</v>
      </c>
      <c r="H10" s="38">
        <v>4.1782729805013927</v>
      </c>
      <c r="I10" s="102">
        <v>6.9637883008356551</v>
      </c>
      <c r="J10" s="103"/>
      <c r="K10" s="56"/>
      <c r="L10" s="56"/>
    </row>
    <row r="11" spans="1:12" s="7" customFormat="1" ht="12" x14ac:dyDescent="0.15">
      <c r="A11" s="217" t="s">
        <v>167</v>
      </c>
      <c r="B11" s="218"/>
      <c r="C11" s="9">
        <v>359</v>
      </c>
      <c r="D11" s="33">
        <v>172</v>
      </c>
      <c r="E11" s="15">
        <v>6</v>
      </c>
      <c r="F11" s="15">
        <v>45</v>
      </c>
      <c r="G11" s="15">
        <v>87</v>
      </c>
      <c r="H11" s="15">
        <v>24</v>
      </c>
      <c r="I11" s="101">
        <v>25</v>
      </c>
      <c r="J11" s="10">
        <v>256</v>
      </c>
      <c r="K11" s="56"/>
      <c r="L11" s="56"/>
    </row>
    <row r="12" spans="1:12" s="7" customFormat="1" ht="12" x14ac:dyDescent="0.15">
      <c r="A12" s="220"/>
      <c r="B12" s="221"/>
      <c r="C12" s="36">
        <v>100</v>
      </c>
      <c r="D12" s="44">
        <v>47.910863509749305</v>
      </c>
      <c r="E12" s="38">
        <v>1.6713091922005572</v>
      </c>
      <c r="F12" s="38">
        <v>12.534818941504177</v>
      </c>
      <c r="G12" s="38">
        <v>24.233983286908078</v>
      </c>
      <c r="H12" s="38">
        <v>6.6852367688022287</v>
      </c>
      <c r="I12" s="102">
        <v>6.9637883008356551</v>
      </c>
      <c r="J12" s="103"/>
      <c r="K12" s="56"/>
      <c r="L12" s="56"/>
    </row>
    <row r="13" spans="1:12" s="7" customFormat="1" ht="12" customHeight="1" x14ac:dyDescent="0.15">
      <c r="A13" s="217" t="s">
        <v>168</v>
      </c>
      <c r="B13" s="218"/>
      <c r="C13" s="9">
        <v>359</v>
      </c>
      <c r="D13" s="33">
        <v>159</v>
      </c>
      <c r="E13" s="15">
        <v>14</v>
      </c>
      <c r="F13" s="15">
        <v>60</v>
      </c>
      <c r="G13" s="15">
        <v>73</v>
      </c>
      <c r="H13" s="15">
        <v>27</v>
      </c>
      <c r="I13" s="101">
        <v>26</v>
      </c>
      <c r="J13" s="10">
        <v>256</v>
      </c>
      <c r="K13" s="56"/>
      <c r="L13" s="56"/>
    </row>
    <row r="14" spans="1:12" s="7" customFormat="1" ht="12" x14ac:dyDescent="0.15">
      <c r="A14" s="220"/>
      <c r="B14" s="221"/>
      <c r="C14" s="36">
        <v>100</v>
      </c>
      <c r="D14" s="44">
        <v>44.289693593314759</v>
      </c>
      <c r="E14" s="38">
        <v>3.8997214484679668</v>
      </c>
      <c r="F14" s="38">
        <v>16.713091922005571</v>
      </c>
      <c r="G14" s="38">
        <v>20.334261838440113</v>
      </c>
      <c r="H14" s="38">
        <v>7.5208913649025071</v>
      </c>
      <c r="I14" s="102">
        <v>7.2423398328690807</v>
      </c>
      <c r="J14" s="103"/>
      <c r="K14" s="56"/>
      <c r="L14" s="56"/>
    </row>
    <row r="15" spans="1:12" s="7" customFormat="1" ht="12" customHeight="1" x14ac:dyDescent="0.15">
      <c r="A15" s="217" t="s">
        <v>169</v>
      </c>
      <c r="B15" s="218"/>
      <c r="C15" s="9">
        <v>359</v>
      </c>
      <c r="D15" s="33">
        <v>10</v>
      </c>
      <c r="E15" s="15">
        <v>0</v>
      </c>
      <c r="F15" s="15">
        <v>3</v>
      </c>
      <c r="G15" s="15">
        <v>7</v>
      </c>
      <c r="H15" s="15">
        <v>8</v>
      </c>
      <c r="I15" s="101">
        <v>331</v>
      </c>
      <c r="J15" s="10">
        <v>256</v>
      </c>
      <c r="K15" s="56"/>
      <c r="L15" s="56"/>
    </row>
    <row r="16" spans="1:12" s="7" customFormat="1" ht="12" x14ac:dyDescent="0.15">
      <c r="A16" s="220"/>
      <c r="B16" s="221"/>
      <c r="C16" s="36">
        <v>100</v>
      </c>
      <c r="D16" s="97">
        <v>2.785515320334262</v>
      </c>
      <c r="E16" s="98">
        <v>0</v>
      </c>
      <c r="F16" s="98">
        <v>0.83565459610027859</v>
      </c>
      <c r="G16" s="98">
        <v>1.9498607242339834</v>
      </c>
      <c r="H16" s="98">
        <v>2.2284122562674096</v>
      </c>
      <c r="I16" s="99">
        <v>92.200557103064057</v>
      </c>
      <c r="J16" s="100"/>
      <c r="K16" s="56"/>
      <c r="L16" s="56"/>
    </row>
    <row r="17" spans="1:19" s="7" customFormat="1" ht="12" customHeight="1" x14ac:dyDescent="0.15">
      <c r="A17" s="56"/>
      <c r="B17" s="56"/>
      <c r="C17" s="56"/>
      <c r="D17" s="56"/>
      <c r="E17" s="56"/>
      <c r="F17" s="56"/>
      <c r="G17" s="56"/>
      <c r="H17" s="56"/>
      <c r="I17" s="56"/>
      <c r="J17" s="56"/>
      <c r="K17" s="56"/>
      <c r="L17" s="56"/>
    </row>
    <row r="18" spans="1:19" s="7" customFormat="1" ht="12" x14ac:dyDescent="0.15">
      <c r="A18" s="56" t="s">
        <v>377</v>
      </c>
      <c r="B18" s="56"/>
      <c r="C18" s="56"/>
      <c r="D18" s="56"/>
      <c r="E18" s="56"/>
      <c r="F18" s="56"/>
      <c r="G18" s="56"/>
      <c r="H18" s="56"/>
      <c r="I18" s="56"/>
      <c r="J18" s="56"/>
      <c r="K18" s="56"/>
      <c r="L18" s="56"/>
    </row>
    <row r="19" spans="1:19" s="7" customFormat="1" ht="39" customHeight="1" x14ac:dyDescent="0.15">
      <c r="A19" s="66" t="s">
        <v>16</v>
      </c>
      <c r="B19" s="74" t="s">
        <v>170</v>
      </c>
      <c r="C19" s="71" t="s">
        <v>171</v>
      </c>
      <c r="D19" s="59" t="s">
        <v>172</v>
      </c>
      <c r="E19" s="71" t="s">
        <v>173</v>
      </c>
      <c r="F19" s="71" t="s">
        <v>63</v>
      </c>
      <c r="G19" s="119" t="s">
        <v>64</v>
      </c>
      <c r="H19" s="59" t="s">
        <v>73</v>
      </c>
      <c r="I19" s="75" t="s">
        <v>2</v>
      </c>
      <c r="J19" s="66" t="s">
        <v>323</v>
      </c>
      <c r="K19" s="56"/>
      <c r="L19" s="56"/>
    </row>
    <row r="20" spans="1:19" s="7" customFormat="1" ht="12" x14ac:dyDescent="0.15">
      <c r="A20" s="62">
        <v>615</v>
      </c>
      <c r="B20" s="63">
        <v>100</v>
      </c>
      <c r="C20" s="64">
        <v>91</v>
      </c>
      <c r="D20" s="64">
        <v>287</v>
      </c>
      <c r="E20" s="64">
        <v>48</v>
      </c>
      <c r="F20" s="64">
        <v>69</v>
      </c>
      <c r="G20" s="64">
        <v>139</v>
      </c>
      <c r="H20" s="64">
        <v>38</v>
      </c>
      <c r="I20" s="79">
        <v>52</v>
      </c>
      <c r="J20" s="62">
        <v>824</v>
      </c>
      <c r="K20" s="56"/>
      <c r="L20" s="56"/>
    </row>
    <row r="21" spans="1:19" s="7" customFormat="1" ht="12" x14ac:dyDescent="0.15">
      <c r="A21" s="195">
        <v>100</v>
      </c>
      <c r="B21" s="67">
        <v>16.260162601626014</v>
      </c>
      <c r="C21" s="68">
        <v>14.796747967479677</v>
      </c>
      <c r="D21" s="68">
        <v>46.666666666666664</v>
      </c>
      <c r="E21" s="68">
        <v>7.8048780487804876</v>
      </c>
      <c r="F21" s="68">
        <v>11.219512195121952</v>
      </c>
      <c r="G21" s="68">
        <v>22.601626016260163</v>
      </c>
      <c r="H21" s="68">
        <v>6.178861788617886</v>
      </c>
      <c r="I21" s="69">
        <v>8.5</v>
      </c>
      <c r="J21" s="93">
        <v>134</v>
      </c>
      <c r="K21" s="56"/>
      <c r="L21" s="89"/>
      <c r="M21" s="89"/>
      <c r="N21" s="89"/>
      <c r="O21" s="89"/>
      <c r="P21" s="89"/>
      <c r="Q21" s="89"/>
      <c r="R21" s="89"/>
      <c r="S21" s="89"/>
    </row>
    <row r="22" spans="1:19" s="7" customFormat="1" ht="12" x14ac:dyDescent="0.15">
      <c r="A22" s="56"/>
      <c r="B22" s="56"/>
      <c r="C22" s="56"/>
      <c r="D22" s="56"/>
      <c r="E22" s="56"/>
      <c r="F22" s="56"/>
      <c r="G22" s="56"/>
      <c r="H22" s="56"/>
      <c r="I22" s="56"/>
      <c r="J22" s="56"/>
      <c r="K22" s="56"/>
      <c r="L22" s="56"/>
    </row>
    <row r="23" spans="1:19" s="7" customFormat="1" ht="12" x14ac:dyDescent="0.15">
      <c r="A23" s="55" t="s">
        <v>91</v>
      </c>
      <c r="B23" s="56"/>
      <c r="C23" s="56"/>
      <c r="D23" s="56"/>
      <c r="E23" s="56"/>
      <c r="F23" s="56"/>
      <c r="G23" s="56"/>
      <c r="H23" s="56"/>
      <c r="I23" s="56"/>
      <c r="J23" s="56"/>
      <c r="K23" s="56"/>
      <c r="L23" s="56"/>
    </row>
    <row r="24" spans="1:19" s="7" customFormat="1" ht="12" x14ac:dyDescent="0.15">
      <c r="A24" s="56" t="s">
        <v>378</v>
      </c>
      <c r="B24" s="56"/>
      <c r="C24" s="56"/>
      <c r="D24" s="56"/>
      <c r="E24" s="56"/>
      <c r="F24" s="56"/>
      <c r="G24" s="56"/>
      <c r="H24" s="56"/>
      <c r="I24" s="56"/>
      <c r="J24" s="56"/>
      <c r="K24" s="56"/>
      <c r="L24" s="56"/>
    </row>
    <row r="25" spans="1:19" s="7" customFormat="1" ht="12" x14ac:dyDescent="0.15">
      <c r="A25" s="56"/>
      <c r="B25" s="56"/>
      <c r="C25" s="56"/>
      <c r="D25" s="56"/>
      <c r="E25" s="56"/>
      <c r="F25" s="56"/>
      <c r="G25" s="56"/>
      <c r="H25" s="56"/>
      <c r="I25" s="56"/>
      <c r="J25" s="56"/>
      <c r="K25" s="56"/>
      <c r="L25" s="56"/>
    </row>
    <row r="26" spans="1:19" s="7" customFormat="1" ht="12" x14ac:dyDescent="0.15">
      <c r="A26" s="56" t="s">
        <v>379</v>
      </c>
      <c r="B26" s="56"/>
      <c r="C26" s="56"/>
      <c r="D26" s="56"/>
      <c r="E26" s="56"/>
      <c r="F26" s="56"/>
      <c r="G26" s="56"/>
      <c r="H26" s="56"/>
      <c r="I26" s="56"/>
      <c r="J26" s="56"/>
      <c r="K26" s="56"/>
      <c r="L26" s="56"/>
    </row>
    <row r="27" spans="1:19" s="7" customFormat="1" x14ac:dyDescent="0.15">
      <c r="A27" s="235" t="s">
        <v>0</v>
      </c>
      <c r="B27" s="236"/>
      <c r="C27" s="225"/>
      <c r="D27" s="223" t="s">
        <v>16</v>
      </c>
      <c r="E27" s="227" t="s">
        <v>92</v>
      </c>
      <c r="F27" s="228"/>
      <c r="G27" s="228"/>
      <c r="H27" s="228"/>
      <c r="I27" s="228"/>
      <c r="J27" s="228"/>
      <c r="K27" s="233" t="s">
        <v>582</v>
      </c>
      <c r="L27" s="229" t="s">
        <v>7</v>
      </c>
      <c r="M27" s="231" t="s">
        <v>2</v>
      </c>
    </row>
    <row r="28" spans="1:19" s="7" customFormat="1" ht="60" x14ac:dyDescent="0.15">
      <c r="A28" s="237"/>
      <c r="B28" s="238"/>
      <c r="C28" s="226"/>
      <c r="D28" s="239"/>
      <c r="E28" s="58" t="s">
        <v>93</v>
      </c>
      <c r="F28" s="59" t="s">
        <v>580</v>
      </c>
      <c r="G28" s="59" t="s">
        <v>94</v>
      </c>
      <c r="H28" s="59" t="s">
        <v>581</v>
      </c>
      <c r="I28" s="59" t="s">
        <v>95</v>
      </c>
      <c r="J28" s="75" t="s">
        <v>96</v>
      </c>
      <c r="K28" s="234"/>
      <c r="L28" s="230"/>
      <c r="M28" s="232"/>
    </row>
    <row r="29" spans="1:19" s="7" customFormat="1" ht="12" customHeight="1" x14ac:dyDescent="0.15">
      <c r="A29" s="217" t="s">
        <v>380</v>
      </c>
      <c r="B29" s="218"/>
      <c r="C29" s="225"/>
      <c r="D29" s="62">
        <v>615</v>
      </c>
      <c r="E29" s="63">
        <v>236</v>
      </c>
      <c r="F29" s="64">
        <v>27</v>
      </c>
      <c r="G29" s="64">
        <v>71</v>
      </c>
      <c r="H29" s="64">
        <v>66</v>
      </c>
      <c r="I29" s="64">
        <v>29</v>
      </c>
      <c r="J29" s="79">
        <v>33</v>
      </c>
      <c r="K29" s="64">
        <f>SUM(E29:J29)</f>
        <v>462</v>
      </c>
      <c r="L29" s="201">
        <v>131</v>
      </c>
      <c r="M29" s="65">
        <v>22</v>
      </c>
    </row>
    <row r="30" spans="1:19" s="7" customFormat="1" ht="12" customHeight="1" x14ac:dyDescent="0.15">
      <c r="A30" s="220"/>
      <c r="B30" s="221"/>
      <c r="C30" s="226"/>
      <c r="D30" s="70">
        <v>100</v>
      </c>
      <c r="E30" s="67">
        <v>38.373983739837399</v>
      </c>
      <c r="F30" s="68">
        <v>4.3902439024390238</v>
      </c>
      <c r="G30" s="68">
        <v>11.544715447154472</v>
      </c>
      <c r="H30" s="68">
        <v>10.731707317073171</v>
      </c>
      <c r="I30" s="68">
        <v>4.7154471544715451</v>
      </c>
      <c r="J30" s="92">
        <v>5.3658536585365857</v>
      </c>
      <c r="K30" s="197">
        <f>K29/D29*100</f>
        <v>75.121951219512198</v>
      </c>
      <c r="L30" s="202">
        <v>21.300813008130081</v>
      </c>
      <c r="M30" s="198">
        <v>3.5772357723577239</v>
      </c>
    </row>
    <row r="31" spans="1:19" s="7" customFormat="1" ht="12" customHeight="1" x14ac:dyDescent="0.15">
      <c r="A31" s="217" t="s">
        <v>325</v>
      </c>
      <c r="B31" s="218"/>
      <c r="C31" s="225"/>
      <c r="D31" s="114">
        <v>615</v>
      </c>
      <c r="E31" s="115">
        <v>212</v>
      </c>
      <c r="F31" s="116">
        <v>33</v>
      </c>
      <c r="G31" s="116">
        <v>102</v>
      </c>
      <c r="H31" s="116">
        <v>20</v>
      </c>
      <c r="I31" s="116">
        <v>26</v>
      </c>
      <c r="J31" s="117">
        <v>28</v>
      </c>
      <c r="K31" s="64">
        <f t="shared" ref="K31" si="0">SUM(E31:J31)</f>
        <v>421</v>
      </c>
      <c r="L31" s="203">
        <v>169</v>
      </c>
      <c r="M31" s="118">
        <v>25</v>
      </c>
    </row>
    <row r="32" spans="1:19" s="7" customFormat="1" ht="12" customHeight="1" x14ac:dyDescent="0.15">
      <c r="A32" s="220"/>
      <c r="B32" s="221"/>
      <c r="C32" s="226"/>
      <c r="D32" s="70">
        <v>100</v>
      </c>
      <c r="E32" s="67">
        <v>34.471544715447152</v>
      </c>
      <c r="F32" s="68">
        <v>5.3658536585365857</v>
      </c>
      <c r="G32" s="68">
        <v>16.585365853658537</v>
      </c>
      <c r="H32" s="68">
        <v>3.2520325203252036</v>
      </c>
      <c r="I32" s="68">
        <v>4.2276422764227641</v>
      </c>
      <c r="J32" s="92">
        <v>4.5528455284552845</v>
      </c>
      <c r="K32" s="196">
        <f t="shared" ref="K32" si="1">K31/D31*100</f>
        <v>68.455284552845526</v>
      </c>
      <c r="L32" s="166">
        <v>27.479674796747965</v>
      </c>
      <c r="M32" s="69">
        <v>4.0650406504065035</v>
      </c>
    </row>
    <row r="33" spans="1:13" s="7" customFormat="1" ht="12" customHeight="1" x14ac:dyDescent="0.15">
      <c r="A33" s="217" t="s">
        <v>326</v>
      </c>
      <c r="B33" s="218"/>
      <c r="C33" s="225"/>
      <c r="D33" s="114">
        <v>615</v>
      </c>
      <c r="E33" s="115">
        <v>33</v>
      </c>
      <c r="F33" s="116">
        <v>7</v>
      </c>
      <c r="G33" s="116">
        <v>20</v>
      </c>
      <c r="H33" s="116">
        <v>4</v>
      </c>
      <c r="I33" s="116">
        <v>10</v>
      </c>
      <c r="J33" s="117">
        <v>26</v>
      </c>
      <c r="K33" s="199">
        <f t="shared" ref="K33" si="2">SUM(E33:J33)</f>
        <v>100</v>
      </c>
      <c r="L33" s="204">
        <v>492</v>
      </c>
      <c r="M33" s="200">
        <v>23</v>
      </c>
    </row>
    <row r="34" spans="1:13" s="7" customFormat="1" ht="12" customHeight="1" x14ac:dyDescent="0.15">
      <c r="A34" s="220"/>
      <c r="B34" s="221"/>
      <c r="C34" s="226"/>
      <c r="D34" s="70">
        <v>100</v>
      </c>
      <c r="E34" s="67">
        <v>5.3658536585365857</v>
      </c>
      <c r="F34" s="68">
        <v>1.1382113821138211</v>
      </c>
      <c r="G34" s="68">
        <v>3.2520325203252036</v>
      </c>
      <c r="H34" s="68">
        <v>0.65040650406504064</v>
      </c>
      <c r="I34" s="68">
        <v>1.6260162601626018</v>
      </c>
      <c r="J34" s="92">
        <v>4.2276422764227641</v>
      </c>
      <c r="K34" s="197">
        <f t="shared" ref="K34" si="3">K33/D33*100</f>
        <v>16.260162601626014</v>
      </c>
      <c r="L34" s="202">
        <v>80</v>
      </c>
      <c r="M34" s="198">
        <v>3.7398373983739837</v>
      </c>
    </row>
    <row r="35" spans="1:13" s="7" customFormat="1" ht="12" customHeight="1" x14ac:dyDescent="0.15">
      <c r="A35" s="217" t="s">
        <v>97</v>
      </c>
      <c r="B35" s="218"/>
      <c r="C35" s="225"/>
      <c r="D35" s="114">
        <v>615</v>
      </c>
      <c r="E35" s="115">
        <v>84</v>
      </c>
      <c r="F35" s="116">
        <v>20</v>
      </c>
      <c r="G35" s="116">
        <v>41</v>
      </c>
      <c r="H35" s="116">
        <v>11</v>
      </c>
      <c r="I35" s="116">
        <v>18</v>
      </c>
      <c r="J35" s="117">
        <v>53</v>
      </c>
      <c r="K35" s="64">
        <f t="shared" ref="K35" si="4">SUM(E35:J35)</f>
        <v>227</v>
      </c>
      <c r="L35" s="203">
        <v>367</v>
      </c>
      <c r="M35" s="118">
        <v>21</v>
      </c>
    </row>
    <row r="36" spans="1:13" s="7" customFormat="1" ht="12" customHeight="1" x14ac:dyDescent="0.15">
      <c r="A36" s="220"/>
      <c r="B36" s="221"/>
      <c r="C36" s="226"/>
      <c r="D36" s="70">
        <v>100</v>
      </c>
      <c r="E36" s="67">
        <v>13.658536585365855</v>
      </c>
      <c r="F36" s="68">
        <v>3.2520325203252036</v>
      </c>
      <c r="G36" s="68">
        <v>6.666666666666667</v>
      </c>
      <c r="H36" s="68">
        <v>1.788617886178862</v>
      </c>
      <c r="I36" s="68">
        <v>2.9268292682926833</v>
      </c>
      <c r="J36" s="92">
        <v>8.617886178861788</v>
      </c>
      <c r="K36" s="196">
        <f t="shared" ref="K36" si="5">K35/D35*100</f>
        <v>36.910569105691053</v>
      </c>
      <c r="L36" s="166">
        <v>59.674796747967484</v>
      </c>
      <c r="M36" s="69">
        <v>3.4146341463414638</v>
      </c>
    </row>
    <row r="37" spans="1:13" s="7" customFormat="1" ht="12" customHeight="1" x14ac:dyDescent="0.15">
      <c r="A37" s="217" t="s">
        <v>98</v>
      </c>
      <c r="B37" s="218"/>
      <c r="C37" s="225"/>
      <c r="D37" s="114">
        <v>615</v>
      </c>
      <c r="E37" s="115">
        <v>22</v>
      </c>
      <c r="F37" s="116">
        <v>3</v>
      </c>
      <c r="G37" s="116">
        <v>12</v>
      </c>
      <c r="H37" s="116">
        <v>0</v>
      </c>
      <c r="I37" s="116">
        <v>1</v>
      </c>
      <c r="J37" s="117">
        <v>0</v>
      </c>
      <c r="K37" s="199">
        <f t="shared" ref="K37" si="6">SUM(E37:J37)</f>
        <v>38</v>
      </c>
      <c r="L37" s="204">
        <v>555</v>
      </c>
      <c r="M37" s="200">
        <v>22</v>
      </c>
    </row>
    <row r="38" spans="1:13" s="7" customFormat="1" ht="12" customHeight="1" x14ac:dyDescent="0.15">
      <c r="A38" s="220"/>
      <c r="B38" s="221"/>
      <c r="C38" s="226"/>
      <c r="D38" s="70">
        <v>100</v>
      </c>
      <c r="E38" s="67">
        <v>3.5772357723577239</v>
      </c>
      <c r="F38" s="68">
        <v>0.48780487804878048</v>
      </c>
      <c r="G38" s="68">
        <v>1.9512195121951219</v>
      </c>
      <c r="H38" s="68">
        <v>0</v>
      </c>
      <c r="I38" s="68">
        <v>0.16260162601626016</v>
      </c>
      <c r="J38" s="92">
        <v>0</v>
      </c>
      <c r="K38" s="197">
        <f t="shared" ref="K38" si="7">K37/D37*100</f>
        <v>6.178861788617886</v>
      </c>
      <c r="L38" s="202">
        <v>90.2</v>
      </c>
      <c r="M38" s="198">
        <v>3.6</v>
      </c>
    </row>
    <row r="39" spans="1:13" s="7" customFormat="1" ht="12" customHeight="1" x14ac:dyDescent="0.15">
      <c r="A39" s="217" t="s">
        <v>99</v>
      </c>
      <c r="B39" s="218"/>
      <c r="C39" s="225"/>
      <c r="D39" s="114">
        <v>615</v>
      </c>
      <c r="E39" s="115">
        <v>11</v>
      </c>
      <c r="F39" s="116">
        <v>16</v>
      </c>
      <c r="G39" s="116">
        <v>15</v>
      </c>
      <c r="H39" s="116">
        <v>6</v>
      </c>
      <c r="I39" s="116">
        <v>8</v>
      </c>
      <c r="J39" s="117">
        <v>15</v>
      </c>
      <c r="K39" s="64">
        <f t="shared" ref="K39" si="8">SUM(E39:J39)</f>
        <v>71</v>
      </c>
      <c r="L39" s="203">
        <v>518</v>
      </c>
      <c r="M39" s="118">
        <v>26</v>
      </c>
    </row>
    <row r="40" spans="1:13" s="7" customFormat="1" ht="12" customHeight="1" x14ac:dyDescent="0.15">
      <c r="A40" s="220"/>
      <c r="B40" s="221"/>
      <c r="C40" s="226"/>
      <c r="D40" s="70">
        <v>100</v>
      </c>
      <c r="E40" s="67">
        <v>1.788617886178862</v>
      </c>
      <c r="F40" s="68">
        <v>2.6016260162601625</v>
      </c>
      <c r="G40" s="68">
        <v>2.4390243902439024</v>
      </c>
      <c r="H40" s="68">
        <v>0.97560975609756095</v>
      </c>
      <c r="I40" s="68">
        <v>1.3008130081300813</v>
      </c>
      <c r="J40" s="92">
        <v>2.4390243902439024</v>
      </c>
      <c r="K40" s="196">
        <f t="shared" ref="K40" si="9">K39/D39*100</f>
        <v>11.544715447154472</v>
      </c>
      <c r="L40" s="166">
        <v>84.22764227642277</v>
      </c>
      <c r="M40" s="69">
        <v>4.2276422764227641</v>
      </c>
    </row>
    <row r="41" spans="1:13" s="7" customFormat="1" ht="12" customHeight="1" x14ac:dyDescent="0.15">
      <c r="A41" s="217" t="s">
        <v>100</v>
      </c>
      <c r="B41" s="218"/>
      <c r="C41" s="225"/>
      <c r="D41" s="114">
        <v>615</v>
      </c>
      <c r="E41" s="115">
        <v>3</v>
      </c>
      <c r="F41" s="116">
        <v>3</v>
      </c>
      <c r="G41" s="116">
        <v>5</v>
      </c>
      <c r="H41" s="116">
        <v>0</v>
      </c>
      <c r="I41" s="116">
        <v>3</v>
      </c>
      <c r="J41" s="117">
        <v>9</v>
      </c>
      <c r="K41" s="199">
        <f>SUM(E41:J41)</f>
        <v>23</v>
      </c>
      <c r="L41" s="204">
        <v>66</v>
      </c>
      <c r="M41" s="200">
        <v>526</v>
      </c>
    </row>
    <row r="42" spans="1:13" s="7" customFormat="1" ht="12" customHeight="1" x14ac:dyDescent="0.15">
      <c r="A42" s="220"/>
      <c r="B42" s="221"/>
      <c r="C42" s="226"/>
      <c r="D42" s="70">
        <v>100</v>
      </c>
      <c r="E42" s="67">
        <v>0.48780487804878048</v>
      </c>
      <c r="F42" s="68">
        <v>0.48780487804878048</v>
      </c>
      <c r="G42" s="68">
        <v>0.81300813008130091</v>
      </c>
      <c r="H42" s="68">
        <v>0</v>
      </c>
      <c r="I42" s="68">
        <v>0.48780487804878048</v>
      </c>
      <c r="J42" s="92">
        <v>1.4634146341463417</v>
      </c>
      <c r="K42" s="196">
        <f>K41/D41*100</f>
        <v>3.7398373983739837</v>
      </c>
      <c r="L42" s="205">
        <f>L41/D41*100</f>
        <v>10.731707317073171</v>
      </c>
      <c r="M42" s="69">
        <v>85.528455284552834</v>
      </c>
    </row>
    <row r="43" spans="1:13" s="7" customFormat="1" ht="12" x14ac:dyDescent="0.15">
      <c r="A43" s="56"/>
      <c r="B43" s="56"/>
      <c r="C43" s="56"/>
      <c r="D43" s="56"/>
      <c r="E43" s="56"/>
      <c r="F43" s="56"/>
      <c r="G43" s="56"/>
      <c r="H43" s="56"/>
      <c r="I43" s="56"/>
      <c r="J43" s="56"/>
      <c r="K43" s="56"/>
      <c r="L43" s="56"/>
    </row>
    <row r="44" spans="1:13" s="7" customFormat="1" ht="12" x14ac:dyDescent="0.15">
      <c r="A44" s="55" t="s">
        <v>159</v>
      </c>
      <c r="B44" s="56"/>
      <c r="C44" s="56"/>
      <c r="D44" s="56"/>
      <c r="E44" s="56"/>
      <c r="F44" s="56"/>
      <c r="G44" s="56"/>
      <c r="H44" s="56"/>
      <c r="I44" s="56"/>
      <c r="J44" s="56"/>
      <c r="K44" s="56"/>
      <c r="L44" s="56"/>
    </row>
    <row r="45" spans="1:13" s="7" customFormat="1" ht="12" x14ac:dyDescent="0.15">
      <c r="A45" s="56" t="s">
        <v>381</v>
      </c>
      <c r="B45" s="56"/>
      <c r="C45" s="56"/>
      <c r="D45" s="56"/>
      <c r="E45" s="56"/>
      <c r="F45" s="56"/>
      <c r="G45" s="56"/>
      <c r="H45" s="56"/>
      <c r="I45" s="56"/>
      <c r="J45" s="56"/>
      <c r="K45" s="56"/>
      <c r="L45" s="56"/>
    </row>
    <row r="46" spans="1:13" s="7" customFormat="1" ht="12" x14ac:dyDescent="0.15">
      <c r="A46" s="56"/>
      <c r="B46" s="56"/>
      <c r="C46" s="56"/>
      <c r="D46" s="56"/>
      <c r="E46" s="56"/>
      <c r="F46" s="56"/>
      <c r="G46" s="56"/>
      <c r="H46" s="56"/>
      <c r="I46" s="56"/>
      <c r="J46" s="56"/>
      <c r="K46" s="56"/>
      <c r="L46" s="56"/>
    </row>
    <row r="47" spans="1:13" s="7" customFormat="1" ht="12" x14ac:dyDescent="0.15">
      <c r="A47" s="56" t="s">
        <v>382</v>
      </c>
      <c r="B47" s="56"/>
      <c r="C47" s="56"/>
      <c r="D47" s="56"/>
      <c r="E47" s="56"/>
      <c r="F47" s="56"/>
      <c r="G47" s="56"/>
      <c r="H47" s="56"/>
      <c r="I47" s="56"/>
      <c r="J47" s="56"/>
      <c r="K47" s="56"/>
      <c r="L47" s="56"/>
    </row>
    <row r="48" spans="1:13" s="7" customFormat="1" ht="24" x14ac:dyDescent="0.15">
      <c r="A48" s="213" t="s">
        <v>0</v>
      </c>
      <c r="B48" s="213"/>
      <c r="C48" s="213"/>
      <c r="D48" s="213"/>
      <c r="E48" s="91" t="s">
        <v>16</v>
      </c>
      <c r="F48" s="58" t="s">
        <v>61</v>
      </c>
      <c r="G48" s="59" t="s">
        <v>3</v>
      </c>
      <c r="H48" s="59" t="s">
        <v>4</v>
      </c>
      <c r="I48" s="59" t="s">
        <v>5</v>
      </c>
      <c r="J48" s="59" t="s">
        <v>322</v>
      </c>
      <c r="K48" s="60" t="s">
        <v>2</v>
      </c>
      <c r="L48" s="56"/>
    </row>
    <row r="49" spans="1:12" s="7" customFormat="1" ht="12" customHeight="1" x14ac:dyDescent="0.15">
      <c r="A49" s="212" t="s">
        <v>160</v>
      </c>
      <c r="B49" s="212"/>
      <c r="C49" s="212"/>
      <c r="D49" s="212"/>
      <c r="E49" s="62">
        <v>615</v>
      </c>
      <c r="F49" s="63">
        <v>11</v>
      </c>
      <c r="G49" s="64">
        <v>0</v>
      </c>
      <c r="H49" s="64">
        <v>15</v>
      </c>
      <c r="I49" s="64">
        <v>499</v>
      </c>
      <c r="J49" s="64">
        <v>77</v>
      </c>
      <c r="K49" s="65">
        <v>13</v>
      </c>
      <c r="L49" s="56"/>
    </row>
    <row r="50" spans="1:12" s="7" customFormat="1" ht="12" x14ac:dyDescent="0.15">
      <c r="A50" s="212"/>
      <c r="B50" s="212"/>
      <c r="C50" s="212"/>
      <c r="D50" s="212"/>
      <c r="E50" s="70">
        <v>100</v>
      </c>
      <c r="F50" s="67">
        <v>1.788617886178862</v>
      </c>
      <c r="G50" s="68">
        <v>0</v>
      </c>
      <c r="H50" s="68">
        <v>2.4390243902439024</v>
      </c>
      <c r="I50" s="68">
        <v>81.138211382113823</v>
      </c>
      <c r="J50" s="68">
        <v>12.520325203252034</v>
      </c>
      <c r="K50" s="69">
        <v>2.1138211382113821</v>
      </c>
      <c r="L50" s="56"/>
    </row>
    <row r="51" spans="1:12" s="7" customFormat="1" ht="12" customHeight="1" x14ac:dyDescent="0.15">
      <c r="A51" s="212" t="s">
        <v>583</v>
      </c>
      <c r="B51" s="212"/>
      <c r="C51" s="212"/>
      <c r="D51" s="212"/>
      <c r="E51" s="114">
        <v>615</v>
      </c>
      <c r="F51" s="115">
        <v>21</v>
      </c>
      <c r="G51" s="116">
        <v>2</v>
      </c>
      <c r="H51" s="116">
        <v>19</v>
      </c>
      <c r="I51" s="116">
        <v>461</v>
      </c>
      <c r="J51" s="116">
        <v>98</v>
      </c>
      <c r="K51" s="118">
        <v>14</v>
      </c>
      <c r="L51" s="56"/>
    </row>
    <row r="52" spans="1:12" s="7" customFormat="1" ht="12" x14ac:dyDescent="0.15">
      <c r="A52" s="212"/>
      <c r="B52" s="212"/>
      <c r="C52" s="212"/>
      <c r="D52" s="212"/>
      <c r="E52" s="70">
        <v>100</v>
      </c>
      <c r="F52" s="67">
        <v>3.4146341463414638</v>
      </c>
      <c r="G52" s="68">
        <v>0.32520325203252032</v>
      </c>
      <c r="H52" s="68">
        <v>3.089430894308943</v>
      </c>
      <c r="I52" s="68">
        <v>74.959349593495944</v>
      </c>
      <c r="J52" s="68">
        <v>15.934959349593496</v>
      </c>
      <c r="K52" s="69">
        <v>2.2764227642276422</v>
      </c>
      <c r="L52" s="56"/>
    </row>
    <row r="53" spans="1:12" s="7" customFormat="1" ht="12" customHeight="1" x14ac:dyDescent="0.15">
      <c r="A53" s="212" t="s">
        <v>584</v>
      </c>
      <c r="B53" s="212"/>
      <c r="C53" s="212"/>
      <c r="D53" s="212"/>
      <c r="E53" s="114">
        <v>615</v>
      </c>
      <c r="F53" s="115">
        <v>24</v>
      </c>
      <c r="G53" s="116">
        <v>4</v>
      </c>
      <c r="H53" s="116">
        <v>15</v>
      </c>
      <c r="I53" s="116">
        <v>479</v>
      </c>
      <c r="J53" s="116">
        <v>79</v>
      </c>
      <c r="K53" s="118">
        <v>14</v>
      </c>
      <c r="L53" s="56"/>
    </row>
    <row r="54" spans="1:12" s="7" customFormat="1" ht="12" x14ac:dyDescent="0.15">
      <c r="A54" s="212"/>
      <c r="B54" s="212"/>
      <c r="C54" s="212"/>
      <c r="D54" s="212"/>
      <c r="E54" s="70">
        <v>100</v>
      </c>
      <c r="F54" s="67">
        <v>3.9024390243902438</v>
      </c>
      <c r="G54" s="68">
        <v>0.65040650406504064</v>
      </c>
      <c r="H54" s="68">
        <v>2.4390243902439024</v>
      </c>
      <c r="I54" s="68">
        <v>77.886178861788608</v>
      </c>
      <c r="J54" s="68">
        <v>12.845528455284553</v>
      </c>
      <c r="K54" s="69">
        <v>2.2764227642276422</v>
      </c>
      <c r="L54" s="56"/>
    </row>
    <row r="55" spans="1:12" s="7" customFormat="1" ht="12" customHeight="1" x14ac:dyDescent="0.15">
      <c r="A55" s="212" t="s">
        <v>161</v>
      </c>
      <c r="B55" s="212"/>
      <c r="C55" s="212"/>
      <c r="D55" s="212"/>
      <c r="E55" s="114">
        <v>615</v>
      </c>
      <c r="F55" s="115">
        <v>36</v>
      </c>
      <c r="G55" s="116">
        <v>9</v>
      </c>
      <c r="H55" s="116">
        <v>24</v>
      </c>
      <c r="I55" s="116">
        <v>432</v>
      </c>
      <c r="J55" s="116">
        <v>99</v>
      </c>
      <c r="K55" s="118">
        <v>15</v>
      </c>
      <c r="L55" s="56"/>
    </row>
    <row r="56" spans="1:12" s="7" customFormat="1" ht="12" x14ac:dyDescent="0.15">
      <c r="A56" s="212"/>
      <c r="B56" s="212"/>
      <c r="C56" s="212"/>
      <c r="D56" s="212"/>
      <c r="E56" s="70">
        <v>100</v>
      </c>
      <c r="F56" s="67">
        <v>5.8536585365853666</v>
      </c>
      <c r="G56" s="68">
        <v>1.4634146341463417</v>
      </c>
      <c r="H56" s="68">
        <v>3.9024390243902438</v>
      </c>
      <c r="I56" s="68">
        <v>70.243902439024382</v>
      </c>
      <c r="J56" s="68">
        <v>16.097560975609756</v>
      </c>
      <c r="K56" s="69">
        <v>2.4390243902439024</v>
      </c>
      <c r="L56" s="56"/>
    </row>
    <row r="57" spans="1:12" s="7" customFormat="1" ht="12" x14ac:dyDescent="0.15">
      <c r="A57" s="212" t="s">
        <v>67</v>
      </c>
      <c r="B57" s="212"/>
      <c r="C57" s="212"/>
      <c r="D57" s="212"/>
      <c r="E57" s="114">
        <v>615</v>
      </c>
      <c r="F57" s="115">
        <v>10</v>
      </c>
      <c r="G57" s="116">
        <v>0</v>
      </c>
      <c r="H57" s="116">
        <v>1</v>
      </c>
      <c r="I57" s="116">
        <v>55</v>
      </c>
      <c r="J57" s="116">
        <v>21</v>
      </c>
      <c r="K57" s="118">
        <v>528</v>
      </c>
      <c r="L57" s="56"/>
    </row>
    <row r="58" spans="1:12" s="7" customFormat="1" ht="12" x14ac:dyDescent="0.15">
      <c r="A58" s="212"/>
      <c r="B58" s="212"/>
      <c r="C58" s="212"/>
      <c r="D58" s="212"/>
      <c r="E58" s="70">
        <v>100</v>
      </c>
      <c r="F58" s="67">
        <v>1.6260162601626018</v>
      </c>
      <c r="G58" s="68">
        <v>0</v>
      </c>
      <c r="H58" s="68">
        <v>0.16260162601626016</v>
      </c>
      <c r="I58" s="68">
        <v>8.9430894308943092</v>
      </c>
      <c r="J58" s="68">
        <v>3.4146341463414638</v>
      </c>
      <c r="K58" s="69">
        <v>85.853658536585371</v>
      </c>
      <c r="L58" s="56"/>
    </row>
    <row r="59" spans="1:12" s="7" customFormat="1" ht="12" x14ac:dyDescent="0.15">
      <c r="A59" s="56"/>
      <c r="B59" s="56"/>
      <c r="C59" s="56"/>
      <c r="D59" s="56"/>
      <c r="E59" s="56"/>
      <c r="F59" s="56"/>
      <c r="G59" s="56"/>
      <c r="H59" s="56"/>
      <c r="I59" s="56"/>
      <c r="J59" s="56"/>
      <c r="K59" s="56"/>
      <c r="L59" s="56"/>
    </row>
    <row r="60" spans="1:12" s="7" customFormat="1" ht="12" x14ac:dyDescent="0.15">
      <c r="A60" s="55" t="s">
        <v>101</v>
      </c>
      <c r="B60" s="56"/>
      <c r="C60" s="56"/>
      <c r="D60" s="56"/>
      <c r="E60" s="56"/>
      <c r="F60" s="56"/>
      <c r="G60" s="56"/>
      <c r="H60" s="56"/>
      <c r="I60" s="56"/>
      <c r="J60" s="56"/>
      <c r="K60" s="56"/>
      <c r="L60" s="56"/>
    </row>
    <row r="61" spans="1:12" s="7" customFormat="1" ht="12" x14ac:dyDescent="0.15">
      <c r="A61" s="56" t="s">
        <v>383</v>
      </c>
      <c r="B61" s="56"/>
      <c r="C61" s="56"/>
      <c r="D61" s="56"/>
      <c r="E61" s="56"/>
      <c r="F61" s="56"/>
      <c r="G61" s="56"/>
      <c r="H61" s="56"/>
      <c r="I61" s="56"/>
      <c r="J61" s="56"/>
      <c r="K61" s="56"/>
      <c r="L61" s="56"/>
    </row>
    <row r="62" spans="1:12" s="7" customFormat="1" ht="12" x14ac:dyDescent="0.15">
      <c r="A62" s="56"/>
      <c r="B62" s="56"/>
      <c r="C62" s="56"/>
      <c r="D62" s="56"/>
      <c r="E62" s="56"/>
      <c r="F62" s="56"/>
      <c r="G62" s="56"/>
      <c r="H62" s="56"/>
      <c r="I62" s="56"/>
      <c r="J62" s="56"/>
      <c r="K62" s="56"/>
      <c r="L62" s="56"/>
    </row>
    <row r="63" spans="1:12" s="7" customFormat="1" ht="12" x14ac:dyDescent="0.15">
      <c r="A63" s="56" t="s">
        <v>384</v>
      </c>
      <c r="B63" s="56"/>
      <c r="C63" s="56"/>
      <c r="D63" s="56"/>
      <c r="E63" s="56"/>
      <c r="F63" s="56"/>
      <c r="G63" s="56"/>
      <c r="H63" s="56"/>
      <c r="I63" s="56"/>
      <c r="J63" s="56"/>
      <c r="K63" s="56"/>
      <c r="L63" s="56"/>
    </row>
    <row r="64" spans="1:12" s="7" customFormat="1" ht="12" x14ac:dyDescent="0.15">
      <c r="A64" s="90" t="s">
        <v>0</v>
      </c>
      <c r="B64" s="91" t="s">
        <v>16</v>
      </c>
      <c r="C64" s="58" t="s">
        <v>102</v>
      </c>
      <c r="D64" s="59" t="s">
        <v>9</v>
      </c>
      <c r="E64" s="75" t="s">
        <v>2</v>
      </c>
      <c r="F64" s="86"/>
      <c r="G64" s="78"/>
      <c r="H64" s="78"/>
      <c r="I64" s="56"/>
      <c r="J64" s="56"/>
      <c r="K64" s="56"/>
      <c r="L64" s="56"/>
    </row>
    <row r="65" spans="1:13" s="7" customFormat="1" ht="12" customHeight="1" x14ac:dyDescent="0.15">
      <c r="A65" s="223" t="s">
        <v>8</v>
      </c>
      <c r="B65" s="62">
        <v>615</v>
      </c>
      <c r="C65" s="63">
        <v>547</v>
      </c>
      <c r="D65" s="64">
        <v>60</v>
      </c>
      <c r="E65" s="79">
        <v>8</v>
      </c>
      <c r="F65" s="80"/>
      <c r="G65" s="81"/>
      <c r="H65" s="81"/>
      <c r="I65" s="56"/>
      <c r="J65" s="56"/>
      <c r="K65" s="56"/>
      <c r="L65" s="56"/>
    </row>
    <row r="66" spans="1:13" x14ac:dyDescent="0.15">
      <c r="A66" s="224"/>
      <c r="B66" s="70">
        <v>100</v>
      </c>
      <c r="C66" s="67">
        <v>88.943089430894304</v>
      </c>
      <c r="D66" s="68">
        <v>9.7560975609756095</v>
      </c>
      <c r="E66" s="92">
        <v>1.3008130081300813</v>
      </c>
      <c r="F66" s="82"/>
      <c r="G66" s="83"/>
      <c r="H66" s="83"/>
      <c r="I66" s="56"/>
      <c r="J66" s="56"/>
      <c r="K66" s="56"/>
      <c r="L66" s="56"/>
      <c r="M66" s="7"/>
    </row>
    <row r="67" spans="1:13" x14ac:dyDescent="0.15">
      <c r="A67" s="56"/>
      <c r="B67" s="56"/>
      <c r="C67" s="56"/>
      <c r="D67" s="56"/>
      <c r="E67" s="56"/>
      <c r="F67" s="56"/>
      <c r="G67" s="56"/>
      <c r="H67" s="56"/>
      <c r="I67" s="56"/>
      <c r="J67" s="56"/>
      <c r="K67" s="56"/>
      <c r="L67" s="56"/>
    </row>
  </sheetData>
  <mergeCells count="28">
    <mergeCell ref="A2:L2"/>
    <mergeCell ref="A4:B4"/>
    <mergeCell ref="A5:B6"/>
    <mergeCell ref="A7:B8"/>
    <mergeCell ref="A9:B10"/>
    <mergeCell ref="A11:B12"/>
    <mergeCell ref="A13:B14"/>
    <mergeCell ref="A15:B16"/>
    <mergeCell ref="A27:C28"/>
    <mergeCell ref="D27:D28"/>
    <mergeCell ref="E27:J27"/>
    <mergeCell ref="L27:L28"/>
    <mergeCell ref="M27:M28"/>
    <mergeCell ref="A29:C30"/>
    <mergeCell ref="A31:C32"/>
    <mergeCell ref="K27:K28"/>
    <mergeCell ref="A33:C34"/>
    <mergeCell ref="A35:C36"/>
    <mergeCell ref="A37:C38"/>
    <mergeCell ref="A39:C40"/>
    <mergeCell ref="A41:C42"/>
    <mergeCell ref="A57:D58"/>
    <mergeCell ref="A65:A66"/>
    <mergeCell ref="A48:D48"/>
    <mergeCell ref="A49:D50"/>
    <mergeCell ref="A51:D52"/>
    <mergeCell ref="A53:D54"/>
    <mergeCell ref="A55:D56"/>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ignoredErrors>
    <ignoredError sqref="K29" formulaRange="1"/>
    <ignoredError sqref="K30:K41"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view="pageBreakPreview" zoomScaleNormal="100" zoomScaleSheetLayoutView="100" workbookViewId="0">
      <selection activeCell="M38" sqref="M38"/>
    </sheetView>
  </sheetViews>
  <sheetFormatPr defaultRowHeight="13.5" x14ac:dyDescent="0.15"/>
  <cols>
    <col min="2" max="9" width="7.375" customWidth="1"/>
    <col min="10" max="10" width="6.875" customWidth="1"/>
    <col min="11" max="12" width="7.125" customWidth="1"/>
    <col min="13" max="13" width="6.25" customWidth="1"/>
    <col min="14" max="14" width="6.125" customWidth="1"/>
  </cols>
  <sheetData>
    <row r="1" spans="1:13" s="7" customFormat="1" ht="12" x14ac:dyDescent="0.15">
      <c r="A1" s="56"/>
      <c r="B1" s="56"/>
      <c r="C1" s="56"/>
      <c r="D1" s="56"/>
      <c r="E1" s="56"/>
      <c r="F1" s="56"/>
      <c r="G1" s="56"/>
      <c r="H1" s="56"/>
      <c r="I1" s="56"/>
      <c r="J1" s="56"/>
      <c r="K1" s="56"/>
      <c r="L1" s="56"/>
    </row>
    <row r="2" spans="1:13" s="40" customFormat="1" ht="12" x14ac:dyDescent="0.15">
      <c r="A2" s="56" t="s">
        <v>103</v>
      </c>
      <c r="B2" s="56"/>
      <c r="C2" s="56"/>
      <c r="D2" s="56"/>
      <c r="E2" s="56"/>
      <c r="F2" s="56"/>
      <c r="G2" s="56"/>
      <c r="H2" s="56"/>
      <c r="I2" s="56"/>
      <c r="J2" s="56"/>
      <c r="K2" s="56"/>
      <c r="L2" s="56"/>
      <c r="M2" s="7"/>
    </row>
    <row r="3" spans="1:13" s="7" customFormat="1" ht="12" x14ac:dyDescent="0.15">
      <c r="A3" s="56" t="s">
        <v>385</v>
      </c>
      <c r="B3" s="56"/>
      <c r="C3" s="56"/>
      <c r="D3" s="56"/>
      <c r="E3" s="56"/>
      <c r="F3" s="56"/>
      <c r="G3" s="56"/>
      <c r="H3" s="56"/>
      <c r="I3" s="56"/>
      <c r="J3" s="56"/>
      <c r="K3" s="56"/>
      <c r="L3" s="56"/>
    </row>
    <row r="4" spans="1:13" s="7" customFormat="1" ht="36" x14ac:dyDescent="0.15">
      <c r="A4" s="214" t="s">
        <v>0</v>
      </c>
      <c r="B4" s="216"/>
      <c r="C4" s="91" t="s">
        <v>16</v>
      </c>
      <c r="D4" s="58" t="s">
        <v>104</v>
      </c>
      <c r="E4" s="59" t="s">
        <v>105</v>
      </c>
      <c r="F4" s="59" t="s">
        <v>2</v>
      </c>
      <c r="G4" s="60" t="s">
        <v>13</v>
      </c>
      <c r="H4" s="56"/>
      <c r="I4" s="56"/>
      <c r="J4" s="56"/>
      <c r="K4" s="56"/>
      <c r="L4" s="56"/>
      <c r="M4" s="56"/>
    </row>
    <row r="5" spans="1:13" s="7" customFormat="1" ht="12" customHeight="1" x14ac:dyDescent="0.15">
      <c r="A5" s="217" t="s">
        <v>106</v>
      </c>
      <c r="B5" s="219"/>
      <c r="C5" s="62">
        <v>547</v>
      </c>
      <c r="D5" s="63">
        <v>544</v>
      </c>
      <c r="E5" s="64">
        <v>2</v>
      </c>
      <c r="F5" s="64">
        <v>1</v>
      </c>
      <c r="G5" s="65">
        <v>68</v>
      </c>
      <c r="H5" s="56"/>
      <c r="I5" s="56"/>
      <c r="J5" s="56"/>
      <c r="K5" s="56"/>
      <c r="L5" s="56"/>
      <c r="M5" s="56"/>
    </row>
    <row r="6" spans="1:13" s="7" customFormat="1" ht="12" customHeight="1" x14ac:dyDescent="0.15">
      <c r="A6" s="220"/>
      <c r="B6" s="222"/>
      <c r="C6" s="70">
        <v>100</v>
      </c>
      <c r="D6" s="67">
        <v>99.451553930530167</v>
      </c>
      <c r="E6" s="68">
        <v>0.3656307129798903</v>
      </c>
      <c r="F6" s="68">
        <v>0.18281535648994515</v>
      </c>
      <c r="G6" s="72"/>
      <c r="H6" s="56"/>
      <c r="I6" s="56"/>
      <c r="J6" s="56"/>
      <c r="K6" s="56"/>
      <c r="L6" s="56"/>
      <c r="M6" s="56"/>
    </row>
    <row r="7" spans="1:13" s="7" customFormat="1" ht="12" customHeight="1" x14ac:dyDescent="0.15">
      <c r="A7" s="217" t="s">
        <v>107</v>
      </c>
      <c r="B7" s="219"/>
      <c r="C7" s="62">
        <v>547</v>
      </c>
      <c r="D7" s="63">
        <v>536</v>
      </c>
      <c r="E7" s="64">
        <v>8</v>
      </c>
      <c r="F7" s="64">
        <v>3</v>
      </c>
      <c r="G7" s="65">
        <v>68</v>
      </c>
      <c r="H7" s="56"/>
      <c r="I7" s="56"/>
      <c r="J7" s="56"/>
      <c r="K7" s="56"/>
      <c r="L7" s="56"/>
      <c r="M7" s="56"/>
    </row>
    <row r="8" spans="1:13" s="7" customFormat="1" ht="12" customHeight="1" x14ac:dyDescent="0.15">
      <c r="A8" s="220"/>
      <c r="B8" s="222"/>
      <c r="C8" s="70">
        <v>99.999999999999986</v>
      </c>
      <c r="D8" s="67">
        <v>97.989031078610594</v>
      </c>
      <c r="E8" s="68">
        <v>1.4625228519195612</v>
      </c>
      <c r="F8" s="68">
        <v>0.54844606946983543</v>
      </c>
      <c r="G8" s="72"/>
      <c r="H8" s="56"/>
      <c r="I8" s="56"/>
      <c r="J8" s="56"/>
      <c r="K8" s="56"/>
      <c r="L8" s="56"/>
      <c r="M8" s="56"/>
    </row>
    <row r="9" spans="1:13" s="7" customFormat="1" ht="12" customHeight="1" x14ac:dyDescent="0.15">
      <c r="A9" s="217" t="s">
        <v>108</v>
      </c>
      <c r="B9" s="219"/>
      <c r="C9" s="62">
        <v>547</v>
      </c>
      <c r="D9" s="63">
        <v>539</v>
      </c>
      <c r="E9" s="64">
        <v>6</v>
      </c>
      <c r="F9" s="64">
        <v>2</v>
      </c>
      <c r="G9" s="65">
        <v>68</v>
      </c>
      <c r="H9" s="56"/>
      <c r="I9" s="56"/>
      <c r="J9" s="56"/>
      <c r="K9" s="56"/>
      <c r="L9" s="56"/>
      <c r="M9" s="56"/>
    </row>
    <row r="10" spans="1:13" s="7" customFormat="1" ht="12" customHeight="1" x14ac:dyDescent="0.15">
      <c r="A10" s="220"/>
      <c r="B10" s="222"/>
      <c r="C10" s="70">
        <v>100</v>
      </c>
      <c r="D10" s="67">
        <v>98.537477148080441</v>
      </c>
      <c r="E10" s="68">
        <v>1.0968921389396709</v>
      </c>
      <c r="F10" s="68">
        <v>0.3656307129798903</v>
      </c>
      <c r="G10" s="72"/>
      <c r="H10" s="56"/>
      <c r="I10" s="56"/>
      <c r="J10" s="56"/>
      <c r="K10" s="56"/>
      <c r="L10" s="56"/>
      <c r="M10" s="56"/>
    </row>
    <row r="11" spans="1:13" s="7" customFormat="1" ht="12" customHeight="1" x14ac:dyDescent="0.15">
      <c r="A11" s="217" t="s">
        <v>109</v>
      </c>
      <c r="B11" s="219"/>
      <c r="C11" s="62">
        <v>547</v>
      </c>
      <c r="D11" s="63">
        <v>540</v>
      </c>
      <c r="E11" s="64">
        <v>4</v>
      </c>
      <c r="F11" s="64">
        <v>3</v>
      </c>
      <c r="G11" s="65">
        <v>68</v>
      </c>
      <c r="H11" s="56"/>
      <c r="I11" s="56"/>
      <c r="J11" s="56"/>
      <c r="K11" s="56"/>
      <c r="L11" s="56"/>
      <c r="M11" s="56"/>
    </row>
    <row r="12" spans="1:13" s="7" customFormat="1" ht="12" customHeight="1" x14ac:dyDescent="0.15">
      <c r="A12" s="220"/>
      <c r="B12" s="222"/>
      <c r="C12" s="70">
        <v>100</v>
      </c>
      <c r="D12" s="67">
        <v>98.720292504570381</v>
      </c>
      <c r="E12" s="68">
        <v>0.73126142595978061</v>
      </c>
      <c r="F12" s="68">
        <v>0.54844606946983543</v>
      </c>
      <c r="G12" s="72"/>
      <c r="H12" s="56"/>
      <c r="I12" s="56"/>
      <c r="J12" s="56"/>
      <c r="K12" s="56"/>
      <c r="L12" s="56"/>
      <c r="M12" s="56"/>
    </row>
    <row r="13" spans="1:13" s="7" customFormat="1" ht="12" customHeight="1" x14ac:dyDescent="0.15">
      <c r="A13" s="56"/>
      <c r="B13" s="56"/>
      <c r="C13" s="56"/>
      <c r="D13" s="56"/>
      <c r="E13" s="56"/>
      <c r="F13" s="56"/>
      <c r="G13" s="56"/>
      <c r="H13" s="56"/>
      <c r="I13" s="56"/>
      <c r="J13" s="56"/>
      <c r="K13" s="56"/>
      <c r="L13" s="56"/>
    </row>
    <row r="14" spans="1:13" s="7" customFormat="1" ht="12" customHeight="1" x14ac:dyDescent="0.15">
      <c r="A14" s="56" t="s">
        <v>386</v>
      </c>
      <c r="B14" s="56"/>
      <c r="C14" s="56"/>
      <c r="D14" s="56"/>
      <c r="E14" s="56"/>
      <c r="F14" s="56"/>
      <c r="G14" s="56"/>
      <c r="H14" s="56"/>
      <c r="I14" s="56"/>
      <c r="J14" s="56"/>
      <c r="K14" s="56"/>
      <c r="L14" s="56"/>
    </row>
    <row r="15" spans="1:13" s="7" customFormat="1" ht="12" customHeight="1" x14ac:dyDescent="0.15">
      <c r="A15" s="56" t="s">
        <v>106</v>
      </c>
      <c r="B15" s="56"/>
      <c r="C15" s="56"/>
      <c r="D15" s="56"/>
      <c r="E15" s="56"/>
      <c r="F15" s="56"/>
      <c r="G15" s="56"/>
      <c r="H15" s="127"/>
      <c r="I15" s="127"/>
      <c r="J15" s="56"/>
      <c r="K15" s="56"/>
      <c r="L15" s="56"/>
    </row>
    <row r="16" spans="1:13" s="7" customFormat="1" ht="49.5" customHeight="1" x14ac:dyDescent="0.15">
      <c r="A16" s="91" t="s">
        <v>16</v>
      </c>
      <c r="B16" s="126" t="s">
        <v>110</v>
      </c>
      <c r="C16" s="71" t="s">
        <v>387</v>
      </c>
      <c r="D16" s="119" t="s">
        <v>111</v>
      </c>
      <c r="E16" s="119" t="s">
        <v>112</v>
      </c>
      <c r="F16" s="84" t="s">
        <v>585</v>
      </c>
      <c r="G16" s="84" t="s">
        <v>113</v>
      </c>
      <c r="H16" s="59" t="s">
        <v>2</v>
      </c>
      <c r="I16" s="60" t="s">
        <v>13</v>
      </c>
      <c r="J16" s="56"/>
      <c r="K16" s="56"/>
      <c r="L16" s="56"/>
    </row>
    <row r="17" spans="1:12" s="7" customFormat="1" ht="12" customHeight="1" x14ac:dyDescent="0.15">
      <c r="A17" s="62">
        <v>547</v>
      </c>
      <c r="B17" s="63">
        <v>77</v>
      </c>
      <c r="C17" s="64">
        <v>296</v>
      </c>
      <c r="D17" s="64">
        <v>33</v>
      </c>
      <c r="E17" s="64">
        <v>96</v>
      </c>
      <c r="F17" s="64">
        <v>15</v>
      </c>
      <c r="G17" s="64">
        <v>24</v>
      </c>
      <c r="H17" s="64">
        <v>6</v>
      </c>
      <c r="I17" s="65">
        <v>68</v>
      </c>
      <c r="J17" s="56"/>
      <c r="K17" s="56"/>
      <c r="L17" s="56"/>
    </row>
    <row r="18" spans="1:12" s="7" customFormat="1" ht="12" customHeight="1" x14ac:dyDescent="0.15">
      <c r="A18" s="70">
        <v>100</v>
      </c>
      <c r="B18" s="125">
        <v>14.076782449725778</v>
      </c>
      <c r="C18" s="68">
        <v>54.113345521023767</v>
      </c>
      <c r="D18" s="68">
        <v>6.0329067641681906</v>
      </c>
      <c r="E18" s="68">
        <v>17.550274223034734</v>
      </c>
      <c r="F18" s="68">
        <v>2.7422303473491771</v>
      </c>
      <c r="G18" s="68">
        <v>4.3875685557586834</v>
      </c>
      <c r="H18" s="68">
        <v>1.0968921389396709</v>
      </c>
      <c r="I18" s="72"/>
      <c r="J18" s="56"/>
      <c r="K18" s="56"/>
      <c r="L18" s="56"/>
    </row>
    <row r="19" spans="1:12" s="7" customFormat="1" ht="12" x14ac:dyDescent="0.15">
      <c r="A19" s="56"/>
      <c r="B19" s="56"/>
      <c r="C19" s="56"/>
      <c r="D19" s="56"/>
      <c r="E19" s="56"/>
      <c r="F19" s="56"/>
      <c r="G19" s="56"/>
      <c r="H19" s="56"/>
      <c r="I19" s="56"/>
      <c r="J19" s="56"/>
      <c r="K19" s="56"/>
      <c r="L19" s="56"/>
    </row>
    <row r="20" spans="1:12" s="7" customFormat="1" ht="12" x14ac:dyDescent="0.15">
      <c r="A20" s="56" t="s">
        <v>114</v>
      </c>
      <c r="B20" s="56"/>
      <c r="C20" s="56"/>
      <c r="D20" s="56"/>
      <c r="E20" s="56"/>
      <c r="F20" s="56"/>
      <c r="G20" s="56"/>
      <c r="H20" s="56"/>
      <c r="I20" s="56"/>
      <c r="J20" s="56"/>
      <c r="K20" s="56"/>
      <c r="L20" s="56"/>
    </row>
    <row r="21" spans="1:12" s="7" customFormat="1" ht="24" x14ac:dyDescent="0.15">
      <c r="A21" s="91" t="s">
        <v>16</v>
      </c>
      <c r="B21" s="58" t="s">
        <v>115</v>
      </c>
      <c r="C21" s="59" t="s">
        <v>116</v>
      </c>
      <c r="D21" s="59" t="s">
        <v>117</v>
      </c>
      <c r="E21" s="59" t="s">
        <v>118</v>
      </c>
      <c r="F21" s="59" t="s">
        <v>2</v>
      </c>
      <c r="G21" s="60" t="s">
        <v>13</v>
      </c>
      <c r="H21" s="56"/>
      <c r="I21" s="56"/>
      <c r="J21" s="56"/>
      <c r="K21" s="56"/>
      <c r="L21" s="56"/>
    </row>
    <row r="22" spans="1:12" s="7" customFormat="1" ht="12" x14ac:dyDescent="0.15">
      <c r="A22" s="62">
        <v>547</v>
      </c>
      <c r="B22" s="63">
        <v>384</v>
      </c>
      <c r="C22" s="64">
        <v>27</v>
      </c>
      <c r="D22" s="64">
        <v>103</v>
      </c>
      <c r="E22" s="64">
        <v>20</v>
      </c>
      <c r="F22" s="64">
        <v>13</v>
      </c>
      <c r="G22" s="65">
        <v>68</v>
      </c>
      <c r="H22" s="56"/>
      <c r="I22" s="56"/>
      <c r="J22" s="56"/>
      <c r="K22" s="56"/>
      <c r="L22" s="56"/>
    </row>
    <row r="23" spans="1:12" s="7" customFormat="1" ht="12" x14ac:dyDescent="0.15">
      <c r="A23" s="70">
        <v>100</v>
      </c>
      <c r="B23" s="67">
        <v>70.201096892138935</v>
      </c>
      <c r="C23" s="68">
        <v>4.9360146252285197</v>
      </c>
      <c r="D23" s="68">
        <v>18.829981718464349</v>
      </c>
      <c r="E23" s="68">
        <v>3.6563071297989032</v>
      </c>
      <c r="F23" s="68">
        <v>2.376599634369287</v>
      </c>
      <c r="G23" s="72"/>
      <c r="H23" s="56"/>
      <c r="I23" s="56"/>
      <c r="J23" s="56"/>
      <c r="K23" s="56"/>
      <c r="L23" s="56"/>
    </row>
    <row r="24" spans="1:12" s="7" customFormat="1" ht="12" customHeight="1" x14ac:dyDescent="0.15">
      <c r="A24" s="56"/>
      <c r="B24" s="56"/>
      <c r="C24" s="56"/>
      <c r="D24" s="56"/>
      <c r="E24" s="56"/>
      <c r="F24" s="56"/>
      <c r="G24" s="56"/>
      <c r="H24" s="56"/>
      <c r="I24" s="56"/>
      <c r="J24" s="56"/>
      <c r="K24" s="56"/>
      <c r="L24" s="56"/>
    </row>
    <row r="25" spans="1:12" s="7" customFormat="1" ht="12" x14ac:dyDescent="0.15">
      <c r="A25" s="56" t="s">
        <v>108</v>
      </c>
      <c r="B25" s="56"/>
      <c r="C25" s="56"/>
      <c r="D25" s="56"/>
      <c r="E25" s="56"/>
      <c r="F25" s="56"/>
      <c r="G25" s="56"/>
      <c r="H25" s="56"/>
      <c r="I25" s="56"/>
      <c r="J25" s="56"/>
      <c r="K25" s="56"/>
      <c r="L25" s="56"/>
    </row>
    <row r="26" spans="1:12" s="7" customFormat="1" ht="36" x14ac:dyDescent="0.15">
      <c r="A26" s="91" t="s">
        <v>16</v>
      </c>
      <c r="B26" s="58" t="s">
        <v>119</v>
      </c>
      <c r="C26" s="59" t="s">
        <v>120</v>
      </c>
      <c r="D26" s="71" t="s">
        <v>121</v>
      </c>
      <c r="E26" s="71" t="s">
        <v>122</v>
      </c>
      <c r="F26" s="59" t="s">
        <v>123</v>
      </c>
      <c r="G26" s="59" t="s">
        <v>2</v>
      </c>
      <c r="H26" s="60" t="s">
        <v>13</v>
      </c>
      <c r="I26" s="56"/>
      <c r="J26" s="56"/>
      <c r="K26" s="56"/>
      <c r="L26" s="56"/>
    </row>
    <row r="27" spans="1:12" s="7" customFormat="1" ht="12" x14ac:dyDescent="0.15">
      <c r="A27" s="62">
        <v>547</v>
      </c>
      <c r="B27" s="63">
        <v>19</v>
      </c>
      <c r="C27" s="64">
        <v>61</v>
      </c>
      <c r="D27" s="64">
        <v>16</v>
      </c>
      <c r="E27" s="64">
        <v>405</v>
      </c>
      <c r="F27" s="64">
        <v>37</v>
      </c>
      <c r="G27" s="64">
        <v>9</v>
      </c>
      <c r="H27" s="65">
        <v>68</v>
      </c>
      <c r="I27" s="56"/>
      <c r="J27" s="56"/>
      <c r="K27" s="56"/>
      <c r="L27" s="56"/>
    </row>
    <row r="28" spans="1:12" s="7" customFormat="1" ht="12" x14ac:dyDescent="0.15">
      <c r="A28" s="70">
        <v>100</v>
      </c>
      <c r="B28" s="67">
        <v>3.4734917733089579</v>
      </c>
      <c r="C28" s="68">
        <v>11.151736745886655</v>
      </c>
      <c r="D28" s="68">
        <v>2.9250457038391224</v>
      </c>
      <c r="E28" s="68">
        <v>74.040219378427778</v>
      </c>
      <c r="F28" s="68">
        <v>6.7641681901279709</v>
      </c>
      <c r="G28" s="68">
        <v>1.6453382084095063</v>
      </c>
      <c r="H28" s="72"/>
      <c r="I28" s="56"/>
      <c r="J28" s="56"/>
      <c r="K28" s="56"/>
      <c r="L28" s="56"/>
    </row>
    <row r="29" spans="1:12" s="7" customFormat="1" ht="12" x14ac:dyDescent="0.15">
      <c r="A29" s="56"/>
      <c r="B29" s="56"/>
      <c r="C29" s="56"/>
      <c r="D29" s="56"/>
      <c r="E29" s="56"/>
      <c r="F29" s="56"/>
      <c r="G29" s="56"/>
      <c r="H29" s="56"/>
      <c r="I29" s="56"/>
      <c r="J29" s="56"/>
      <c r="K29" s="56"/>
      <c r="L29" s="56"/>
    </row>
    <row r="30" spans="1:12" s="7" customFormat="1" ht="12" customHeight="1" x14ac:dyDescent="0.15">
      <c r="A30" s="56" t="s">
        <v>109</v>
      </c>
      <c r="B30" s="56"/>
      <c r="C30" s="56"/>
      <c r="D30" s="56"/>
      <c r="E30" s="56"/>
      <c r="F30" s="56"/>
      <c r="G30" s="56"/>
      <c r="H30" s="56"/>
      <c r="I30" s="56"/>
      <c r="J30" s="56"/>
      <c r="K30" s="56"/>
      <c r="L30" s="56"/>
    </row>
    <row r="31" spans="1:12" s="7" customFormat="1" ht="29.25" x14ac:dyDescent="0.15">
      <c r="A31" s="91" t="s">
        <v>16</v>
      </c>
      <c r="B31" s="141" t="s">
        <v>124</v>
      </c>
      <c r="C31" s="71" t="s">
        <v>125</v>
      </c>
      <c r="D31" s="71" t="s">
        <v>126</v>
      </c>
      <c r="E31" s="59" t="s">
        <v>118</v>
      </c>
      <c r="F31" s="59" t="s">
        <v>2</v>
      </c>
      <c r="G31" s="60" t="s">
        <v>13</v>
      </c>
      <c r="H31" s="56"/>
      <c r="I31" s="56"/>
      <c r="J31" s="56"/>
      <c r="K31" s="56"/>
      <c r="L31" s="56"/>
    </row>
    <row r="32" spans="1:12" s="7" customFormat="1" ht="12" customHeight="1" x14ac:dyDescent="0.15">
      <c r="A32" s="62">
        <v>547</v>
      </c>
      <c r="B32" s="63">
        <v>466</v>
      </c>
      <c r="C32" s="64">
        <v>62</v>
      </c>
      <c r="D32" s="64">
        <v>7</v>
      </c>
      <c r="E32" s="64">
        <v>3</v>
      </c>
      <c r="F32" s="64">
        <v>9</v>
      </c>
      <c r="G32" s="65">
        <v>68</v>
      </c>
      <c r="H32" s="56"/>
      <c r="I32" s="56"/>
      <c r="J32" s="56"/>
      <c r="K32" s="56"/>
      <c r="L32" s="56"/>
    </row>
    <row r="33" spans="1:14" s="7" customFormat="1" ht="12" x14ac:dyDescent="0.15">
      <c r="A33" s="70">
        <v>100.00000000000001</v>
      </c>
      <c r="B33" s="67">
        <v>85.191956124314444</v>
      </c>
      <c r="C33" s="68">
        <v>11.3345521023766</v>
      </c>
      <c r="D33" s="68">
        <v>1.2797074954296161</v>
      </c>
      <c r="E33" s="68">
        <v>0.54844606946983543</v>
      </c>
      <c r="F33" s="68">
        <v>1.6453382084095063</v>
      </c>
      <c r="G33" s="72"/>
      <c r="H33" s="56"/>
      <c r="I33" s="56"/>
      <c r="J33" s="56"/>
      <c r="K33" s="56"/>
      <c r="L33" s="56"/>
    </row>
    <row r="34" spans="1:14" s="7" customFormat="1" ht="12" customHeight="1" x14ac:dyDescent="0.15">
      <c r="A34" s="56"/>
      <c r="B34" s="56"/>
      <c r="C34" s="56"/>
      <c r="D34" s="56"/>
      <c r="E34" s="56"/>
      <c r="F34" s="56"/>
      <c r="G34" s="56"/>
      <c r="H34" s="56"/>
      <c r="I34" s="56"/>
      <c r="J34" s="56"/>
      <c r="K34" s="56"/>
      <c r="L34" s="56"/>
    </row>
    <row r="35" spans="1:14" s="7" customFormat="1" ht="12" customHeight="1" x14ac:dyDescent="0.15">
      <c r="A35" s="242" t="s">
        <v>388</v>
      </c>
      <c r="B35" s="242"/>
      <c r="C35" s="242"/>
      <c r="D35" s="242"/>
      <c r="E35" s="242"/>
      <c r="F35" s="242"/>
      <c r="G35" s="242"/>
      <c r="H35" s="242"/>
      <c r="I35" s="242"/>
      <c r="J35" s="242"/>
      <c r="K35" s="242"/>
      <c r="L35" s="242"/>
      <c r="M35" s="242"/>
    </row>
    <row r="36" spans="1:14" s="7" customFormat="1" ht="12" customHeight="1" x14ac:dyDescent="0.15">
      <c r="A36" s="242"/>
      <c r="B36" s="242"/>
      <c r="C36" s="242"/>
      <c r="D36" s="242"/>
      <c r="E36" s="242"/>
      <c r="F36" s="242"/>
      <c r="G36" s="242"/>
      <c r="H36" s="242"/>
      <c r="I36" s="242"/>
      <c r="J36" s="242"/>
      <c r="K36" s="242"/>
      <c r="L36" s="242"/>
      <c r="M36" s="242"/>
    </row>
    <row r="37" spans="1:14" s="7" customFormat="1" ht="24" x14ac:dyDescent="0.15">
      <c r="A37" s="95" t="s">
        <v>0</v>
      </c>
      <c r="B37" s="120" t="s">
        <v>127</v>
      </c>
      <c r="C37" s="121" t="s">
        <v>128</v>
      </c>
      <c r="D37" s="122" t="s">
        <v>129</v>
      </c>
      <c r="E37" s="86"/>
      <c r="F37" s="78"/>
      <c r="G37" s="247"/>
      <c r="H37" s="248"/>
      <c r="I37" s="247"/>
      <c r="J37" s="248"/>
      <c r="K37" s="247"/>
      <c r="L37" s="248"/>
    </row>
    <row r="38" spans="1:14" s="7" customFormat="1" ht="12" x14ac:dyDescent="0.15">
      <c r="A38" s="243" t="s">
        <v>389</v>
      </c>
      <c r="B38" s="63">
        <v>564</v>
      </c>
      <c r="C38" s="64">
        <v>643</v>
      </c>
      <c r="D38" s="65">
        <v>1207</v>
      </c>
      <c r="E38" s="80"/>
      <c r="F38" s="78"/>
      <c r="G38" s="81"/>
      <c r="H38" s="83"/>
      <c r="I38" s="81"/>
      <c r="J38" s="83"/>
      <c r="K38" s="81"/>
      <c r="L38" s="83"/>
    </row>
    <row r="39" spans="1:14" s="7" customFormat="1" ht="12" customHeight="1" x14ac:dyDescent="0.15">
      <c r="A39" s="244"/>
      <c r="B39" s="67">
        <v>100</v>
      </c>
      <c r="C39" s="68">
        <v>100</v>
      </c>
      <c r="D39" s="69">
        <v>100</v>
      </c>
      <c r="E39" s="82"/>
      <c r="F39" s="78"/>
      <c r="G39" s="81"/>
      <c r="H39" s="83"/>
      <c r="I39" s="81"/>
      <c r="J39" s="83"/>
      <c r="K39" s="81"/>
      <c r="L39" s="83"/>
    </row>
    <row r="40" spans="1:14" s="7" customFormat="1" ht="12" customHeight="1" x14ac:dyDescent="0.15">
      <c r="A40" s="245" t="s">
        <v>390</v>
      </c>
      <c r="B40" s="63">
        <v>67</v>
      </c>
      <c r="C40" s="64">
        <v>640</v>
      </c>
      <c r="D40" s="65">
        <v>707</v>
      </c>
      <c r="E40" s="80"/>
      <c r="F40" s="78"/>
      <c r="G40" s="81"/>
      <c r="H40" s="83"/>
      <c r="I40" s="81"/>
      <c r="J40" s="83"/>
      <c r="K40" s="81"/>
      <c r="L40" s="83"/>
    </row>
    <row r="41" spans="1:14" s="7" customFormat="1" ht="12" customHeight="1" x14ac:dyDescent="0.15">
      <c r="A41" s="246"/>
      <c r="B41" s="67">
        <v>11.879432624113475</v>
      </c>
      <c r="C41" s="68">
        <v>99.533437013996888</v>
      </c>
      <c r="D41" s="69">
        <v>58.574979287489647</v>
      </c>
      <c r="E41" s="82"/>
      <c r="F41" s="83"/>
      <c r="G41" s="83"/>
      <c r="H41" s="83"/>
      <c r="I41" s="56"/>
      <c r="J41" s="56"/>
      <c r="K41" s="56"/>
      <c r="L41" s="56"/>
    </row>
    <row r="42" spans="1:14" s="7" customFormat="1" ht="12" x14ac:dyDescent="0.15"/>
    <row r="43" spans="1:14" s="7" customFormat="1" ht="13.5" customHeight="1" x14ac:dyDescent="0.15">
      <c r="A43" s="240" t="s">
        <v>391</v>
      </c>
      <c r="B43" s="241"/>
      <c r="C43" s="241"/>
      <c r="D43" s="241"/>
      <c r="E43" s="241"/>
      <c r="F43" s="241"/>
      <c r="G43" s="241"/>
      <c r="H43" s="241"/>
      <c r="I43" s="241"/>
      <c r="J43" s="241"/>
      <c r="K43" s="241"/>
      <c r="L43" s="241"/>
      <c r="N43" s="56"/>
    </row>
    <row r="44" spans="1:14" s="7" customFormat="1" ht="31.5" x14ac:dyDescent="0.15">
      <c r="A44" s="95" t="s">
        <v>0</v>
      </c>
      <c r="B44" s="91" t="s">
        <v>16</v>
      </c>
      <c r="C44" s="144" t="s">
        <v>392</v>
      </c>
      <c r="D44" s="145" t="s">
        <v>393</v>
      </c>
      <c r="E44" s="148" t="s">
        <v>394</v>
      </c>
      <c r="F44" s="149" t="s">
        <v>395</v>
      </c>
      <c r="G44" s="149" t="s">
        <v>396</v>
      </c>
      <c r="H44" s="150" t="s">
        <v>397</v>
      </c>
      <c r="I44" s="150" t="s">
        <v>398</v>
      </c>
      <c r="J44" s="150" t="s">
        <v>399</v>
      </c>
      <c r="K44" s="150" t="s">
        <v>400</v>
      </c>
      <c r="L44" s="150" t="s">
        <v>401</v>
      </c>
      <c r="M44" s="146" t="s">
        <v>402</v>
      </c>
      <c r="N44" s="131" t="s">
        <v>403</v>
      </c>
    </row>
    <row r="45" spans="1:14" s="7" customFormat="1" ht="12" x14ac:dyDescent="0.15">
      <c r="A45" s="243" t="s">
        <v>404</v>
      </c>
      <c r="B45" s="62">
        <v>69</v>
      </c>
      <c r="C45" s="132">
        <v>23</v>
      </c>
      <c r="D45" s="133">
        <v>15</v>
      </c>
      <c r="E45" s="133">
        <v>6</v>
      </c>
      <c r="F45" s="133">
        <v>14</v>
      </c>
      <c r="G45" s="134">
        <v>7</v>
      </c>
      <c r="H45" s="133">
        <v>0</v>
      </c>
      <c r="I45" s="135">
        <v>0</v>
      </c>
      <c r="J45" s="133">
        <v>2</v>
      </c>
      <c r="K45" s="135">
        <v>1</v>
      </c>
      <c r="L45" s="133">
        <v>1</v>
      </c>
      <c r="M45" s="135">
        <v>0</v>
      </c>
      <c r="N45" s="136">
        <v>0</v>
      </c>
    </row>
    <row r="46" spans="1:14" s="7" customFormat="1" ht="12" customHeight="1" x14ac:dyDescent="0.15">
      <c r="A46" s="244"/>
      <c r="B46" s="93">
        <v>100</v>
      </c>
      <c r="C46" s="67">
        <v>33.333333333333329</v>
      </c>
      <c r="D46" s="68">
        <v>21.739130434782609</v>
      </c>
      <c r="E46" s="68">
        <v>8.695652173913043</v>
      </c>
      <c r="F46" s="68">
        <v>20.289855072463769</v>
      </c>
      <c r="G46" s="68">
        <v>10.144927536231885</v>
      </c>
      <c r="H46" s="68">
        <v>0</v>
      </c>
      <c r="I46" s="68">
        <v>0</v>
      </c>
      <c r="J46" s="68">
        <v>2.8985507246376812</v>
      </c>
      <c r="K46" s="68">
        <v>1.4492753623188406</v>
      </c>
      <c r="L46" s="68">
        <v>1.4492753623188406</v>
      </c>
      <c r="M46" s="68">
        <v>0</v>
      </c>
      <c r="N46" s="192">
        <v>0</v>
      </c>
    </row>
    <row r="47" spans="1:14" s="7" customFormat="1" ht="12" x14ac:dyDescent="0.15">
      <c r="A47" s="245" t="s">
        <v>405</v>
      </c>
      <c r="B47" s="63">
        <v>632</v>
      </c>
      <c r="C47" s="115">
        <v>2</v>
      </c>
      <c r="D47" s="116">
        <v>2</v>
      </c>
      <c r="E47" s="116">
        <v>2</v>
      </c>
      <c r="F47" s="116">
        <v>11</v>
      </c>
      <c r="G47" s="128">
        <v>32</v>
      </c>
      <c r="H47" s="116">
        <v>51</v>
      </c>
      <c r="I47" s="129">
        <v>87</v>
      </c>
      <c r="J47" s="116">
        <v>231</v>
      </c>
      <c r="K47" s="129">
        <v>140</v>
      </c>
      <c r="L47" s="116">
        <v>47</v>
      </c>
      <c r="M47" s="129">
        <v>12</v>
      </c>
      <c r="N47" s="140">
        <v>15</v>
      </c>
    </row>
    <row r="48" spans="1:14" s="7" customFormat="1" ht="12" customHeight="1" x14ac:dyDescent="0.15">
      <c r="A48" s="246"/>
      <c r="B48" s="130">
        <v>100</v>
      </c>
      <c r="C48" s="137">
        <v>0.31645569620253167</v>
      </c>
      <c r="D48" s="138">
        <v>0.31645569620253167</v>
      </c>
      <c r="E48" s="138">
        <v>0.31645569620253167</v>
      </c>
      <c r="F48" s="138">
        <v>1.740506329113924</v>
      </c>
      <c r="G48" s="138">
        <v>5.0632911392405067</v>
      </c>
      <c r="H48" s="138">
        <v>8.0696202531645564</v>
      </c>
      <c r="I48" s="138">
        <v>13.765822784810128</v>
      </c>
      <c r="J48" s="138">
        <v>36.550632911392405</v>
      </c>
      <c r="K48" s="138">
        <v>22.151898734177212</v>
      </c>
      <c r="L48" s="138">
        <v>7.4367088607594933</v>
      </c>
      <c r="M48" s="138">
        <v>1.89873417721519</v>
      </c>
      <c r="N48" s="139">
        <v>2.3734177215189876</v>
      </c>
    </row>
    <row r="49" spans="1:12" s="7" customFormat="1" x14ac:dyDescent="0.15">
      <c r="A49" s="124"/>
      <c r="B49" s="83"/>
      <c r="C49" s="83"/>
      <c r="D49" s="83"/>
      <c r="E49" s="83"/>
      <c r="F49" s="83"/>
      <c r="G49" s="83"/>
      <c r="H49" s="83"/>
      <c r="I49" s="56"/>
      <c r="J49" s="56"/>
      <c r="K49" s="56"/>
      <c r="L49" s="56"/>
    </row>
    <row r="50" spans="1:12" s="7" customFormat="1" ht="12" x14ac:dyDescent="0.15">
      <c r="A50" s="56" t="s">
        <v>406</v>
      </c>
      <c r="B50" s="56"/>
      <c r="C50" s="56"/>
      <c r="D50" s="56"/>
      <c r="E50" s="56"/>
      <c r="F50" s="56"/>
      <c r="G50" s="56"/>
      <c r="H50" s="56"/>
      <c r="I50" s="56"/>
      <c r="J50" s="56"/>
      <c r="K50" s="56"/>
      <c r="L50" s="56"/>
    </row>
    <row r="51" spans="1:12" s="7" customFormat="1" ht="24" x14ac:dyDescent="0.15">
      <c r="A51" s="90" t="s">
        <v>0</v>
      </c>
      <c r="B51" s="91" t="s">
        <v>16</v>
      </c>
      <c r="C51" s="58" t="s">
        <v>102</v>
      </c>
      <c r="D51" s="59" t="s">
        <v>9</v>
      </c>
      <c r="E51" s="60" t="s">
        <v>2</v>
      </c>
      <c r="F51" s="56"/>
      <c r="G51" s="56"/>
      <c r="H51" s="56"/>
      <c r="I51" s="56"/>
      <c r="J51" s="56"/>
      <c r="K51" s="56"/>
      <c r="L51" s="56"/>
    </row>
    <row r="52" spans="1:12" s="7" customFormat="1" ht="12" x14ac:dyDescent="0.15">
      <c r="A52" s="223" t="s">
        <v>130</v>
      </c>
      <c r="B52" s="62">
        <v>615</v>
      </c>
      <c r="C52" s="63">
        <v>463</v>
      </c>
      <c r="D52" s="64">
        <v>140</v>
      </c>
      <c r="E52" s="65">
        <v>12</v>
      </c>
      <c r="F52" s="56"/>
      <c r="G52" s="56"/>
      <c r="H52" s="56"/>
      <c r="I52" s="56"/>
      <c r="J52" s="56"/>
      <c r="K52" s="56"/>
      <c r="L52" s="56"/>
    </row>
    <row r="53" spans="1:12" s="7" customFormat="1" ht="12" x14ac:dyDescent="0.15">
      <c r="A53" s="224"/>
      <c r="B53" s="70">
        <v>100</v>
      </c>
      <c r="C53" s="67">
        <v>75.284552845528495</v>
      </c>
      <c r="D53" s="68">
        <v>22.764227642276399</v>
      </c>
      <c r="E53" s="69">
        <v>1.9512195121951199</v>
      </c>
      <c r="F53" s="56"/>
      <c r="G53" s="56"/>
      <c r="H53" s="56"/>
      <c r="I53" s="56"/>
      <c r="J53" s="56"/>
      <c r="K53" s="56"/>
      <c r="L53" s="56"/>
    </row>
    <row r="54" spans="1:12" s="7" customFormat="1" ht="12" x14ac:dyDescent="0.15">
      <c r="A54" s="56"/>
      <c r="B54" s="56"/>
      <c r="C54" s="56"/>
      <c r="D54" s="56"/>
      <c r="E54" s="56"/>
      <c r="F54" s="56"/>
      <c r="G54" s="56"/>
      <c r="H54" s="56"/>
      <c r="I54" s="56"/>
      <c r="J54" s="56"/>
      <c r="K54" s="56"/>
      <c r="L54" s="56"/>
    </row>
    <row r="55" spans="1:12" s="7" customFormat="1" ht="12" x14ac:dyDescent="0.15">
      <c r="A55" s="56" t="s">
        <v>103</v>
      </c>
      <c r="B55" s="56"/>
      <c r="C55" s="56"/>
      <c r="D55" s="56"/>
      <c r="E55" s="56"/>
      <c r="F55" s="56"/>
      <c r="G55" s="56"/>
      <c r="H55" s="56"/>
      <c r="I55" s="56"/>
      <c r="J55" s="56"/>
      <c r="K55" s="56"/>
    </row>
    <row r="56" spans="1:12" s="7" customFormat="1" ht="12" x14ac:dyDescent="0.15">
      <c r="A56" s="56" t="s">
        <v>407</v>
      </c>
      <c r="B56" s="56"/>
      <c r="C56" s="56"/>
      <c r="D56" s="56"/>
      <c r="E56" s="56"/>
      <c r="F56" s="56"/>
      <c r="G56" s="56"/>
      <c r="H56" s="56"/>
      <c r="I56" s="56"/>
      <c r="J56" s="56"/>
      <c r="K56" s="56"/>
    </row>
    <row r="57" spans="1:12" ht="36" x14ac:dyDescent="0.15">
      <c r="A57" s="214" t="s">
        <v>0</v>
      </c>
      <c r="B57" s="216"/>
      <c r="C57" s="91" t="s">
        <v>16</v>
      </c>
      <c r="D57" s="58" t="s">
        <v>104</v>
      </c>
      <c r="E57" s="59" t="s">
        <v>105</v>
      </c>
      <c r="F57" s="59" t="s">
        <v>2</v>
      </c>
      <c r="G57" s="60" t="s">
        <v>13</v>
      </c>
      <c r="H57" s="56"/>
      <c r="I57" s="56"/>
      <c r="J57" s="56"/>
      <c r="K57" s="56"/>
    </row>
    <row r="58" spans="1:12" x14ac:dyDescent="0.15">
      <c r="A58" s="217" t="s">
        <v>106</v>
      </c>
      <c r="B58" s="219"/>
      <c r="C58" s="62">
        <v>463</v>
      </c>
      <c r="D58" s="63">
        <v>453</v>
      </c>
      <c r="E58" s="64">
        <v>6</v>
      </c>
      <c r="F58" s="64">
        <v>4</v>
      </c>
      <c r="G58" s="65">
        <v>152</v>
      </c>
      <c r="H58" s="56"/>
      <c r="I58" s="56"/>
      <c r="J58" s="56"/>
      <c r="K58" s="56"/>
    </row>
    <row r="59" spans="1:12" x14ac:dyDescent="0.15">
      <c r="A59" s="220"/>
      <c r="B59" s="222"/>
      <c r="C59" s="70">
        <v>100</v>
      </c>
      <c r="D59" s="67">
        <v>97.840172786177106</v>
      </c>
      <c r="E59" s="68">
        <v>1.2958963282937366</v>
      </c>
      <c r="F59" s="68">
        <v>0.86393088552915775</v>
      </c>
      <c r="G59" s="72"/>
      <c r="H59" s="56"/>
      <c r="I59" s="56"/>
      <c r="J59" s="56"/>
      <c r="K59" s="56"/>
    </row>
    <row r="60" spans="1:12" x14ac:dyDescent="0.15">
      <c r="A60" s="217" t="s">
        <v>131</v>
      </c>
      <c r="B60" s="219"/>
      <c r="C60" s="62">
        <v>463</v>
      </c>
      <c r="D60" s="63">
        <v>453</v>
      </c>
      <c r="E60" s="64">
        <v>6</v>
      </c>
      <c r="F60" s="64">
        <v>4</v>
      </c>
      <c r="G60" s="65">
        <v>152</v>
      </c>
      <c r="H60" s="56"/>
      <c r="I60" s="56"/>
      <c r="J60" s="56"/>
      <c r="K60" s="56"/>
    </row>
    <row r="61" spans="1:12" x14ac:dyDescent="0.15">
      <c r="A61" s="220"/>
      <c r="B61" s="222"/>
      <c r="C61" s="70">
        <v>100</v>
      </c>
      <c r="D61" s="67">
        <v>97.840172786177106</v>
      </c>
      <c r="E61" s="68">
        <v>1.2958963282937366</v>
      </c>
      <c r="F61" s="68">
        <v>0.86393088552915775</v>
      </c>
      <c r="G61" s="72"/>
      <c r="H61" s="56"/>
      <c r="I61" s="56"/>
      <c r="J61" s="56"/>
      <c r="K61" s="56"/>
    </row>
    <row r="62" spans="1:12" x14ac:dyDescent="0.15">
      <c r="A62" s="217" t="s">
        <v>108</v>
      </c>
      <c r="B62" s="219"/>
      <c r="C62" s="62">
        <v>463</v>
      </c>
      <c r="D62" s="63">
        <v>455</v>
      </c>
      <c r="E62" s="64">
        <v>4</v>
      </c>
      <c r="F62" s="64">
        <v>4</v>
      </c>
      <c r="G62" s="65">
        <v>152</v>
      </c>
      <c r="H62" s="56"/>
      <c r="I62" s="56"/>
      <c r="J62" s="56"/>
      <c r="K62" s="56"/>
    </row>
    <row r="63" spans="1:12" x14ac:dyDescent="0.15">
      <c r="A63" s="220"/>
      <c r="B63" s="222"/>
      <c r="C63" s="70">
        <v>100</v>
      </c>
      <c r="D63" s="67">
        <v>98.272138228941685</v>
      </c>
      <c r="E63" s="68">
        <v>0.86393088552915775</v>
      </c>
      <c r="F63" s="68">
        <v>0.86393088552915775</v>
      </c>
      <c r="G63" s="72"/>
      <c r="H63" s="56"/>
      <c r="I63" s="56"/>
      <c r="J63" s="56"/>
      <c r="K63" s="56"/>
    </row>
    <row r="64" spans="1:12" x14ac:dyDescent="0.15">
      <c r="A64" s="78"/>
      <c r="B64" s="78"/>
      <c r="C64" s="143"/>
      <c r="D64" s="143"/>
      <c r="E64" s="143"/>
      <c r="F64" s="143"/>
      <c r="G64" s="83"/>
      <c r="H64" s="56"/>
      <c r="I64" s="56"/>
      <c r="J64" s="56"/>
      <c r="K64" s="56"/>
    </row>
  </sheetData>
  <mergeCells count="19">
    <mergeCell ref="A60:B61"/>
    <mergeCell ref="A62:B63"/>
    <mergeCell ref="A35:M36"/>
    <mergeCell ref="A45:A46"/>
    <mergeCell ref="A47:A48"/>
    <mergeCell ref="A52:A53"/>
    <mergeCell ref="A57:B57"/>
    <mergeCell ref="A58:B59"/>
    <mergeCell ref="A38:A39"/>
    <mergeCell ref="A40:A41"/>
    <mergeCell ref="A43:L43"/>
    <mergeCell ref="G37:H37"/>
    <mergeCell ref="I37:J37"/>
    <mergeCell ref="K37:L37"/>
    <mergeCell ref="A4:B4"/>
    <mergeCell ref="A5:B6"/>
    <mergeCell ref="A7:B8"/>
    <mergeCell ref="A9:B10"/>
    <mergeCell ref="A11:B12"/>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2"/>
  <sheetViews>
    <sheetView view="pageBreakPreview" topLeftCell="A4" zoomScaleNormal="100" zoomScaleSheetLayoutView="100" workbookViewId="0">
      <selection activeCell="M38" sqref="M38"/>
    </sheetView>
  </sheetViews>
  <sheetFormatPr defaultRowHeight="13.5" x14ac:dyDescent="0.15"/>
  <cols>
    <col min="1" max="16384" width="9" style="94"/>
  </cols>
  <sheetData>
    <row r="2" spans="1:12" s="7" customFormat="1" ht="12" customHeight="1" x14ac:dyDescent="0.15">
      <c r="A2" s="56" t="s">
        <v>408</v>
      </c>
      <c r="B2" s="56"/>
      <c r="C2" s="56"/>
      <c r="D2" s="56"/>
      <c r="E2" s="56"/>
      <c r="F2" s="56"/>
      <c r="G2" s="56"/>
      <c r="H2" s="56"/>
      <c r="I2" s="56"/>
      <c r="J2" s="56"/>
      <c r="K2" s="56"/>
      <c r="L2" s="56"/>
    </row>
    <row r="3" spans="1:12" s="7" customFormat="1" ht="12" customHeight="1" x14ac:dyDescent="0.15">
      <c r="A3" s="56" t="s">
        <v>106</v>
      </c>
      <c r="B3" s="56"/>
      <c r="C3" s="56"/>
      <c r="D3" s="56"/>
      <c r="E3" s="56"/>
      <c r="F3" s="56"/>
      <c r="G3" s="56"/>
      <c r="H3" s="56"/>
      <c r="I3" s="56"/>
      <c r="J3" s="56"/>
      <c r="K3" s="56"/>
      <c r="L3" s="56"/>
    </row>
    <row r="4" spans="1:12" s="7" customFormat="1" ht="41.25" customHeight="1" x14ac:dyDescent="0.15">
      <c r="A4" s="104" t="s">
        <v>16</v>
      </c>
      <c r="B4" s="126" t="s">
        <v>132</v>
      </c>
      <c r="C4" s="71" t="s">
        <v>133</v>
      </c>
      <c r="D4" s="71" t="s">
        <v>134</v>
      </c>
      <c r="E4" s="142" t="s">
        <v>135</v>
      </c>
      <c r="F4" s="59" t="s">
        <v>123</v>
      </c>
      <c r="G4" s="59" t="s">
        <v>2</v>
      </c>
      <c r="H4" s="60" t="s">
        <v>13</v>
      </c>
      <c r="I4" s="56"/>
      <c r="J4" s="56"/>
      <c r="K4" s="56"/>
      <c r="L4" s="56"/>
    </row>
    <row r="5" spans="1:12" s="7" customFormat="1" ht="12" customHeight="1" x14ac:dyDescent="0.15">
      <c r="A5" s="9">
        <v>463</v>
      </c>
      <c r="B5" s="33">
        <v>368</v>
      </c>
      <c r="C5" s="15">
        <v>30</v>
      </c>
      <c r="D5" s="15">
        <v>18</v>
      </c>
      <c r="E5" s="15">
        <v>23</v>
      </c>
      <c r="F5" s="15">
        <v>15</v>
      </c>
      <c r="G5" s="101">
        <v>9</v>
      </c>
      <c r="H5" s="10">
        <v>152</v>
      </c>
      <c r="I5" s="56"/>
      <c r="J5" s="56"/>
      <c r="K5" s="56"/>
      <c r="L5" s="56"/>
    </row>
    <row r="6" spans="1:12" s="7" customFormat="1" ht="12" customHeight="1" x14ac:dyDescent="0.15">
      <c r="A6" s="96">
        <v>100</v>
      </c>
      <c r="B6" s="97">
        <v>79.481641468682511</v>
      </c>
      <c r="C6" s="98">
        <v>6.4794816414686833</v>
      </c>
      <c r="D6" s="98">
        <v>3.8876889848812093</v>
      </c>
      <c r="E6" s="98">
        <v>4.967602591792657</v>
      </c>
      <c r="F6" s="98">
        <v>3.2397408207343417</v>
      </c>
      <c r="G6" s="99">
        <v>1.9438444924406046</v>
      </c>
      <c r="H6" s="32"/>
      <c r="I6" s="151"/>
      <c r="J6" s="56"/>
      <c r="K6" s="56"/>
      <c r="L6" s="56"/>
    </row>
    <row r="7" spans="1:12" s="7" customFormat="1" ht="12" customHeight="1" x14ac:dyDescent="0.15">
      <c r="I7" s="81"/>
      <c r="J7" s="56"/>
      <c r="K7" s="56"/>
      <c r="L7" s="56"/>
    </row>
    <row r="8" spans="1:12" s="7" customFormat="1" ht="12" customHeight="1" x14ac:dyDescent="0.15">
      <c r="A8" s="7" t="s">
        <v>136</v>
      </c>
      <c r="I8" s="56"/>
      <c r="J8" s="56"/>
      <c r="K8" s="56"/>
      <c r="L8" s="56"/>
    </row>
    <row r="9" spans="1:12" s="7" customFormat="1" ht="24" customHeight="1" x14ac:dyDescent="0.15">
      <c r="A9" s="113" t="s">
        <v>16</v>
      </c>
      <c r="B9" s="12" t="s">
        <v>137</v>
      </c>
      <c r="C9" s="13" t="s">
        <v>138</v>
      </c>
      <c r="D9" s="13" t="s">
        <v>117</v>
      </c>
      <c r="E9" s="13" t="s">
        <v>118</v>
      </c>
      <c r="F9" s="13" t="s">
        <v>2</v>
      </c>
      <c r="G9" s="14" t="s">
        <v>13</v>
      </c>
      <c r="I9" s="56"/>
      <c r="J9" s="56"/>
      <c r="K9" s="56"/>
      <c r="L9" s="56"/>
    </row>
    <row r="10" spans="1:12" s="7" customFormat="1" ht="12" customHeight="1" x14ac:dyDescent="0.15">
      <c r="A10" s="9">
        <v>463</v>
      </c>
      <c r="B10" s="33">
        <v>379</v>
      </c>
      <c r="C10" s="15">
        <v>27</v>
      </c>
      <c r="D10" s="15">
        <v>13</v>
      </c>
      <c r="E10" s="15">
        <v>36</v>
      </c>
      <c r="F10" s="15">
        <v>8</v>
      </c>
      <c r="G10" s="10">
        <v>152</v>
      </c>
      <c r="I10" s="56"/>
      <c r="J10" s="56"/>
      <c r="K10" s="56"/>
      <c r="L10" s="56"/>
    </row>
    <row r="11" spans="1:12" s="7" customFormat="1" ht="12" x14ac:dyDescent="0.15">
      <c r="A11" s="96">
        <v>100</v>
      </c>
      <c r="B11" s="97">
        <v>81.857451403887694</v>
      </c>
      <c r="C11" s="98">
        <v>5.8315334773218144</v>
      </c>
      <c r="D11" s="98">
        <v>2.8077753779697625</v>
      </c>
      <c r="E11" s="98">
        <v>7.7753779697624186</v>
      </c>
      <c r="F11" s="98">
        <v>1.7278617710583155</v>
      </c>
      <c r="G11" s="32"/>
      <c r="I11" s="56"/>
      <c r="J11" s="56"/>
      <c r="K11" s="56"/>
      <c r="L11" s="56"/>
    </row>
    <row r="12" spans="1:12" s="7" customFormat="1" ht="12" x14ac:dyDescent="0.15">
      <c r="I12" s="56"/>
      <c r="J12" s="56"/>
      <c r="K12" s="56"/>
      <c r="L12" s="56"/>
    </row>
    <row r="13" spans="1:12" s="7" customFormat="1" ht="12" x14ac:dyDescent="0.15">
      <c r="A13" s="7" t="s">
        <v>139</v>
      </c>
      <c r="I13" s="56"/>
      <c r="J13" s="56"/>
      <c r="K13" s="56"/>
      <c r="L13" s="56"/>
    </row>
    <row r="14" spans="1:12" s="7" customFormat="1" ht="24" x14ac:dyDescent="0.15">
      <c r="A14" s="113" t="s">
        <v>16</v>
      </c>
      <c r="B14" s="18" t="s">
        <v>140</v>
      </c>
      <c r="C14" s="19" t="s">
        <v>141</v>
      </c>
      <c r="D14" s="13" t="s">
        <v>142</v>
      </c>
      <c r="E14" s="13" t="s">
        <v>2</v>
      </c>
      <c r="F14" s="20" t="s">
        <v>13</v>
      </c>
      <c r="G14" s="23"/>
      <c r="H14" s="26"/>
      <c r="I14" s="56"/>
      <c r="J14" s="56"/>
      <c r="K14" s="56"/>
      <c r="L14" s="56"/>
    </row>
    <row r="15" spans="1:12" s="7" customFormat="1" ht="12" x14ac:dyDescent="0.15">
      <c r="A15" s="9">
        <v>463</v>
      </c>
      <c r="B15" s="158">
        <v>173</v>
      </c>
      <c r="C15" s="155">
        <v>273</v>
      </c>
      <c r="D15" s="155">
        <v>11</v>
      </c>
      <c r="E15" s="155">
        <v>6</v>
      </c>
      <c r="F15" s="10">
        <v>152</v>
      </c>
      <c r="G15" s="24"/>
      <c r="H15" s="27"/>
      <c r="I15" s="56"/>
      <c r="J15" s="56"/>
      <c r="K15" s="56"/>
      <c r="L15" s="56"/>
    </row>
    <row r="16" spans="1:12" s="7" customFormat="1" ht="12" x14ac:dyDescent="0.15">
      <c r="A16" s="96">
        <v>100</v>
      </c>
      <c r="B16" s="97">
        <v>37.365010799136066</v>
      </c>
      <c r="C16" s="98">
        <v>58.963282937365015</v>
      </c>
      <c r="D16" s="98">
        <v>2.3758099352051838</v>
      </c>
      <c r="E16" s="98">
        <v>1.2958963282937366</v>
      </c>
      <c r="F16" s="41"/>
      <c r="G16" s="25"/>
      <c r="H16" s="28"/>
      <c r="I16" s="56"/>
      <c r="J16" s="56"/>
      <c r="K16" s="56"/>
      <c r="L16" s="56"/>
    </row>
    <row r="17" spans="1:13" s="7" customFormat="1" ht="12" x14ac:dyDescent="0.15">
      <c r="A17" s="153"/>
      <c r="B17" s="153"/>
      <c r="C17" s="153"/>
      <c r="D17" s="153"/>
      <c r="E17" s="153"/>
      <c r="F17" s="83"/>
      <c r="G17" s="83"/>
      <c r="H17" s="83"/>
      <c r="I17" s="56"/>
      <c r="J17" s="56"/>
      <c r="K17" s="56"/>
      <c r="L17" s="56"/>
    </row>
    <row r="18" spans="1:13" s="7" customFormat="1" ht="12" customHeight="1" x14ac:dyDescent="0.15">
      <c r="A18" s="240" t="s">
        <v>409</v>
      </c>
      <c r="B18" s="240"/>
      <c r="C18" s="240"/>
      <c r="D18" s="240"/>
      <c r="E18" s="240"/>
      <c r="F18" s="240"/>
      <c r="G18" s="240"/>
      <c r="H18" s="240"/>
      <c r="I18" s="240"/>
      <c r="J18" s="240"/>
      <c r="K18" s="240"/>
      <c r="L18" s="109"/>
    </row>
    <row r="19" spans="1:13" s="7" customFormat="1" ht="12" x14ac:dyDescent="0.15">
      <c r="A19" s="240"/>
      <c r="B19" s="240"/>
      <c r="C19" s="240"/>
      <c r="D19" s="240"/>
      <c r="E19" s="240"/>
      <c r="F19" s="240"/>
      <c r="G19" s="240"/>
      <c r="H19" s="240"/>
      <c r="I19" s="240"/>
      <c r="J19" s="240"/>
      <c r="K19" s="240"/>
      <c r="L19" s="109"/>
    </row>
    <row r="20" spans="1:13" s="7" customFormat="1" ht="36" x14ac:dyDescent="0.15">
      <c r="A20" s="107" t="s">
        <v>0</v>
      </c>
      <c r="B20" s="107" t="s">
        <v>16</v>
      </c>
      <c r="C20" s="58" t="s">
        <v>143</v>
      </c>
      <c r="D20" s="156" t="s">
        <v>144</v>
      </c>
      <c r="E20" s="71" t="s">
        <v>145</v>
      </c>
      <c r="F20" s="108" t="s">
        <v>2</v>
      </c>
      <c r="G20" s="78"/>
      <c r="H20" s="77"/>
      <c r="I20" s="157"/>
      <c r="J20" s="157"/>
      <c r="K20" s="56"/>
      <c r="L20" s="56"/>
    </row>
    <row r="21" spans="1:13" s="7" customFormat="1" ht="12" customHeight="1" x14ac:dyDescent="0.15">
      <c r="A21" s="243" t="s">
        <v>127</v>
      </c>
      <c r="B21" s="62">
        <v>615</v>
      </c>
      <c r="C21" s="63">
        <v>55</v>
      </c>
      <c r="D21" s="64">
        <v>341</v>
      </c>
      <c r="E21" s="79">
        <v>109</v>
      </c>
      <c r="F21" s="65">
        <v>110</v>
      </c>
      <c r="G21" s="81"/>
      <c r="H21" s="81"/>
      <c r="I21" s="81"/>
      <c r="J21" s="56"/>
      <c r="K21" s="56"/>
      <c r="L21" s="56"/>
    </row>
    <row r="22" spans="1:13" s="7" customFormat="1" ht="12" x14ac:dyDescent="0.15">
      <c r="A22" s="249"/>
      <c r="B22" s="93">
        <v>100</v>
      </c>
      <c r="C22" s="125">
        <v>8.9430894308943092</v>
      </c>
      <c r="D22" s="68">
        <v>55.447154471544714</v>
      </c>
      <c r="E22" s="68">
        <v>17.72357723577236</v>
      </c>
      <c r="F22" s="69">
        <v>17.886178861788618</v>
      </c>
      <c r="G22" s="83"/>
      <c r="H22" s="81"/>
      <c r="I22" s="81"/>
      <c r="J22" s="56"/>
      <c r="K22" s="56"/>
      <c r="L22" s="56"/>
    </row>
    <row r="23" spans="1:13" s="7" customFormat="1" ht="12" customHeight="1" x14ac:dyDescent="0.15">
      <c r="A23" s="243" t="s">
        <v>128</v>
      </c>
      <c r="B23" s="62">
        <v>615</v>
      </c>
      <c r="C23" s="161">
        <v>101</v>
      </c>
      <c r="D23" s="64">
        <v>300</v>
      </c>
      <c r="E23" s="64">
        <v>115</v>
      </c>
      <c r="F23" s="65">
        <v>99</v>
      </c>
      <c r="G23" s="83"/>
      <c r="H23" s="81"/>
      <c r="I23" s="81"/>
      <c r="J23" s="56"/>
      <c r="K23" s="56"/>
      <c r="L23" s="56"/>
    </row>
    <row r="24" spans="1:13" s="7" customFormat="1" ht="12" customHeight="1" x14ac:dyDescent="0.15">
      <c r="A24" s="244"/>
      <c r="B24" s="93">
        <v>100</v>
      </c>
      <c r="C24" s="162">
        <v>16.422764227642276</v>
      </c>
      <c r="D24" s="159">
        <v>48.780487804878049</v>
      </c>
      <c r="E24" s="159">
        <v>18.699186991869919</v>
      </c>
      <c r="F24" s="160">
        <v>16.097560975609756</v>
      </c>
      <c r="G24" s="83"/>
      <c r="H24" s="81"/>
      <c r="I24" s="81"/>
      <c r="J24" s="56"/>
      <c r="K24" s="56"/>
      <c r="L24" s="56"/>
    </row>
    <row r="25" spans="1:13" s="7" customFormat="1" ht="12" customHeight="1" x14ac:dyDescent="0.15">
      <c r="A25" s="243" t="s">
        <v>129</v>
      </c>
      <c r="B25" s="62">
        <v>1230</v>
      </c>
      <c r="C25" s="161">
        <v>156</v>
      </c>
      <c r="D25" s="64">
        <v>641</v>
      </c>
      <c r="E25" s="64">
        <v>224</v>
      </c>
      <c r="F25" s="65">
        <v>209</v>
      </c>
      <c r="G25" s="83"/>
      <c r="H25" s="81"/>
      <c r="I25" s="81"/>
      <c r="J25" s="56"/>
      <c r="K25" s="56"/>
      <c r="L25" s="56"/>
    </row>
    <row r="26" spans="1:13" s="7" customFormat="1" ht="12" customHeight="1" x14ac:dyDescent="0.15">
      <c r="A26" s="244"/>
      <c r="B26" s="93">
        <v>100</v>
      </c>
      <c r="C26" s="125">
        <v>12.682926829268293</v>
      </c>
      <c r="D26" s="68">
        <v>52.113821138211378</v>
      </c>
      <c r="E26" s="68">
        <v>18.211382113821138</v>
      </c>
      <c r="F26" s="69">
        <v>16.991869918699187</v>
      </c>
      <c r="G26" s="83"/>
      <c r="H26" s="81"/>
      <c r="I26" s="81"/>
      <c r="J26" s="56"/>
      <c r="K26" s="56"/>
      <c r="L26" s="56"/>
    </row>
    <row r="27" spans="1:13" s="7" customFormat="1" ht="12" x14ac:dyDescent="0.15">
      <c r="H27" s="81"/>
      <c r="I27" s="81"/>
      <c r="J27" s="56"/>
      <c r="K27" s="56"/>
    </row>
    <row r="28" spans="1:13" s="56" customFormat="1" ht="12" customHeight="1" x14ac:dyDescent="0.15">
      <c r="A28" s="242" t="s">
        <v>410</v>
      </c>
      <c r="B28" s="242"/>
      <c r="C28" s="242"/>
      <c r="D28" s="242"/>
      <c r="E28" s="242"/>
      <c r="F28" s="242"/>
      <c r="G28" s="242"/>
      <c r="H28" s="242"/>
      <c r="I28" s="242"/>
      <c r="J28" s="242"/>
      <c r="K28" s="147"/>
      <c r="L28" s="147"/>
      <c r="M28" s="7"/>
    </row>
    <row r="29" spans="1:13" s="56" customFormat="1" ht="26.25" customHeight="1" x14ac:dyDescent="0.15">
      <c r="A29" s="240" t="s">
        <v>411</v>
      </c>
      <c r="B29" s="240"/>
      <c r="C29" s="240"/>
      <c r="D29" s="240"/>
      <c r="E29" s="240"/>
      <c r="F29" s="240"/>
      <c r="G29" s="240"/>
      <c r="H29" s="240"/>
      <c r="I29" s="240"/>
      <c r="J29" s="240"/>
      <c r="K29" s="240"/>
      <c r="L29" s="109"/>
      <c r="M29" s="7"/>
    </row>
    <row r="30" spans="1:13" s="56" customFormat="1" x14ac:dyDescent="0.15">
      <c r="A30" s="107" t="s">
        <v>0</v>
      </c>
      <c r="B30" s="163" t="s">
        <v>412</v>
      </c>
      <c r="C30" s="164" t="s">
        <v>2</v>
      </c>
      <c r="D30" s="165"/>
      <c r="E30" s="78"/>
      <c r="F30" s="78"/>
      <c r="G30" s="247"/>
      <c r="H30" s="248"/>
      <c r="I30" s="247"/>
      <c r="J30" s="248"/>
      <c r="K30" s="123"/>
      <c r="L30" s="124"/>
      <c r="M30" s="7"/>
    </row>
    <row r="31" spans="1:13" s="56" customFormat="1" ht="12" customHeight="1" x14ac:dyDescent="0.15">
      <c r="A31" s="243" t="s">
        <v>127</v>
      </c>
      <c r="B31" s="161">
        <v>104</v>
      </c>
      <c r="C31" s="62">
        <v>511</v>
      </c>
      <c r="D31" s="81"/>
      <c r="E31" s="81"/>
      <c r="F31" s="78"/>
      <c r="G31" s="81"/>
      <c r="H31" s="83"/>
      <c r="I31" s="81"/>
      <c r="J31" s="83"/>
      <c r="K31" s="81"/>
      <c r="L31" s="83"/>
      <c r="M31" s="7"/>
    </row>
    <row r="32" spans="1:13" s="56" customFormat="1" ht="12" customHeight="1" x14ac:dyDescent="0.15">
      <c r="A32" s="244"/>
      <c r="B32" s="162">
        <v>16.899999999999999</v>
      </c>
      <c r="C32" s="93">
        <v>83.1</v>
      </c>
      <c r="D32" s="83"/>
      <c r="E32" s="83"/>
      <c r="F32" s="78"/>
      <c r="G32" s="81"/>
      <c r="H32" s="83"/>
      <c r="I32" s="81"/>
      <c r="J32" s="83"/>
      <c r="K32" s="81"/>
      <c r="L32" s="83"/>
      <c r="M32" s="7"/>
    </row>
    <row r="33" spans="1:13" s="56" customFormat="1" ht="12" customHeight="1" x14ac:dyDescent="0.15">
      <c r="A33" s="245" t="s">
        <v>128</v>
      </c>
      <c r="B33" s="161">
        <v>96</v>
      </c>
      <c r="C33" s="62">
        <v>519</v>
      </c>
      <c r="D33" s="81"/>
      <c r="E33" s="81"/>
      <c r="F33" s="78"/>
      <c r="G33" s="81"/>
      <c r="H33" s="83"/>
      <c r="I33" s="81"/>
      <c r="J33" s="83"/>
      <c r="K33" s="81"/>
      <c r="L33" s="83"/>
      <c r="M33" s="7"/>
    </row>
    <row r="34" spans="1:13" s="56" customFormat="1" ht="12" customHeight="1" x14ac:dyDescent="0.15">
      <c r="A34" s="246"/>
      <c r="B34" s="162">
        <v>15.6</v>
      </c>
      <c r="C34" s="93">
        <v>84.4</v>
      </c>
      <c r="D34" s="83"/>
      <c r="E34" s="83"/>
      <c r="F34" s="83"/>
      <c r="G34" s="83"/>
      <c r="H34" s="83"/>
      <c r="M34" s="7"/>
    </row>
    <row r="35" spans="1:13" s="56" customFormat="1" ht="12" customHeight="1" x14ac:dyDescent="0.15">
      <c r="A35" s="243" t="s">
        <v>129</v>
      </c>
      <c r="B35" s="161">
        <v>200</v>
      </c>
      <c r="C35" s="62">
        <v>1030</v>
      </c>
      <c r="D35" s="81"/>
      <c r="E35" s="81"/>
      <c r="F35" s="81"/>
      <c r="G35" s="83"/>
      <c r="H35" s="83"/>
      <c r="M35" s="7"/>
    </row>
    <row r="36" spans="1:13" s="56" customFormat="1" ht="12" customHeight="1" x14ac:dyDescent="0.15">
      <c r="A36" s="244"/>
      <c r="B36" s="162">
        <v>16.3</v>
      </c>
      <c r="C36" s="93">
        <v>83.7</v>
      </c>
      <c r="D36" s="83"/>
      <c r="E36" s="83"/>
      <c r="F36" s="83"/>
      <c r="G36" s="83"/>
      <c r="H36" s="83"/>
      <c r="M36" s="7"/>
    </row>
    <row r="37" spans="1:13" s="56" customFormat="1" ht="12" customHeight="1" x14ac:dyDescent="0.15">
      <c r="A37" s="124"/>
      <c r="B37" s="83"/>
      <c r="C37" s="83"/>
      <c r="D37" s="83"/>
      <c r="E37" s="83"/>
      <c r="F37" s="83"/>
      <c r="G37" s="83"/>
      <c r="H37" s="83"/>
      <c r="M37" s="7"/>
    </row>
    <row r="38" spans="1:13" s="56" customFormat="1" ht="12" x14ac:dyDescent="0.15">
      <c r="A38" s="56" t="s">
        <v>413</v>
      </c>
      <c r="M38" s="7"/>
    </row>
    <row r="39" spans="1:13" s="56" customFormat="1" ht="12" x14ac:dyDescent="0.15">
      <c r="A39" s="105" t="s">
        <v>0</v>
      </c>
      <c r="B39" s="104" t="s">
        <v>16</v>
      </c>
      <c r="C39" s="58" t="s">
        <v>102</v>
      </c>
      <c r="D39" s="59" t="s">
        <v>9</v>
      </c>
      <c r="E39" s="75" t="s">
        <v>2</v>
      </c>
      <c r="F39" s="86"/>
      <c r="G39" s="78"/>
      <c r="H39" s="78"/>
      <c r="M39" s="7"/>
    </row>
    <row r="40" spans="1:13" s="56" customFormat="1" ht="12" customHeight="1" x14ac:dyDescent="0.15">
      <c r="A40" s="223" t="s">
        <v>10</v>
      </c>
      <c r="B40" s="62">
        <v>615</v>
      </c>
      <c r="C40" s="63">
        <v>510</v>
      </c>
      <c r="D40" s="64">
        <v>80</v>
      </c>
      <c r="E40" s="79">
        <v>25</v>
      </c>
      <c r="F40" s="80"/>
      <c r="G40" s="81"/>
      <c r="H40" s="81"/>
      <c r="M40" s="7"/>
    </row>
    <row r="41" spans="1:13" s="56" customFormat="1" ht="12" x14ac:dyDescent="0.15">
      <c r="A41" s="224"/>
      <c r="B41" s="93">
        <v>100</v>
      </c>
      <c r="C41" s="125">
        <v>82.926829268292678</v>
      </c>
      <c r="D41" s="68">
        <v>13.008130081300814</v>
      </c>
      <c r="E41" s="166">
        <v>4.0650406504065035</v>
      </c>
      <c r="F41" s="82"/>
      <c r="G41" s="81"/>
      <c r="H41" s="81"/>
      <c r="M41" s="7"/>
    </row>
    <row r="42" spans="1:13" s="7" customFormat="1" ht="12" x14ac:dyDescent="0.15"/>
    <row r="43" spans="1:13" s="7" customFormat="1" ht="12" x14ac:dyDescent="0.15">
      <c r="A43" s="56" t="s">
        <v>414</v>
      </c>
      <c r="B43" s="56"/>
      <c r="C43" s="56"/>
      <c r="D43" s="56"/>
      <c r="E43" s="56"/>
      <c r="F43" s="56"/>
      <c r="G43" s="56"/>
      <c r="H43" s="56"/>
      <c r="I43" s="56"/>
      <c r="J43" s="56"/>
      <c r="K43" s="56"/>
      <c r="L43" s="56"/>
    </row>
    <row r="44" spans="1:13" s="7" customFormat="1" ht="12" x14ac:dyDescent="0.15">
      <c r="A44" s="56" t="s">
        <v>146</v>
      </c>
      <c r="B44" s="56"/>
      <c r="C44" s="56"/>
      <c r="D44" s="56"/>
      <c r="E44" s="56"/>
      <c r="F44" s="56"/>
      <c r="G44" s="56"/>
      <c r="H44" s="56"/>
      <c r="I44" s="56"/>
      <c r="J44" s="56"/>
      <c r="K44" s="56"/>
      <c r="L44" s="56"/>
    </row>
    <row r="45" spans="1:13" s="7" customFormat="1" ht="24" customHeight="1" x14ac:dyDescent="0.15">
      <c r="A45" s="104" t="s">
        <v>16</v>
      </c>
      <c r="B45" s="126" t="s">
        <v>147</v>
      </c>
      <c r="C45" s="71" t="s">
        <v>148</v>
      </c>
      <c r="D45" s="71" t="s">
        <v>149</v>
      </c>
      <c r="E45" s="59" t="s">
        <v>150</v>
      </c>
      <c r="F45" s="59" t="s">
        <v>123</v>
      </c>
      <c r="G45" s="59" t="s">
        <v>2</v>
      </c>
      <c r="H45" s="60" t="s">
        <v>13</v>
      </c>
      <c r="I45" s="56"/>
      <c r="J45" s="56"/>
      <c r="K45" s="56"/>
      <c r="L45" s="56"/>
    </row>
    <row r="46" spans="1:13" s="7" customFormat="1" ht="12" customHeight="1" x14ac:dyDescent="0.15">
      <c r="A46" s="9">
        <v>510</v>
      </c>
      <c r="B46" s="8">
        <v>372</v>
      </c>
      <c r="C46" s="15">
        <v>24</v>
      </c>
      <c r="D46" s="15">
        <v>49</v>
      </c>
      <c r="E46" s="15">
        <v>26</v>
      </c>
      <c r="F46" s="15">
        <v>33</v>
      </c>
      <c r="G46" s="15">
        <v>6</v>
      </c>
      <c r="H46" s="10">
        <v>105</v>
      </c>
      <c r="I46" s="56"/>
      <c r="J46" s="56"/>
      <c r="K46" s="56"/>
      <c r="L46" s="56"/>
    </row>
    <row r="47" spans="1:13" s="7" customFormat="1" ht="12" customHeight="1" x14ac:dyDescent="0.15">
      <c r="A47" s="96">
        <v>99.999999999999986</v>
      </c>
      <c r="B47" s="97">
        <v>72.941176470588232</v>
      </c>
      <c r="C47" s="98">
        <v>4.7058823529411766</v>
      </c>
      <c r="D47" s="98">
        <v>9.6078431372549034</v>
      </c>
      <c r="E47" s="98">
        <v>5.0980392156862742</v>
      </c>
      <c r="F47" s="98">
        <v>6.4705882352941186</v>
      </c>
      <c r="G47" s="99">
        <v>1.1764705882352942</v>
      </c>
      <c r="H47" s="32"/>
      <c r="I47" s="56"/>
      <c r="J47" s="56"/>
      <c r="K47" s="56"/>
      <c r="L47" s="56"/>
    </row>
    <row r="48" spans="1:13" s="7" customFormat="1" ht="12" customHeight="1" x14ac:dyDescent="0.15">
      <c r="I48" s="56"/>
      <c r="J48" s="56"/>
      <c r="K48" s="56"/>
      <c r="L48" s="56"/>
    </row>
    <row r="49" spans="1:12" s="7" customFormat="1" ht="12" customHeight="1" x14ac:dyDescent="0.15">
      <c r="A49" s="7" t="s">
        <v>151</v>
      </c>
      <c r="I49" s="56"/>
      <c r="J49" s="56"/>
      <c r="K49" s="56"/>
      <c r="L49" s="56"/>
    </row>
    <row r="50" spans="1:12" s="7" customFormat="1" ht="24" customHeight="1" x14ac:dyDescent="0.15">
      <c r="A50" s="113" t="s">
        <v>16</v>
      </c>
      <c r="B50" s="12" t="s">
        <v>415</v>
      </c>
      <c r="C50" s="13" t="s">
        <v>416</v>
      </c>
      <c r="D50" s="13" t="s">
        <v>117</v>
      </c>
      <c r="E50" s="13" t="s">
        <v>118</v>
      </c>
      <c r="F50" s="13" t="s">
        <v>2</v>
      </c>
      <c r="G50" s="14" t="s">
        <v>13</v>
      </c>
      <c r="I50" s="56"/>
      <c r="J50" s="56"/>
      <c r="K50" s="56"/>
      <c r="L50" s="56"/>
    </row>
    <row r="51" spans="1:12" s="7" customFormat="1" ht="12" customHeight="1" x14ac:dyDescent="0.15">
      <c r="A51" s="9">
        <v>510</v>
      </c>
      <c r="B51" s="8">
        <v>326</v>
      </c>
      <c r="C51" s="15">
        <v>8</v>
      </c>
      <c r="D51" s="15">
        <v>97</v>
      </c>
      <c r="E51" s="15">
        <v>68</v>
      </c>
      <c r="F51" s="15">
        <v>11</v>
      </c>
      <c r="G51" s="10">
        <v>105</v>
      </c>
      <c r="I51" s="56"/>
      <c r="J51" s="56"/>
      <c r="K51" s="56"/>
      <c r="L51" s="56"/>
    </row>
    <row r="52" spans="1:12" s="7" customFormat="1" ht="12" x14ac:dyDescent="0.15">
      <c r="A52" s="96">
        <v>99.999999999999986</v>
      </c>
      <c r="B52" s="97">
        <v>63.921568627450974</v>
      </c>
      <c r="C52" s="98">
        <v>1.5686274509803921</v>
      </c>
      <c r="D52" s="98">
        <v>19.019607843137255</v>
      </c>
      <c r="E52" s="98">
        <v>13.333333333333334</v>
      </c>
      <c r="F52" s="98">
        <v>2.1568627450980391</v>
      </c>
      <c r="G52" s="32"/>
      <c r="I52" s="56"/>
      <c r="J52" s="56"/>
      <c r="K52" s="56"/>
      <c r="L52" s="56"/>
    </row>
    <row r="53" spans="1:12" s="7" customFormat="1" ht="12" x14ac:dyDescent="0.15">
      <c r="I53" s="56"/>
      <c r="J53" s="56"/>
      <c r="K53" s="56"/>
      <c r="L53" s="56"/>
    </row>
    <row r="54" spans="1:12" s="7" customFormat="1" ht="12" customHeight="1" x14ac:dyDescent="0.15">
      <c r="A54" s="7" t="s">
        <v>108</v>
      </c>
      <c r="I54" s="56"/>
      <c r="J54" s="56"/>
      <c r="K54" s="56"/>
      <c r="L54" s="56"/>
    </row>
    <row r="55" spans="1:12" s="7" customFormat="1" ht="24" x14ac:dyDescent="0.15">
      <c r="A55" s="113" t="s">
        <v>16</v>
      </c>
      <c r="B55" s="12" t="s">
        <v>119</v>
      </c>
      <c r="C55" s="13" t="s">
        <v>120</v>
      </c>
      <c r="D55" s="17" t="s">
        <v>121</v>
      </c>
      <c r="E55" s="17" t="s">
        <v>122</v>
      </c>
      <c r="F55" s="13" t="s">
        <v>123</v>
      </c>
      <c r="G55" s="13" t="s">
        <v>2</v>
      </c>
      <c r="H55" s="14" t="s">
        <v>13</v>
      </c>
      <c r="I55" s="56"/>
      <c r="J55" s="56"/>
      <c r="K55" s="56"/>
      <c r="L55" s="56"/>
    </row>
    <row r="56" spans="1:12" s="7" customFormat="1" ht="12" x14ac:dyDescent="0.15">
      <c r="A56" s="9">
        <v>510</v>
      </c>
      <c r="B56" s="8">
        <v>11</v>
      </c>
      <c r="C56" s="15">
        <v>67</v>
      </c>
      <c r="D56" s="15">
        <v>8</v>
      </c>
      <c r="E56" s="15">
        <v>382</v>
      </c>
      <c r="F56" s="15">
        <v>32</v>
      </c>
      <c r="G56" s="15">
        <v>10</v>
      </c>
      <c r="H56" s="10">
        <v>105</v>
      </c>
      <c r="I56" s="56"/>
      <c r="J56" s="56"/>
      <c r="K56" s="56"/>
      <c r="L56" s="56"/>
    </row>
    <row r="57" spans="1:12" s="7" customFormat="1" ht="12" x14ac:dyDescent="0.15">
      <c r="A57" s="96">
        <v>100</v>
      </c>
      <c r="B57" s="97">
        <v>2.1568627450980391</v>
      </c>
      <c r="C57" s="98">
        <v>13.137254901960786</v>
      </c>
      <c r="D57" s="98">
        <v>1.5686274509803921</v>
      </c>
      <c r="E57" s="98">
        <v>74.901960784313729</v>
      </c>
      <c r="F57" s="98">
        <v>6.2745098039215685</v>
      </c>
      <c r="G57" s="99">
        <v>1.9607843137254901</v>
      </c>
      <c r="H57" s="32"/>
      <c r="I57" s="56"/>
      <c r="J57" s="56"/>
      <c r="K57" s="56"/>
      <c r="L57" s="56"/>
    </row>
    <row r="58" spans="1:12" s="7" customFormat="1" ht="12" x14ac:dyDescent="0.15">
      <c r="I58" s="56"/>
      <c r="J58" s="56"/>
      <c r="K58" s="56"/>
      <c r="L58" s="56"/>
    </row>
    <row r="59" spans="1:12" s="7" customFormat="1" ht="12" x14ac:dyDescent="0.15">
      <c r="A59" s="7" t="s">
        <v>109</v>
      </c>
      <c r="I59" s="56"/>
      <c r="J59" s="56"/>
      <c r="K59" s="56"/>
      <c r="L59" s="56"/>
    </row>
    <row r="60" spans="1:12" s="7" customFormat="1" ht="33" customHeight="1" x14ac:dyDescent="0.15">
      <c r="A60" s="113" t="s">
        <v>16</v>
      </c>
      <c r="B60" s="16" t="s">
        <v>124</v>
      </c>
      <c r="C60" s="17" t="s">
        <v>125</v>
      </c>
      <c r="D60" s="17" t="s">
        <v>126</v>
      </c>
      <c r="E60" s="13" t="s">
        <v>118</v>
      </c>
      <c r="F60" s="13" t="s">
        <v>2</v>
      </c>
      <c r="G60" s="14" t="s">
        <v>13</v>
      </c>
      <c r="I60" s="56"/>
      <c r="J60" s="56"/>
      <c r="K60" s="56"/>
      <c r="L60" s="56"/>
    </row>
    <row r="61" spans="1:12" s="7" customFormat="1" ht="12" x14ac:dyDescent="0.15">
      <c r="A61" s="9">
        <v>510</v>
      </c>
      <c r="B61" s="8">
        <v>427</v>
      </c>
      <c r="C61" s="15">
        <v>44</v>
      </c>
      <c r="D61" s="15">
        <v>4</v>
      </c>
      <c r="E61" s="15">
        <v>3</v>
      </c>
      <c r="F61" s="15">
        <v>32</v>
      </c>
      <c r="G61" s="10">
        <v>105</v>
      </c>
      <c r="I61" s="56"/>
      <c r="J61" s="56"/>
      <c r="K61" s="56"/>
      <c r="L61" s="56"/>
    </row>
    <row r="62" spans="1:12" s="7" customFormat="1" ht="12" customHeight="1" x14ac:dyDescent="0.15">
      <c r="A62" s="70">
        <v>100.00000000000001</v>
      </c>
      <c r="B62" s="125">
        <v>83.725490196078439</v>
      </c>
      <c r="C62" s="68">
        <v>8.6274509803921564</v>
      </c>
      <c r="D62" s="68">
        <v>0.78431372549019607</v>
      </c>
      <c r="E62" s="68">
        <v>0.58823529411764708</v>
      </c>
      <c r="F62" s="68">
        <v>6.2745098039215685</v>
      </c>
      <c r="G62" s="72"/>
      <c r="H62" s="56"/>
      <c r="I62" s="56"/>
      <c r="J62" s="56"/>
      <c r="K62" s="56"/>
      <c r="L62" s="56"/>
    </row>
  </sheetData>
  <mergeCells count="12">
    <mergeCell ref="A28:J28"/>
    <mergeCell ref="A21:A22"/>
    <mergeCell ref="A23:A24"/>
    <mergeCell ref="A25:A26"/>
    <mergeCell ref="A18:K19"/>
    <mergeCell ref="A40:A41"/>
    <mergeCell ref="A31:A32"/>
    <mergeCell ref="A33:A34"/>
    <mergeCell ref="A35:A36"/>
    <mergeCell ref="A29:K29"/>
    <mergeCell ref="G30:H30"/>
    <mergeCell ref="I30:J30"/>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view="pageBreakPreview" topLeftCell="A31" zoomScaleNormal="100" zoomScaleSheetLayoutView="100" workbookViewId="0">
      <selection activeCell="M38" sqref="M38"/>
    </sheetView>
  </sheetViews>
  <sheetFormatPr defaultRowHeight="13.5" x14ac:dyDescent="0.15"/>
  <sheetData>
    <row r="1" spans="1:12" s="7" customFormat="1" ht="12" customHeight="1" x14ac:dyDescent="0.15">
      <c r="A1" s="56"/>
      <c r="B1" s="56"/>
      <c r="C1" s="56"/>
      <c r="D1" s="56"/>
      <c r="E1" s="56"/>
      <c r="F1" s="56"/>
      <c r="G1" s="56"/>
      <c r="H1" s="56"/>
      <c r="I1" s="56"/>
      <c r="J1" s="56"/>
      <c r="K1" s="56"/>
      <c r="L1" s="56"/>
    </row>
    <row r="2" spans="1:12" s="7" customFormat="1" ht="12" x14ac:dyDescent="0.15">
      <c r="A2" s="56" t="s">
        <v>417</v>
      </c>
      <c r="B2" s="56"/>
      <c r="C2" s="56"/>
      <c r="D2" s="56"/>
      <c r="E2" s="56"/>
      <c r="F2" s="56"/>
      <c r="G2" s="56"/>
      <c r="H2" s="56"/>
    </row>
    <row r="3" spans="1:12" s="7" customFormat="1" ht="12" x14ac:dyDescent="0.15">
      <c r="A3" s="56" t="s">
        <v>419</v>
      </c>
      <c r="B3" s="56"/>
      <c r="C3" s="56"/>
      <c r="D3" s="56"/>
      <c r="E3" s="56"/>
      <c r="F3" s="56"/>
      <c r="G3" s="56"/>
      <c r="H3" s="56"/>
    </row>
    <row r="4" spans="1:12" s="7" customFormat="1" ht="12" customHeight="1" x14ac:dyDescent="0.15">
      <c r="A4" s="107" t="s">
        <v>0</v>
      </c>
      <c r="B4" s="107" t="s">
        <v>16</v>
      </c>
      <c r="C4" s="58" t="s">
        <v>327</v>
      </c>
      <c r="D4" s="156" t="s">
        <v>328</v>
      </c>
      <c r="E4" s="84" t="s">
        <v>322</v>
      </c>
      <c r="F4" s="108" t="s">
        <v>2</v>
      </c>
      <c r="G4" s="78"/>
      <c r="H4" s="77"/>
    </row>
    <row r="5" spans="1:12" s="7" customFormat="1" ht="12" x14ac:dyDescent="0.15">
      <c r="A5" s="243" t="s">
        <v>127</v>
      </c>
      <c r="B5" s="62">
        <v>615</v>
      </c>
      <c r="C5" s="63">
        <v>34</v>
      </c>
      <c r="D5" s="64">
        <v>381</v>
      </c>
      <c r="E5" s="79">
        <v>152</v>
      </c>
      <c r="F5" s="65">
        <v>48</v>
      </c>
      <c r="G5" s="81"/>
      <c r="H5" s="81"/>
    </row>
    <row r="6" spans="1:12" s="7" customFormat="1" ht="12" x14ac:dyDescent="0.15">
      <c r="A6" s="244"/>
      <c r="B6" s="93">
        <v>100</v>
      </c>
      <c r="C6" s="67">
        <f>C5/$B5*100</f>
        <v>5.5284552845528454</v>
      </c>
      <c r="D6" s="68">
        <v>61.951219512195124</v>
      </c>
      <c r="E6" s="92">
        <v>24.715447154471544</v>
      </c>
      <c r="F6" s="69">
        <f>F5/$B5*100</f>
        <v>7.8048780487804876</v>
      </c>
      <c r="G6" s="83"/>
      <c r="H6" s="81"/>
    </row>
    <row r="7" spans="1:12" s="7" customFormat="1" ht="12" x14ac:dyDescent="0.15">
      <c r="A7" s="243" t="s">
        <v>128</v>
      </c>
      <c r="B7" s="62">
        <v>615</v>
      </c>
      <c r="C7" s="63">
        <v>48</v>
      </c>
      <c r="D7" s="64">
        <v>369</v>
      </c>
      <c r="E7" s="64">
        <v>148</v>
      </c>
      <c r="F7" s="65">
        <v>50</v>
      </c>
      <c r="G7" s="83"/>
      <c r="H7" s="81"/>
    </row>
    <row r="8" spans="1:12" s="94" customFormat="1" x14ac:dyDescent="0.15">
      <c r="A8" s="244"/>
      <c r="B8" s="93">
        <v>100</v>
      </c>
      <c r="C8" s="130">
        <v>7.8048780487804876</v>
      </c>
      <c r="D8" s="159">
        <v>60</v>
      </c>
      <c r="E8" s="159">
        <v>24.065040650406505</v>
      </c>
      <c r="F8" s="160">
        <v>8.1300813008130071</v>
      </c>
      <c r="G8" s="83"/>
      <c r="H8" s="81"/>
      <c r="I8" s="7"/>
      <c r="J8" s="7"/>
      <c r="K8" s="7"/>
    </row>
    <row r="9" spans="1:12" s="94" customFormat="1" x14ac:dyDescent="0.15">
      <c r="A9" s="243" t="s">
        <v>129</v>
      </c>
      <c r="B9" s="62">
        <v>1230</v>
      </c>
      <c r="C9" s="63">
        <v>82</v>
      </c>
      <c r="D9" s="64">
        <v>750</v>
      </c>
      <c r="E9" s="64">
        <v>300</v>
      </c>
      <c r="F9" s="65">
        <v>98</v>
      </c>
      <c r="G9" s="83"/>
      <c r="H9" s="81"/>
      <c r="I9" s="7"/>
      <c r="J9" s="7"/>
      <c r="K9" s="7"/>
    </row>
    <row r="10" spans="1:12" s="94" customFormat="1" x14ac:dyDescent="0.15">
      <c r="A10" s="244"/>
      <c r="B10" s="93">
        <v>100</v>
      </c>
      <c r="C10" s="67">
        <v>6.7</v>
      </c>
      <c r="D10" s="68">
        <v>60.975609756097562</v>
      </c>
      <c r="E10" s="68">
        <v>24.390243902439025</v>
      </c>
      <c r="F10" s="69">
        <v>8</v>
      </c>
      <c r="G10" s="83"/>
      <c r="H10" s="81"/>
      <c r="I10" s="7"/>
      <c r="J10" s="7"/>
      <c r="K10" s="7"/>
    </row>
    <row r="11" spans="1:12" x14ac:dyDescent="0.15">
      <c r="A11" s="56"/>
      <c r="B11" s="56"/>
      <c r="C11" s="56"/>
      <c r="D11" s="56"/>
      <c r="E11" s="56"/>
      <c r="F11" s="56"/>
      <c r="G11" s="56"/>
      <c r="H11" s="56"/>
      <c r="I11" s="56"/>
      <c r="J11" s="56"/>
    </row>
    <row r="12" spans="1:12" s="7" customFormat="1" ht="12" x14ac:dyDescent="0.15">
      <c r="A12" s="56" t="s">
        <v>152</v>
      </c>
      <c r="B12" s="56"/>
      <c r="C12" s="56"/>
      <c r="D12" s="56"/>
      <c r="E12" s="56"/>
      <c r="F12" s="56"/>
      <c r="G12" s="56"/>
      <c r="H12" s="56"/>
      <c r="I12" s="56"/>
      <c r="J12" s="56"/>
    </row>
    <row r="13" spans="1:12" s="7" customFormat="1" ht="24" customHeight="1" x14ac:dyDescent="0.15">
      <c r="A13" s="240" t="s">
        <v>418</v>
      </c>
      <c r="B13" s="240"/>
      <c r="C13" s="240"/>
      <c r="D13" s="240"/>
      <c r="E13" s="240"/>
      <c r="F13" s="240"/>
      <c r="G13" s="240"/>
      <c r="H13" s="240"/>
      <c r="I13" s="240"/>
      <c r="J13" s="240"/>
      <c r="K13" s="240"/>
    </row>
    <row r="14" spans="1:12" s="7" customFormat="1" ht="24" x14ac:dyDescent="0.15">
      <c r="A14" s="104"/>
      <c r="B14" s="104" t="s">
        <v>16</v>
      </c>
      <c r="C14" s="58" t="s">
        <v>153</v>
      </c>
      <c r="D14" s="71" t="s">
        <v>11</v>
      </c>
      <c r="E14" s="59" t="s">
        <v>154</v>
      </c>
      <c r="F14" s="60" t="s">
        <v>12</v>
      </c>
      <c r="G14" s="56"/>
      <c r="H14" s="56"/>
      <c r="I14" s="56"/>
      <c r="J14" s="56"/>
    </row>
    <row r="15" spans="1:12" s="7" customFormat="1" ht="12" x14ac:dyDescent="0.15">
      <c r="A15" s="254" t="s">
        <v>127</v>
      </c>
      <c r="B15" s="161">
        <v>13</v>
      </c>
      <c r="C15" s="63">
        <v>11</v>
      </c>
      <c r="D15" s="64">
        <v>2</v>
      </c>
      <c r="E15" s="64">
        <v>0</v>
      </c>
      <c r="F15" s="65">
        <v>0</v>
      </c>
      <c r="G15" s="56"/>
      <c r="H15" s="56"/>
      <c r="I15" s="56"/>
      <c r="J15" s="56"/>
    </row>
    <row r="16" spans="1:12" s="7" customFormat="1" ht="12" x14ac:dyDescent="0.15">
      <c r="A16" s="255"/>
      <c r="B16" s="162">
        <v>100</v>
      </c>
      <c r="C16" s="67">
        <v>84.615384615384613</v>
      </c>
      <c r="D16" s="68">
        <v>15.384615384615385</v>
      </c>
      <c r="E16" s="68">
        <v>0</v>
      </c>
      <c r="F16" s="69">
        <v>0</v>
      </c>
      <c r="G16" s="56"/>
      <c r="H16" s="56"/>
      <c r="I16" s="56"/>
      <c r="J16" s="56"/>
    </row>
    <row r="17" spans="1:13" s="7" customFormat="1" ht="12" x14ac:dyDescent="0.15">
      <c r="A17" s="254" t="s">
        <v>128</v>
      </c>
      <c r="B17" s="161">
        <v>21</v>
      </c>
      <c r="C17" s="63">
        <v>19</v>
      </c>
      <c r="D17" s="64">
        <v>1</v>
      </c>
      <c r="E17" s="64">
        <v>1</v>
      </c>
      <c r="F17" s="65">
        <v>0</v>
      </c>
      <c r="G17" s="56"/>
      <c r="H17" s="56"/>
      <c r="I17" s="56"/>
      <c r="J17" s="56"/>
    </row>
    <row r="18" spans="1:13" s="7" customFormat="1" ht="12" x14ac:dyDescent="0.15">
      <c r="A18" s="255"/>
      <c r="B18" s="162">
        <v>100</v>
      </c>
      <c r="C18" s="130">
        <v>90.476190476190482</v>
      </c>
      <c r="D18" s="159">
        <v>4.7619047619047619</v>
      </c>
      <c r="E18" s="159">
        <v>4.7619047619047619</v>
      </c>
      <c r="F18" s="160">
        <v>0</v>
      </c>
      <c r="G18" s="56"/>
      <c r="H18" s="56"/>
      <c r="I18" s="56"/>
      <c r="J18" s="56"/>
    </row>
    <row r="19" spans="1:13" s="7" customFormat="1" ht="12" x14ac:dyDescent="0.15">
      <c r="A19" s="243" t="s">
        <v>129</v>
      </c>
      <c r="B19" s="62">
        <v>34</v>
      </c>
      <c r="C19" s="63">
        <v>30</v>
      </c>
      <c r="D19" s="64">
        <v>3</v>
      </c>
      <c r="E19" s="64">
        <v>1</v>
      </c>
      <c r="F19" s="65">
        <v>0</v>
      </c>
      <c r="G19" s="83"/>
      <c r="H19" s="56"/>
      <c r="I19" s="56"/>
      <c r="J19" s="56"/>
    </row>
    <row r="20" spans="1:13" s="7" customFormat="1" ht="12" customHeight="1" x14ac:dyDescent="0.15">
      <c r="A20" s="244"/>
      <c r="B20" s="93">
        <v>100</v>
      </c>
      <c r="C20" s="67">
        <v>88.235294117647058</v>
      </c>
      <c r="D20" s="68">
        <v>8.8235294117647065</v>
      </c>
      <c r="E20" s="68">
        <v>2.9411764705882351</v>
      </c>
      <c r="F20" s="69">
        <v>0</v>
      </c>
      <c r="G20" s="83"/>
      <c r="H20" s="56"/>
      <c r="I20" s="56"/>
      <c r="J20" s="56"/>
    </row>
    <row r="21" spans="1:13" s="7" customFormat="1" ht="12" x14ac:dyDescent="0.15"/>
    <row r="22" spans="1:13" s="7" customFormat="1" ht="12" x14ac:dyDescent="0.15">
      <c r="A22" s="56" t="s">
        <v>420</v>
      </c>
      <c r="B22" s="56"/>
      <c r="C22" s="56"/>
      <c r="D22" s="56"/>
      <c r="E22" s="56"/>
      <c r="F22" s="56"/>
      <c r="G22" s="56"/>
      <c r="H22" s="56"/>
    </row>
    <row r="23" spans="1:13" s="7" customFormat="1" ht="12" x14ac:dyDescent="0.15">
      <c r="A23" s="105" t="s">
        <v>0</v>
      </c>
      <c r="B23" s="104" t="s">
        <v>16</v>
      </c>
      <c r="C23" s="58" t="s">
        <v>102</v>
      </c>
      <c r="D23" s="59" t="s">
        <v>9</v>
      </c>
      <c r="E23" s="75" t="s">
        <v>2</v>
      </c>
      <c r="F23" s="86"/>
      <c r="G23" s="78"/>
      <c r="H23" s="78"/>
    </row>
    <row r="24" spans="1:13" s="7" customFormat="1" ht="12" x14ac:dyDescent="0.15">
      <c r="A24" s="223" t="s">
        <v>14</v>
      </c>
      <c r="B24" s="62">
        <v>615</v>
      </c>
      <c r="C24" s="63">
        <v>450</v>
      </c>
      <c r="D24" s="64">
        <v>147</v>
      </c>
      <c r="E24" s="79">
        <v>18</v>
      </c>
      <c r="F24" s="80"/>
      <c r="G24" s="81"/>
      <c r="H24" s="81"/>
      <c r="I24" s="22"/>
    </row>
    <row r="25" spans="1:13" s="7" customFormat="1" ht="12" x14ac:dyDescent="0.15">
      <c r="A25" s="224"/>
      <c r="B25" s="70">
        <v>100</v>
      </c>
      <c r="C25" s="67">
        <v>73.170731707317074</v>
      </c>
      <c r="D25" s="68">
        <v>23.902439024390244</v>
      </c>
      <c r="E25" s="92">
        <v>2.9268292682926833</v>
      </c>
      <c r="F25" s="82"/>
      <c r="G25" s="81"/>
      <c r="H25" s="81"/>
      <c r="I25" s="22"/>
    </row>
    <row r="26" spans="1:13" s="7" customFormat="1" ht="12" x14ac:dyDescent="0.15">
      <c r="A26" s="56"/>
      <c r="B26" s="56"/>
      <c r="C26" s="56"/>
      <c r="D26" s="56"/>
      <c r="E26" s="56"/>
      <c r="F26" s="56"/>
      <c r="G26" s="56"/>
      <c r="H26" s="56"/>
    </row>
    <row r="27" spans="1:13" s="7" customFormat="1" ht="12" x14ac:dyDescent="0.15">
      <c r="A27" s="56" t="s">
        <v>103</v>
      </c>
      <c r="B27" s="56"/>
      <c r="C27" s="56"/>
      <c r="D27" s="56"/>
      <c r="E27" s="56"/>
      <c r="F27" s="56"/>
      <c r="G27" s="56"/>
      <c r="H27" s="56"/>
      <c r="I27" s="56"/>
      <c r="J27" s="56"/>
      <c r="K27" s="56"/>
      <c r="L27" s="56"/>
    </row>
    <row r="28" spans="1:13" s="7" customFormat="1" ht="12" x14ac:dyDescent="0.15">
      <c r="A28" s="56" t="s">
        <v>421</v>
      </c>
      <c r="B28" s="56"/>
      <c r="C28" s="56"/>
      <c r="D28" s="56"/>
      <c r="E28" s="56"/>
      <c r="F28" s="56"/>
      <c r="G28" s="56"/>
      <c r="H28" s="56"/>
      <c r="I28" s="56"/>
      <c r="J28" s="56"/>
      <c r="K28" s="56"/>
      <c r="L28" s="56"/>
    </row>
    <row r="29" spans="1:13" s="7" customFormat="1" ht="24" x14ac:dyDescent="0.15">
      <c r="A29" s="214" t="s">
        <v>0</v>
      </c>
      <c r="B29" s="216"/>
      <c r="C29" s="104" t="s">
        <v>16</v>
      </c>
      <c r="D29" s="58" t="s">
        <v>104</v>
      </c>
      <c r="E29" s="59" t="s">
        <v>105</v>
      </c>
      <c r="F29" s="59" t="s">
        <v>2</v>
      </c>
      <c r="G29" s="60" t="s">
        <v>13</v>
      </c>
      <c r="H29" s="56"/>
      <c r="I29" s="56"/>
      <c r="J29" s="56"/>
      <c r="K29" s="56"/>
      <c r="L29" s="56"/>
      <c r="M29" s="56"/>
    </row>
    <row r="30" spans="1:13" s="7" customFormat="1" ht="12" customHeight="1" x14ac:dyDescent="0.15">
      <c r="A30" s="250" t="s">
        <v>586</v>
      </c>
      <c r="B30" s="251"/>
      <c r="C30" s="9">
        <v>450</v>
      </c>
      <c r="D30" s="8">
        <v>445</v>
      </c>
      <c r="E30" s="15">
        <v>3</v>
      </c>
      <c r="F30" s="15">
        <v>2</v>
      </c>
      <c r="G30" s="10">
        <v>165</v>
      </c>
      <c r="H30" s="56"/>
      <c r="I30" s="56"/>
      <c r="J30" s="56"/>
      <c r="K30" s="56"/>
      <c r="L30" s="56"/>
      <c r="M30" s="56"/>
    </row>
    <row r="31" spans="1:13" s="7" customFormat="1" ht="12" x14ac:dyDescent="0.15">
      <c r="A31" s="252"/>
      <c r="B31" s="253"/>
      <c r="C31" s="96">
        <v>100</v>
      </c>
      <c r="D31" s="97">
        <v>98.888888888888886</v>
      </c>
      <c r="E31" s="98">
        <v>0.66666666666666674</v>
      </c>
      <c r="F31" s="99">
        <v>0.44444444444444442</v>
      </c>
      <c r="G31" s="32"/>
      <c r="H31" s="56"/>
      <c r="I31" s="56"/>
      <c r="J31" s="56"/>
      <c r="K31" s="56"/>
      <c r="L31" s="56"/>
      <c r="M31" s="56"/>
    </row>
    <row r="32" spans="1:13" s="7" customFormat="1" ht="12" customHeight="1" x14ac:dyDescent="0.15">
      <c r="A32" s="250" t="s">
        <v>155</v>
      </c>
      <c r="B32" s="251"/>
      <c r="C32" s="9">
        <v>450</v>
      </c>
      <c r="D32" s="33">
        <v>430</v>
      </c>
      <c r="E32" s="15">
        <v>12</v>
      </c>
      <c r="F32" s="101">
        <v>8</v>
      </c>
      <c r="G32" s="10">
        <v>165</v>
      </c>
      <c r="H32" s="56"/>
      <c r="I32" s="56"/>
      <c r="J32" s="56"/>
      <c r="K32" s="56"/>
      <c r="L32" s="56"/>
      <c r="M32" s="56"/>
    </row>
    <row r="33" spans="1:13" s="7" customFormat="1" ht="12" x14ac:dyDescent="0.15">
      <c r="A33" s="252"/>
      <c r="B33" s="253"/>
      <c r="C33" s="96">
        <v>100</v>
      </c>
      <c r="D33" s="97">
        <v>95.555555555555557</v>
      </c>
      <c r="E33" s="98">
        <v>2.666666666666667</v>
      </c>
      <c r="F33" s="99">
        <v>1.7777777777777777</v>
      </c>
      <c r="G33" s="32"/>
      <c r="H33" s="56"/>
      <c r="I33" s="56"/>
      <c r="J33" s="56"/>
      <c r="K33" s="56"/>
      <c r="L33" s="56"/>
      <c r="M33" s="56"/>
    </row>
    <row r="34" spans="1:13" s="7" customFormat="1" ht="12" x14ac:dyDescent="0.15">
      <c r="H34" s="56"/>
      <c r="I34" s="56"/>
      <c r="J34" s="56"/>
      <c r="K34" s="56"/>
      <c r="L34" s="56"/>
    </row>
    <row r="35" spans="1:13" s="7" customFormat="1" ht="12" customHeight="1" x14ac:dyDescent="0.15">
      <c r="A35" s="7" t="s">
        <v>103</v>
      </c>
      <c r="H35" s="56"/>
      <c r="I35" s="56"/>
      <c r="J35" s="56"/>
      <c r="K35" s="56"/>
      <c r="L35" s="56"/>
    </row>
    <row r="36" spans="1:13" s="7" customFormat="1" ht="12" customHeight="1" x14ac:dyDescent="0.15">
      <c r="A36" s="7" t="s">
        <v>422</v>
      </c>
      <c r="H36" s="56"/>
      <c r="I36" s="56"/>
      <c r="J36" s="56"/>
      <c r="K36" s="56"/>
      <c r="L36" s="56"/>
    </row>
    <row r="37" spans="1:13" s="7" customFormat="1" ht="12" customHeight="1" x14ac:dyDescent="0.15">
      <c r="A37" s="7" t="s">
        <v>156</v>
      </c>
      <c r="H37" s="56"/>
      <c r="I37" s="56"/>
      <c r="J37" s="56"/>
      <c r="K37" s="56"/>
      <c r="L37" s="56"/>
    </row>
    <row r="38" spans="1:13" s="7" customFormat="1" ht="24" customHeight="1" x14ac:dyDescent="0.15">
      <c r="A38" s="113" t="s">
        <v>16</v>
      </c>
      <c r="B38" s="12" t="s">
        <v>137</v>
      </c>
      <c r="C38" s="13" t="s">
        <v>138</v>
      </c>
      <c r="D38" s="13" t="s">
        <v>117</v>
      </c>
      <c r="E38" s="13" t="s">
        <v>118</v>
      </c>
      <c r="F38" s="13" t="s">
        <v>2</v>
      </c>
      <c r="G38" s="14" t="s">
        <v>13</v>
      </c>
      <c r="H38" s="56"/>
      <c r="I38" s="56"/>
      <c r="J38" s="56"/>
      <c r="K38" s="56"/>
      <c r="L38" s="56"/>
    </row>
    <row r="39" spans="1:13" s="7" customFormat="1" ht="12" customHeight="1" x14ac:dyDescent="0.15">
      <c r="A39" s="9">
        <v>450</v>
      </c>
      <c r="B39" s="8">
        <v>374</v>
      </c>
      <c r="C39" s="15">
        <v>16</v>
      </c>
      <c r="D39" s="15">
        <v>23</v>
      </c>
      <c r="E39" s="15">
        <v>33</v>
      </c>
      <c r="F39" s="15">
        <v>4</v>
      </c>
      <c r="G39" s="10">
        <v>165</v>
      </c>
      <c r="H39" s="56"/>
      <c r="I39" s="56"/>
      <c r="J39" s="56"/>
      <c r="K39" s="56"/>
      <c r="L39" s="56"/>
    </row>
    <row r="40" spans="1:13" s="7" customFormat="1" ht="12" customHeight="1" x14ac:dyDescent="0.15">
      <c r="A40" s="96">
        <v>100</v>
      </c>
      <c r="B40" s="97">
        <v>83.111111111111114</v>
      </c>
      <c r="C40" s="98">
        <v>3.5555555555555554</v>
      </c>
      <c r="D40" s="98">
        <v>5.1111111111111116</v>
      </c>
      <c r="E40" s="98">
        <v>7.333333333333333</v>
      </c>
      <c r="F40" s="99">
        <v>0.88888888888888884</v>
      </c>
      <c r="G40" s="32"/>
      <c r="H40" s="56"/>
      <c r="I40" s="56"/>
      <c r="J40" s="56"/>
      <c r="K40" s="56"/>
      <c r="L40" s="56"/>
    </row>
    <row r="41" spans="1:13" s="7" customFormat="1" ht="12" x14ac:dyDescent="0.15">
      <c r="H41" s="56"/>
      <c r="I41" s="56"/>
      <c r="J41" s="56"/>
      <c r="K41" s="56"/>
      <c r="L41" s="56"/>
    </row>
    <row r="42" spans="1:13" s="7" customFormat="1" ht="12" x14ac:dyDescent="0.15">
      <c r="A42" s="7" t="s">
        <v>157</v>
      </c>
      <c r="H42" s="56"/>
      <c r="I42" s="56"/>
      <c r="J42" s="56"/>
      <c r="K42" s="56"/>
      <c r="L42" s="56"/>
    </row>
    <row r="43" spans="1:13" s="7" customFormat="1" ht="24" customHeight="1" x14ac:dyDescent="0.15">
      <c r="A43" s="113" t="s">
        <v>16</v>
      </c>
      <c r="B43" s="18" t="s">
        <v>140</v>
      </c>
      <c r="C43" s="19" t="s">
        <v>141</v>
      </c>
      <c r="D43" s="13" t="s">
        <v>142</v>
      </c>
      <c r="E43" s="13" t="s">
        <v>2</v>
      </c>
      <c r="F43" s="14" t="s">
        <v>13</v>
      </c>
      <c r="H43" s="56"/>
      <c r="I43" s="56"/>
      <c r="J43" s="56"/>
      <c r="K43" s="56"/>
      <c r="L43" s="56"/>
    </row>
    <row r="44" spans="1:13" s="7" customFormat="1" ht="12" customHeight="1" x14ac:dyDescent="0.15">
      <c r="A44" s="9">
        <v>450</v>
      </c>
      <c r="B44" s="8">
        <v>151</v>
      </c>
      <c r="C44" s="15">
        <v>268</v>
      </c>
      <c r="D44" s="15">
        <v>5</v>
      </c>
      <c r="E44" s="15">
        <v>26</v>
      </c>
      <c r="F44" s="10">
        <v>165</v>
      </c>
      <c r="H44" s="56"/>
      <c r="I44" s="56"/>
      <c r="J44" s="56"/>
      <c r="K44" s="56"/>
      <c r="L44" s="56"/>
    </row>
    <row r="45" spans="1:13" s="7" customFormat="1" ht="12" x14ac:dyDescent="0.15">
      <c r="A45" s="96">
        <v>100</v>
      </c>
      <c r="B45" s="97">
        <v>33.555555555555557</v>
      </c>
      <c r="C45" s="98">
        <v>59.55555555555555</v>
      </c>
      <c r="D45" s="98">
        <v>1.1111111111111112</v>
      </c>
      <c r="E45" s="98">
        <v>5.7777777777777777</v>
      </c>
      <c r="F45" s="32"/>
      <c r="H45" s="56"/>
      <c r="I45" s="56"/>
      <c r="J45" s="56"/>
      <c r="K45" s="56"/>
      <c r="L45" s="56"/>
    </row>
    <row r="46" spans="1:13" s="7" customFormat="1" ht="12" x14ac:dyDescent="0.15">
      <c r="A46" s="56"/>
      <c r="B46" s="56"/>
      <c r="C46" s="56"/>
      <c r="D46" s="56"/>
      <c r="E46" s="56"/>
      <c r="F46" s="56"/>
      <c r="G46" s="56"/>
      <c r="H46" s="56"/>
      <c r="I46" s="56"/>
      <c r="J46" s="56"/>
      <c r="K46" s="56"/>
      <c r="L46" s="56"/>
    </row>
    <row r="47" spans="1:13" s="7" customFormat="1" ht="12" customHeight="1" x14ac:dyDescent="0.15">
      <c r="A47" s="240" t="s">
        <v>423</v>
      </c>
      <c r="B47" s="240"/>
      <c r="C47" s="240"/>
      <c r="D47" s="240"/>
      <c r="E47" s="240"/>
      <c r="F47" s="240"/>
      <c r="G47" s="240"/>
      <c r="H47" s="240"/>
      <c r="I47" s="240"/>
      <c r="J47" s="240"/>
      <c r="K47" s="240"/>
      <c r="L47" s="110"/>
    </row>
    <row r="48" spans="1:13" s="7" customFormat="1" ht="12" customHeight="1" x14ac:dyDescent="0.15">
      <c r="A48" s="240"/>
      <c r="B48" s="240"/>
      <c r="C48" s="240"/>
      <c r="D48" s="240"/>
      <c r="E48" s="240"/>
      <c r="F48" s="240"/>
      <c r="G48" s="240"/>
      <c r="H48" s="240"/>
      <c r="I48" s="240"/>
      <c r="J48" s="240"/>
      <c r="K48" s="240"/>
      <c r="L48" s="110"/>
    </row>
    <row r="49" spans="1:12" s="7" customFormat="1" ht="39" customHeight="1" x14ac:dyDescent="0.15">
      <c r="A49" s="107" t="s">
        <v>0</v>
      </c>
      <c r="B49" s="107" t="s">
        <v>16</v>
      </c>
      <c r="C49" s="58" t="s">
        <v>143</v>
      </c>
      <c r="D49" s="156" t="s">
        <v>144</v>
      </c>
      <c r="E49" s="71" t="s">
        <v>158</v>
      </c>
      <c r="F49" s="108" t="s">
        <v>2</v>
      </c>
      <c r="G49" s="78"/>
      <c r="H49" s="77"/>
      <c r="I49" s="157"/>
      <c r="J49" s="157"/>
      <c r="K49" s="56"/>
      <c r="L49" s="56"/>
    </row>
    <row r="50" spans="1:12" s="7" customFormat="1" ht="12" customHeight="1" x14ac:dyDescent="0.15">
      <c r="A50" s="243" t="s">
        <v>127</v>
      </c>
      <c r="B50" s="62">
        <v>615</v>
      </c>
      <c r="C50" s="63">
        <v>39</v>
      </c>
      <c r="D50" s="64">
        <v>383</v>
      </c>
      <c r="E50" s="79">
        <v>81</v>
      </c>
      <c r="F50" s="65">
        <v>112</v>
      </c>
      <c r="G50" s="81"/>
      <c r="H50" s="81"/>
      <c r="I50" s="81"/>
      <c r="J50" s="56"/>
      <c r="K50" s="56"/>
      <c r="L50" s="56"/>
    </row>
    <row r="51" spans="1:12" s="7" customFormat="1" ht="12" customHeight="1" x14ac:dyDescent="0.15">
      <c r="A51" s="244"/>
      <c r="B51" s="93">
        <v>100</v>
      </c>
      <c r="C51" s="125">
        <v>6.3414634146341466</v>
      </c>
      <c r="D51" s="68">
        <v>62.276422764227647</v>
      </c>
      <c r="E51" s="68">
        <v>13.170731707317074</v>
      </c>
      <c r="F51" s="69">
        <v>18.211382113821138</v>
      </c>
      <c r="G51" s="83"/>
      <c r="H51" s="81"/>
      <c r="I51" s="81"/>
      <c r="J51" s="56"/>
      <c r="K51" s="56"/>
      <c r="L51" s="56"/>
    </row>
    <row r="52" spans="1:12" s="7" customFormat="1" ht="12" x14ac:dyDescent="0.15">
      <c r="A52" s="243" t="s">
        <v>128</v>
      </c>
      <c r="B52" s="62">
        <v>615</v>
      </c>
      <c r="C52" s="161">
        <v>45</v>
      </c>
      <c r="D52" s="64">
        <v>374</v>
      </c>
      <c r="E52" s="64">
        <v>85</v>
      </c>
      <c r="F52" s="65">
        <v>111</v>
      </c>
      <c r="G52" s="83"/>
      <c r="H52" s="81"/>
      <c r="I52" s="81"/>
      <c r="J52" s="56"/>
      <c r="K52" s="56"/>
      <c r="L52" s="56"/>
    </row>
    <row r="53" spans="1:12" s="7" customFormat="1" ht="12" customHeight="1" x14ac:dyDescent="0.15">
      <c r="A53" s="244"/>
      <c r="B53" s="93">
        <v>100</v>
      </c>
      <c r="C53" s="162">
        <v>7.3170731707317067</v>
      </c>
      <c r="D53" s="159">
        <v>60.8130081300813</v>
      </c>
      <c r="E53" s="159">
        <v>13.821138211382115</v>
      </c>
      <c r="F53" s="160">
        <v>18.048780487804876</v>
      </c>
      <c r="G53" s="83"/>
      <c r="H53" s="81"/>
      <c r="I53" s="81"/>
      <c r="J53" s="56"/>
      <c r="K53" s="56"/>
      <c r="L53" s="56"/>
    </row>
    <row r="54" spans="1:12" s="7" customFormat="1" ht="12" x14ac:dyDescent="0.15">
      <c r="A54" s="243" t="s">
        <v>129</v>
      </c>
      <c r="B54" s="62">
        <v>1230</v>
      </c>
      <c r="C54" s="161">
        <v>84</v>
      </c>
      <c r="D54" s="64">
        <v>757</v>
      </c>
      <c r="E54" s="64">
        <v>166</v>
      </c>
      <c r="F54" s="65">
        <v>223</v>
      </c>
      <c r="G54" s="83"/>
      <c r="H54" s="81"/>
      <c r="I54" s="81"/>
      <c r="J54" s="56"/>
      <c r="K54" s="56"/>
      <c r="L54" s="56"/>
    </row>
    <row r="55" spans="1:12" s="7" customFormat="1" ht="12" customHeight="1" x14ac:dyDescent="0.15">
      <c r="A55" s="244"/>
      <c r="B55" s="93">
        <v>100</v>
      </c>
      <c r="C55" s="125">
        <v>6.8292682926829276</v>
      </c>
      <c r="D55" s="68">
        <v>61.544715447154474</v>
      </c>
      <c r="E55" s="68">
        <v>13.495934959349592</v>
      </c>
      <c r="F55" s="69">
        <v>18.130081300813007</v>
      </c>
      <c r="G55" s="83"/>
      <c r="H55" s="81"/>
      <c r="I55" s="81"/>
      <c r="J55" s="56"/>
      <c r="K55" s="56"/>
      <c r="L55" s="56"/>
    </row>
    <row r="56" spans="1:12" s="7" customFormat="1" x14ac:dyDescent="0.15">
      <c r="A56" s="110"/>
      <c r="B56" s="110"/>
      <c r="C56" s="110"/>
      <c r="D56" s="110"/>
      <c r="E56" s="110"/>
      <c r="F56" s="110"/>
      <c r="G56" s="110"/>
      <c r="H56" s="110"/>
      <c r="I56" s="110"/>
      <c r="J56" s="110"/>
      <c r="K56" s="110"/>
      <c r="L56" s="110"/>
    </row>
    <row r="57" spans="1:12" s="7" customFormat="1" ht="12" x14ac:dyDescent="0.15">
      <c r="A57" s="56" t="s">
        <v>424</v>
      </c>
      <c r="B57" s="56"/>
      <c r="C57" s="56"/>
      <c r="D57" s="56"/>
      <c r="E57" s="56"/>
      <c r="F57" s="56"/>
      <c r="G57" s="56"/>
      <c r="H57" s="56"/>
      <c r="I57" s="56"/>
      <c r="J57" s="56"/>
      <c r="K57" s="56"/>
      <c r="L57" s="56"/>
    </row>
    <row r="58" spans="1:12" s="7" customFormat="1" ht="24" x14ac:dyDescent="0.15">
      <c r="A58" s="214" t="s">
        <v>0</v>
      </c>
      <c r="B58" s="215"/>
      <c r="C58" s="215"/>
      <c r="D58" s="216"/>
      <c r="E58" s="104" t="s">
        <v>16</v>
      </c>
      <c r="F58" s="58" t="s">
        <v>61</v>
      </c>
      <c r="G58" s="59" t="s">
        <v>3</v>
      </c>
      <c r="H58" s="59" t="s">
        <v>4</v>
      </c>
      <c r="I58" s="59" t="s">
        <v>5</v>
      </c>
      <c r="J58" s="59" t="s">
        <v>322</v>
      </c>
      <c r="K58" s="60" t="s">
        <v>2</v>
      </c>
      <c r="L58" s="56"/>
    </row>
    <row r="59" spans="1:12" s="7" customFormat="1" ht="12" customHeight="1" x14ac:dyDescent="0.15">
      <c r="A59" s="217" t="s">
        <v>425</v>
      </c>
      <c r="B59" s="218"/>
      <c r="C59" s="218"/>
      <c r="D59" s="219"/>
      <c r="E59" s="62">
        <v>615</v>
      </c>
      <c r="F59" s="63">
        <v>10</v>
      </c>
      <c r="G59" s="64">
        <v>1</v>
      </c>
      <c r="H59" s="64">
        <v>22</v>
      </c>
      <c r="I59" s="64">
        <v>390</v>
      </c>
      <c r="J59" s="64">
        <v>173</v>
      </c>
      <c r="K59" s="65">
        <v>19</v>
      </c>
      <c r="L59" s="56"/>
    </row>
    <row r="60" spans="1:12" s="7" customFormat="1" ht="12" x14ac:dyDescent="0.15">
      <c r="A60" s="220"/>
      <c r="B60" s="221"/>
      <c r="C60" s="221"/>
      <c r="D60" s="222"/>
      <c r="E60" s="70">
        <v>100.00000000000003</v>
      </c>
      <c r="F60" s="67">
        <v>1.6260162601626018</v>
      </c>
      <c r="G60" s="68">
        <v>0.16260162601626016</v>
      </c>
      <c r="H60" s="68">
        <v>3.5772357723577239</v>
      </c>
      <c r="I60" s="68">
        <v>63.414634146341463</v>
      </c>
      <c r="J60" s="68">
        <v>28.130081300813011</v>
      </c>
      <c r="K60" s="69">
        <v>3.089430894308943</v>
      </c>
      <c r="L60" s="56"/>
    </row>
    <row r="61" spans="1:12" s="7" customFormat="1" ht="12" customHeight="1" x14ac:dyDescent="0.15">
      <c r="A61" s="217" t="s">
        <v>426</v>
      </c>
      <c r="B61" s="218"/>
      <c r="C61" s="218"/>
      <c r="D61" s="219"/>
      <c r="E61" s="62">
        <v>615</v>
      </c>
      <c r="F61" s="63">
        <v>29</v>
      </c>
      <c r="G61" s="64">
        <v>0</v>
      </c>
      <c r="H61" s="64">
        <v>25</v>
      </c>
      <c r="I61" s="64">
        <v>369</v>
      </c>
      <c r="J61" s="64">
        <v>174</v>
      </c>
      <c r="K61" s="65">
        <v>18</v>
      </c>
      <c r="L61" s="56"/>
    </row>
    <row r="62" spans="1:12" s="7" customFormat="1" ht="12" x14ac:dyDescent="0.15">
      <c r="A62" s="220"/>
      <c r="B62" s="221"/>
      <c r="C62" s="221"/>
      <c r="D62" s="222"/>
      <c r="E62" s="70">
        <v>100</v>
      </c>
      <c r="F62" s="67">
        <v>4.7154471544715451</v>
      </c>
      <c r="G62" s="68">
        <v>0</v>
      </c>
      <c r="H62" s="68">
        <v>4.0650406504065035</v>
      </c>
      <c r="I62" s="68">
        <v>60</v>
      </c>
      <c r="J62" s="68">
        <v>28.292682926829265</v>
      </c>
      <c r="K62" s="69">
        <v>2.9268292682926833</v>
      </c>
      <c r="L62" s="56"/>
    </row>
    <row r="63" spans="1:12" s="7" customFormat="1" ht="12" customHeight="1" x14ac:dyDescent="0.15">
      <c r="A63" s="217" t="s">
        <v>427</v>
      </c>
      <c r="B63" s="218"/>
      <c r="C63" s="218"/>
      <c r="D63" s="219"/>
      <c r="E63" s="62">
        <v>615</v>
      </c>
      <c r="F63" s="63">
        <v>31</v>
      </c>
      <c r="G63" s="64">
        <v>2</v>
      </c>
      <c r="H63" s="64">
        <v>26</v>
      </c>
      <c r="I63" s="64">
        <v>371</v>
      </c>
      <c r="J63" s="64">
        <v>165</v>
      </c>
      <c r="K63" s="65">
        <v>20</v>
      </c>
      <c r="L63" s="56"/>
    </row>
    <row r="64" spans="1:12" s="7" customFormat="1" ht="12" x14ac:dyDescent="0.15">
      <c r="A64" s="220"/>
      <c r="B64" s="221"/>
      <c r="C64" s="221"/>
      <c r="D64" s="222"/>
      <c r="E64" s="70">
        <v>100</v>
      </c>
      <c r="F64" s="67">
        <v>5.0406504065040654</v>
      </c>
      <c r="G64" s="68">
        <v>0.32520325203252032</v>
      </c>
      <c r="H64" s="68">
        <v>4.2276422764227641</v>
      </c>
      <c r="I64" s="68">
        <v>60.325203252032523</v>
      </c>
      <c r="J64" s="68">
        <v>26.829268292682929</v>
      </c>
      <c r="K64" s="69">
        <v>3.2520325203252036</v>
      </c>
      <c r="L64" s="56"/>
    </row>
    <row r="65" spans="1:12" s="7" customFormat="1" ht="12" x14ac:dyDescent="0.15">
      <c r="A65" s="217" t="s">
        <v>62</v>
      </c>
      <c r="B65" s="218"/>
      <c r="C65" s="218"/>
      <c r="D65" s="219"/>
      <c r="E65" s="62">
        <v>615</v>
      </c>
      <c r="F65" s="63">
        <v>2</v>
      </c>
      <c r="G65" s="64">
        <v>0</v>
      </c>
      <c r="H65" s="64">
        <v>4</v>
      </c>
      <c r="I65" s="64">
        <v>12</v>
      </c>
      <c r="J65" s="64">
        <v>57</v>
      </c>
      <c r="K65" s="65">
        <v>442</v>
      </c>
      <c r="L65" s="56"/>
    </row>
    <row r="66" spans="1:12" s="7" customFormat="1" ht="12" x14ac:dyDescent="0.15">
      <c r="A66" s="220"/>
      <c r="B66" s="221"/>
      <c r="C66" s="221"/>
      <c r="D66" s="222"/>
      <c r="E66" s="70">
        <v>100</v>
      </c>
      <c r="F66" s="67">
        <v>0.32520325203252032</v>
      </c>
      <c r="G66" s="68">
        <v>0</v>
      </c>
      <c r="H66" s="68">
        <v>0.65040650406504064</v>
      </c>
      <c r="I66" s="68">
        <v>16.585365853658537</v>
      </c>
      <c r="J66" s="68">
        <v>9.2682926829268286</v>
      </c>
      <c r="K66" s="69">
        <v>73.170731707317074</v>
      </c>
      <c r="L66" s="56"/>
    </row>
    <row r="67" spans="1:12" s="7" customFormat="1" ht="12" x14ac:dyDescent="0.15">
      <c r="A67" s="78"/>
      <c r="B67" s="78"/>
      <c r="C67" s="78"/>
      <c r="D67" s="78"/>
      <c r="E67" s="153"/>
      <c r="F67" s="153"/>
      <c r="G67" s="153"/>
      <c r="H67" s="153"/>
      <c r="I67" s="153"/>
      <c r="J67" s="153"/>
      <c r="K67" s="153"/>
      <c r="L67" s="56"/>
    </row>
    <row r="79" spans="1:12" x14ac:dyDescent="0.15">
      <c r="A79" s="78"/>
      <c r="B79" s="78"/>
      <c r="C79" s="78"/>
      <c r="D79" s="78"/>
      <c r="E79" s="83"/>
      <c r="F79" s="83"/>
      <c r="G79" s="83"/>
      <c r="H79" s="83"/>
      <c r="I79" s="83"/>
      <c r="J79" s="83"/>
      <c r="K79" s="83"/>
      <c r="L79" s="56"/>
    </row>
  </sheetData>
  <mergeCells count="20">
    <mergeCell ref="A9:A10"/>
    <mergeCell ref="A5:A6"/>
    <mergeCell ref="A7:A8"/>
    <mergeCell ref="A15:A16"/>
    <mergeCell ref="A17:A18"/>
    <mergeCell ref="A58:D58"/>
    <mergeCell ref="A59:D60"/>
    <mergeCell ref="A61:D62"/>
    <mergeCell ref="A63:D64"/>
    <mergeCell ref="A65:D66"/>
    <mergeCell ref="A32:B33"/>
    <mergeCell ref="A50:A51"/>
    <mergeCell ref="A47:K48"/>
    <mergeCell ref="A52:A53"/>
    <mergeCell ref="A54:A55"/>
    <mergeCell ref="A19:A20"/>
    <mergeCell ref="A13:K13"/>
    <mergeCell ref="A24:A25"/>
    <mergeCell ref="A29:B29"/>
    <mergeCell ref="A30:B31"/>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7"/>
  <sheetViews>
    <sheetView view="pageBreakPreview" topLeftCell="A4" zoomScale="90" zoomScaleNormal="100" zoomScaleSheetLayoutView="90" workbookViewId="0">
      <selection activeCell="Q44" sqref="Q44"/>
    </sheetView>
  </sheetViews>
  <sheetFormatPr defaultRowHeight="13.5" x14ac:dyDescent="0.15"/>
  <cols>
    <col min="3" max="7" width="9" customWidth="1"/>
    <col min="8" max="8" width="9.375" customWidth="1"/>
    <col min="9" max="10" width="9.375" bestFit="1" customWidth="1"/>
    <col min="11" max="11" width="7.875" customWidth="1"/>
    <col min="12" max="12" width="7.5" customWidth="1"/>
  </cols>
  <sheetData>
    <row r="1" spans="1:13" s="7" customFormat="1" ht="12" x14ac:dyDescent="0.15">
      <c r="G1" s="56"/>
      <c r="H1" s="56"/>
      <c r="I1" s="56"/>
      <c r="J1" s="56"/>
      <c r="K1" s="56"/>
      <c r="L1" s="56"/>
    </row>
    <row r="2" spans="1:13" s="7" customFormat="1" ht="13.5" customHeight="1" x14ac:dyDescent="0.15">
      <c r="A2" s="240" t="s">
        <v>428</v>
      </c>
      <c r="B2" s="240"/>
      <c r="C2" s="240"/>
      <c r="D2" s="240"/>
      <c r="E2" s="240"/>
      <c r="F2" s="240"/>
      <c r="G2" s="240"/>
      <c r="H2" s="240"/>
      <c r="I2" s="240"/>
      <c r="J2" s="240"/>
      <c r="K2" s="240"/>
      <c r="L2" s="110"/>
    </row>
    <row r="3" spans="1:13" s="7" customFormat="1" ht="12" x14ac:dyDescent="0.15">
      <c r="A3" s="56" t="s">
        <v>429</v>
      </c>
      <c r="B3" s="56"/>
      <c r="C3" s="56"/>
      <c r="D3" s="56"/>
      <c r="E3" s="56"/>
      <c r="F3" s="56"/>
      <c r="G3" s="56"/>
      <c r="H3" s="56"/>
      <c r="I3" s="56"/>
      <c r="J3" s="56"/>
      <c r="K3" s="56"/>
      <c r="L3" s="56"/>
    </row>
    <row r="4" spans="1:13" s="7" customFormat="1" ht="12" x14ac:dyDescent="0.15">
      <c r="A4" s="56" t="s">
        <v>430</v>
      </c>
      <c r="B4" s="56"/>
      <c r="C4" s="56"/>
      <c r="D4" s="56"/>
      <c r="E4" s="56"/>
      <c r="F4" s="56"/>
      <c r="G4" s="56"/>
      <c r="H4" s="56"/>
      <c r="I4" s="56"/>
      <c r="J4" s="56"/>
      <c r="K4" s="56"/>
      <c r="L4" s="56"/>
    </row>
    <row r="5" spans="1:13" s="7" customFormat="1" ht="24" x14ac:dyDescent="0.15">
      <c r="A5" s="104" t="s">
        <v>16</v>
      </c>
      <c r="B5" s="58" t="s">
        <v>431</v>
      </c>
      <c r="C5" s="59" t="s">
        <v>432</v>
      </c>
      <c r="D5" s="59" t="s">
        <v>2</v>
      </c>
      <c r="E5" s="60" t="s">
        <v>13</v>
      </c>
      <c r="F5" s="56"/>
      <c r="G5" s="56"/>
      <c r="H5" s="56"/>
      <c r="I5" s="56"/>
      <c r="J5" s="56"/>
      <c r="L5" s="56"/>
    </row>
    <row r="6" spans="1:13" s="7" customFormat="1" ht="12" x14ac:dyDescent="0.15">
      <c r="A6" s="9">
        <v>31</v>
      </c>
      <c r="B6" s="8">
        <v>2</v>
      </c>
      <c r="C6" s="15">
        <v>27</v>
      </c>
      <c r="D6" s="15">
        <v>2</v>
      </c>
      <c r="E6" s="10">
        <v>584</v>
      </c>
      <c r="G6" s="56"/>
      <c r="H6" s="56"/>
      <c r="I6" s="56"/>
      <c r="J6" s="56"/>
      <c r="L6" s="56"/>
    </row>
    <row r="7" spans="1:13" s="7" customFormat="1" ht="12" x14ac:dyDescent="0.15">
      <c r="A7" s="96">
        <v>100</v>
      </c>
      <c r="B7" s="97">
        <v>6.4516129032258061</v>
      </c>
      <c r="C7" s="98">
        <v>87.096774193548384</v>
      </c>
      <c r="D7" s="99">
        <v>6.4516129032258061</v>
      </c>
      <c r="E7" s="32"/>
      <c r="G7" s="56"/>
      <c r="H7" s="56"/>
      <c r="I7" s="56"/>
      <c r="J7" s="56"/>
      <c r="L7" s="56"/>
    </row>
    <row r="9" spans="1:13" s="7" customFormat="1" ht="12" x14ac:dyDescent="0.15">
      <c r="A9" s="7" t="s">
        <v>433</v>
      </c>
      <c r="G9" s="56"/>
      <c r="H9" s="56"/>
      <c r="I9" s="56"/>
      <c r="J9" s="56"/>
      <c r="K9" s="56"/>
      <c r="L9" s="56"/>
    </row>
    <row r="10" spans="1:13" s="7" customFormat="1" ht="24" x14ac:dyDescent="0.15">
      <c r="A10" s="113" t="s">
        <v>16</v>
      </c>
      <c r="B10" s="12" t="s">
        <v>431</v>
      </c>
      <c r="C10" s="13" t="s">
        <v>432</v>
      </c>
      <c r="D10" s="31" t="s">
        <v>434</v>
      </c>
      <c r="E10" s="13" t="s">
        <v>2</v>
      </c>
      <c r="F10" s="14" t="s">
        <v>13</v>
      </c>
      <c r="G10" s="56"/>
      <c r="H10" s="56"/>
      <c r="I10" s="56"/>
      <c r="J10" s="56"/>
      <c r="K10" s="56"/>
      <c r="L10" s="56"/>
    </row>
    <row r="11" spans="1:13" s="7" customFormat="1" ht="12" x14ac:dyDescent="0.15">
      <c r="A11" s="9">
        <v>31</v>
      </c>
      <c r="B11" s="8">
        <v>1</v>
      </c>
      <c r="C11" s="15">
        <v>26</v>
      </c>
      <c r="D11" s="15">
        <v>2</v>
      </c>
      <c r="E11" s="15">
        <v>2</v>
      </c>
      <c r="F11" s="10">
        <v>584</v>
      </c>
      <c r="G11" s="56"/>
      <c r="H11" s="56"/>
      <c r="I11" s="56"/>
      <c r="J11" s="56"/>
      <c r="K11" s="56"/>
      <c r="L11" s="56"/>
    </row>
    <row r="12" spans="1:13" s="7" customFormat="1" ht="12" x14ac:dyDescent="0.15">
      <c r="A12" s="96">
        <v>100</v>
      </c>
      <c r="B12" s="97">
        <v>3.225806451612903</v>
      </c>
      <c r="C12" s="175">
        <v>83.870967741935488</v>
      </c>
      <c r="D12" s="98">
        <v>6.4516129032258061</v>
      </c>
      <c r="E12" s="99">
        <v>6.4516129032258061</v>
      </c>
      <c r="F12" s="32"/>
      <c r="G12" s="56"/>
      <c r="H12" s="56"/>
      <c r="I12" s="56"/>
      <c r="J12" s="56"/>
      <c r="K12" s="56"/>
      <c r="L12" s="56"/>
    </row>
    <row r="14" spans="1:13" s="7" customFormat="1" ht="12" customHeight="1" x14ac:dyDescent="0.15">
      <c r="A14" s="56" t="s">
        <v>435</v>
      </c>
      <c r="B14" s="56"/>
      <c r="C14" s="56"/>
      <c r="D14" s="56"/>
      <c r="E14" s="56"/>
      <c r="F14" s="56"/>
      <c r="G14" s="56"/>
      <c r="H14" s="56"/>
      <c r="I14" s="56"/>
      <c r="J14" s="56"/>
      <c r="K14" s="56"/>
      <c r="L14" s="56"/>
    </row>
    <row r="15" spans="1:13" s="7" customFormat="1" ht="24" customHeight="1" x14ac:dyDescent="0.15">
      <c r="A15" s="104" t="s">
        <v>16</v>
      </c>
      <c r="B15" s="58" t="s">
        <v>436</v>
      </c>
      <c r="C15" s="59" t="s">
        <v>437</v>
      </c>
      <c r="D15" s="59" t="s">
        <v>117</v>
      </c>
      <c r="E15" s="59" t="s">
        <v>118</v>
      </c>
      <c r="F15" s="59" t="s">
        <v>2</v>
      </c>
      <c r="G15" s="60" t="s">
        <v>13</v>
      </c>
      <c r="H15" s="56"/>
      <c r="I15" s="56"/>
      <c r="J15" s="56"/>
      <c r="K15" s="56"/>
      <c r="M15" s="56"/>
    </row>
    <row r="16" spans="1:13" s="7" customFormat="1" ht="12" customHeight="1" x14ac:dyDescent="0.15">
      <c r="A16" s="9">
        <v>31</v>
      </c>
      <c r="B16" s="8">
        <v>3</v>
      </c>
      <c r="C16" s="15">
        <v>4</v>
      </c>
      <c r="D16" s="15">
        <v>20</v>
      </c>
      <c r="E16" s="15">
        <v>2</v>
      </c>
      <c r="F16" s="15">
        <v>2</v>
      </c>
      <c r="G16" s="10">
        <v>584</v>
      </c>
      <c r="M16" s="56"/>
    </row>
    <row r="17" spans="1:13" s="7" customFormat="1" ht="12" customHeight="1" x14ac:dyDescent="0.15">
      <c r="A17" s="96">
        <v>100</v>
      </c>
      <c r="B17" s="97">
        <v>9.67741935483871</v>
      </c>
      <c r="C17" s="98">
        <v>12.903225806451612</v>
      </c>
      <c r="D17" s="98">
        <v>64.516129032258064</v>
      </c>
      <c r="E17" s="98">
        <v>6.4516129032258061</v>
      </c>
      <c r="F17" s="99">
        <v>6.4516129032258061</v>
      </c>
      <c r="G17" s="168"/>
      <c r="M17" s="56"/>
    </row>
    <row r="18" spans="1:13" s="7" customFormat="1" ht="12" customHeight="1" x14ac:dyDescent="0.15"/>
    <row r="19" spans="1:13" s="7" customFormat="1" ht="12" customHeight="1" x14ac:dyDescent="0.15">
      <c r="A19" s="7" t="s">
        <v>438</v>
      </c>
    </row>
    <row r="20" spans="1:13" s="7" customFormat="1" ht="24.75" customHeight="1" x14ac:dyDescent="0.15">
      <c r="A20" s="113" t="s">
        <v>16</v>
      </c>
      <c r="B20" s="18" t="s">
        <v>140</v>
      </c>
      <c r="C20" s="19" t="s">
        <v>141</v>
      </c>
      <c r="D20" s="13" t="s">
        <v>142</v>
      </c>
      <c r="E20" s="13" t="s">
        <v>2</v>
      </c>
      <c r="F20" s="14" t="s">
        <v>13</v>
      </c>
      <c r="H20" s="169" t="s">
        <v>439</v>
      </c>
    </row>
    <row r="21" spans="1:13" s="7" customFormat="1" ht="12" customHeight="1" x14ac:dyDescent="0.15">
      <c r="A21" s="9">
        <v>31</v>
      </c>
      <c r="B21" s="8">
        <v>18</v>
      </c>
      <c r="C21" s="15">
        <v>11</v>
      </c>
      <c r="D21" s="15">
        <v>0</v>
      </c>
      <c r="E21" s="15">
        <v>2</v>
      </c>
      <c r="F21" s="10">
        <v>584</v>
      </c>
    </row>
    <row r="22" spans="1:13" s="7" customFormat="1" ht="12" customHeight="1" x14ac:dyDescent="0.15">
      <c r="A22" s="96">
        <v>100.00000000000001</v>
      </c>
      <c r="B22" s="97">
        <v>58.064516129032263</v>
      </c>
      <c r="C22" s="98">
        <v>35.483870967741936</v>
      </c>
      <c r="D22" s="98">
        <v>0</v>
      </c>
      <c r="E22" s="99">
        <v>6.4516129032258061</v>
      </c>
      <c r="F22" s="32"/>
    </row>
    <row r="23" spans="1:13" s="7" customFormat="1" ht="12" customHeight="1" x14ac:dyDescent="0.15">
      <c r="A23" s="26"/>
      <c r="B23" s="26"/>
      <c r="C23" s="26"/>
      <c r="D23" s="26"/>
      <c r="E23" s="28"/>
      <c r="F23" s="28"/>
      <c r="G23" s="28"/>
      <c r="H23" s="28"/>
      <c r="I23" s="28"/>
      <c r="J23" s="28"/>
      <c r="K23" s="28"/>
    </row>
    <row r="24" spans="1:13" s="7" customFormat="1" ht="13.5" customHeight="1" x14ac:dyDescent="0.15">
      <c r="A24" s="258" t="s">
        <v>428</v>
      </c>
      <c r="B24" s="258"/>
      <c r="C24" s="258"/>
      <c r="D24" s="258"/>
      <c r="E24" s="258"/>
      <c r="F24" s="258"/>
      <c r="G24" s="258"/>
      <c r="H24" s="258"/>
      <c r="I24" s="258"/>
      <c r="J24" s="258"/>
      <c r="K24" s="258"/>
      <c r="L24" s="172"/>
    </row>
    <row r="25" spans="1:13" s="7" customFormat="1" ht="12" customHeight="1" x14ac:dyDescent="0.15">
      <c r="A25" s="7" t="s">
        <v>440</v>
      </c>
    </row>
    <row r="26" spans="1:13" s="7" customFormat="1" ht="24" x14ac:dyDescent="0.15">
      <c r="A26" s="111" t="s">
        <v>0</v>
      </c>
      <c r="B26" s="111" t="s">
        <v>16</v>
      </c>
      <c r="C26" s="12" t="s">
        <v>441</v>
      </c>
      <c r="D26" s="29" t="s">
        <v>442</v>
      </c>
      <c r="E26" s="13" t="s">
        <v>322</v>
      </c>
      <c r="F26" s="170" t="s">
        <v>2</v>
      </c>
      <c r="G26" s="42" t="s">
        <v>13</v>
      </c>
      <c r="H26" s="30"/>
      <c r="I26" s="35"/>
      <c r="J26" s="35"/>
    </row>
    <row r="27" spans="1:13" s="7" customFormat="1" ht="12" x14ac:dyDescent="0.15">
      <c r="A27" s="256" t="s">
        <v>127</v>
      </c>
      <c r="B27" s="9">
        <v>31</v>
      </c>
      <c r="C27" s="8">
        <v>0</v>
      </c>
      <c r="D27" s="15">
        <v>11</v>
      </c>
      <c r="E27" s="15">
        <v>20</v>
      </c>
      <c r="F27" s="15">
        <v>0</v>
      </c>
      <c r="G27" s="43">
        <v>584</v>
      </c>
      <c r="H27" s="27"/>
      <c r="I27" s="27"/>
    </row>
    <row r="28" spans="1:13" s="7" customFormat="1" ht="12" x14ac:dyDescent="0.15">
      <c r="A28" s="260"/>
      <c r="B28" s="96">
        <v>100</v>
      </c>
      <c r="C28" s="154">
        <v>0</v>
      </c>
      <c r="D28" s="98">
        <v>35.4838709677419</v>
      </c>
      <c r="E28" s="98">
        <v>64.516129032258107</v>
      </c>
      <c r="F28" s="98">
        <v>0</v>
      </c>
      <c r="G28" s="171"/>
      <c r="H28" s="28"/>
      <c r="I28" s="28"/>
    </row>
    <row r="29" spans="1:13" s="7" customFormat="1" ht="12" customHeight="1" x14ac:dyDescent="0.15">
      <c r="A29" s="256" t="s">
        <v>128</v>
      </c>
      <c r="B29" s="9">
        <v>31</v>
      </c>
      <c r="C29" s="8">
        <v>1</v>
      </c>
      <c r="D29" s="15">
        <v>10</v>
      </c>
      <c r="E29" s="15">
        <v>20</v>
      </c>
      <c r="F29" s="15">
        <v>0</v>
      </c>
      <c r="G29" s="43">
        <v>584</v>
      </c>
      <c r="H29" s="28"/>
    </row>
    <row r="30" spans="1:13" s="7" customFormat="1" ht="12" x14ac:dyDescent="0.15">
      <c r="A30" s="257"/>
      <c r="B30" s="96">
        <v>100</v>
      </c>
      <c r="C30" s="37">
        <v>3.2258064516128999</v>
      </c>
      <c r="D30" s="38">
        <v>32.258064516128997</v>
      </c>
      <c r="E30" s="38">
        <v>64.516129032258107</v>
      </c>
      <c r="F30" s="38">
        <v>0</v>
      </c>
      <c r="G30" s="171"/>
      <c r="H30" s="28"/>
    </row>
    <row r="31" spans="1:13" s="7" customFormat="1" ht="12" customHeight="1" x14ac:dyDescent="0.15">
      <c r="A31" s="256" t="s">
        <v>129</v>
      </c>
      <c r="B31" s="9">
        <v>62</v>
      </c>
      <c r="C31" s="8">
        <v>1</v>
      </c>
      <c r="D31" s="15">
        <v>21</v>
      </c>
      <c r="E31" s="15">
        <v>40</v>
      </c>
      <c r="F31" s="15">
        <v>0</v>
      </c>
      <c r="G31" s="43">
        <v>584</v>
      </c>
      <c r="H31" s="28"/>
    </row>
    <row r="32" spans="1:13" s="7" customFormat="1" ht="12" x14ac:dyDescent="0.15">
      <c r="A32" s="257"/>
      <c r="B32" s="96">
        <v>100</v>
      </c>
      <c r="C32" s="154">
        <v>1.61290322580645</v>
      </c>
      <c r="D32" s="98">
        <v>33.870967741935502</v>
      </c>
      <c r="E32" s="98">
        <v>64.516129032258107</v>
      </c>
      <c r="F32" s="98">
        <v>0</v>
      </c>
      <c r="G32" s="171"/>
      <c r="H32" s="28"/>
    </row>
    <row r="33" spans="1:13" s="7" customFormat="1" ht="12" customHeight="1" x14ac:dyDescent="0.15">
      <c r="A33" s="110"/>
      <c r="B33" s="110"/>
      <c r="C33" s="110"/>
      <c r="D33" s="110"/>
      <c r="E33" s="110"/>
      <c r="F33" s="110"/>
      <c r="G33" s="110"/>
      <c r="H33" s="110"/>
      <c r="I33" s="110"/>
      <c r="J33" s="110"/>
      <c r="K33" s="110"/>
      <c r="L33" s="110"/>
    </row>
    <row r="34" spans="1:13" s="7" customFormat="1" ht="13.5" customHeight="1" x14ac:dyDescent="0.15">
      <c r="A34" s="259" t="s">
        <v>152</v>
      </c>
      <c r="B34" s="259"/>
      <c r="C34" s="259"/>
      <c r="D34" s="259"/>
      <c r="E34" s="259"/>
      <c r="F34" s="259"/>
      <c r="G34" s="259"/>
      <c r="H34" s="173"/>
      <c r="I34" s="173"/>
      <c r="J34" s="173"/>
      <c r="K34" s="173"/>
      <c r="L34" s="173"/>
    </row>
    <row r="35" spans="1:13" s="7" customFormat="1" ht="12" customHeight="1" x14ac:dyDescent="0.15">
      <c r="A35" s="242" t="s">
        <v>443</v>
      </c>
      <c r="B35" s="242"/>
      <c r="C35" s="242"/>
      <c r="D35" s="242"/>
      <c r="E35" s="242"/>
      <c r="F35" s="242"/>
      <c r="G35" s="242"/>
      <c r="H35" s="242"/>
      <c r="I35" s="242"/>
      <c r="J35" s="242"/>
      <c r="K35" s="242"/>
      <c r="L35" s="147"/>
      <c r="M35" s="147"/>
    </row>
    <row r="36" spans="1:13" s="7" customFormat="1" ht="12" customHeight="1" x14ac:dyDescent="0.15">
      <c r="A36" s="242"/>
      <c r="B36" s="242"/>
      <c r="C36" s="242"/>
      <c r="D36" s="242"/>
      <c r="E36" s="242"/>
      <c r="F36" s="242"/>
      <c r="G36" s="242"/>
      <c r="H36" s="242"/>
      <c r="I36" s="242"/>
      <c r="J36" s="242"/>
      <c r="K36" s="242"/>
      <c r="L36" s="147"/>
      <c r="M36" s="147"/>
    </row>
    <row r="37" spans="1:13" s="7" customFormat="1" ht="12" x14ac:dyDescent="0.15">
      <c r="A37" s="107" t="s">
        <v>0</v>
      </c>
      <c r="B37" s="107" t="s">
        <v>16</v>
      </c>
      <c r="C37" s="58" t="s">
        <v>327</v>
      </c>
      <c r="D37" s="156" t="s">
        <v>328</v>
      </c>
      <c r="E37" s="108" t="s">
        <v>13</v>
      </c>
      <c r="F37" s="78"/>
      <c r="G37" s="77"/>
      <c r="H37" s="157"/>
      <c r="I37" s="157"/>
      <c r="J37" s="56"/>
      <c r="K37" s="56"/>
      <c r="M37" s="56"/>
    </row>
    <row r="38" spans="1:13" s="7" customFormat="1" ht="12" x14ac:dyDescent="0.15">
      <c r="A38" s="243" t="s">
        <v>127</v>
      </c>
      <c r="B38" s="161">
        <v>0</v>
      </c>
      <c r="C38" s="63">
        <v>0</v>
      </c>
      <c r="D38" s="64">
        <v>0</v>
      </c>
      <c r="E38" s="65">
        <v>615</v>
      </c>
      <c r="F38" s="81"/>
      <c r="G38" s="81"/>
      <c r="H38" s="81"/>
      <c r="I38" s="56"/>
      <c r="J38" s="56"/>
      <c r="K38" s="56"/>
      <c r="M38" s="56"/>
    </row>
    <row r="39" spans="1:13" s="7" customFormat="1" ht="12" x14ac:dyDescent="0.15">
      <c r="A39" s="244"/>
      <c r="B39" s="162">
        <v>100</v>
      </c>
      <c r="C39" s="67">
        <v>0</v>
      </c>
      <c r="D39" s="68">
        <v>0</v>
      </c>
      <c r="E39" s="167"/>
      <c r="F39" s="83"/>
      <c r="G39" s="83"/>
      <c r="H39" s="83"/>
      <c r="I39" s="56"/>
      <c r="J39" s="56"/>
      <c r="K39" s="56"/>
      <c r="M39" s="56"/>
    </row>
    <row r="40" spans="1:13" s="7" customFormat="1" ht="12" x14ac:dyDescent="0.15">
      <c r="A40" s="243" t="s">
        <v>128</v>
      </c>
      <c r="B40" s="161">
        <v>1</v>
      </c>
      <c r="C40" s="63">
        <v>1</v>
      </c>
      <c r="D40" s="64">
        <v>0</v>
      </c>
      <c r="E40" s="65">
        <v>614</v>
      </c>
      <c r="F40" s="83"/>
      <c r="G40" s="83"/>
      <c r="H40" s="56"/>
      <c r="I40" s="56"/>
      <c r="J40" s="56"/>
      <c r="K40" s="56"/>
      <c r="M40" s="56"/>
    </row>
    <row r="41" spans="1:13" s="7" customFormat="1" ht="12" x14ac:dyDescent="0.15">
      <c r="A41" s="244"/>
      <c r="B41" s="162">
        <v>100</v>
      </c>
      <c r="C41" s="130">
        <v>1</v>
      </c>
      <c r="D41" s="159">
        <v>0</v>
      </c>
      <c r="E41" s="174"/>
      <c r="F41" s="83"/>
      <c r="G41" s="83"/>
      <c r="H41" s="56"/>
      <c r="I41" s="56"/>
      <c r="J41" s="56"/>
      <c r="K41" s="56"/>
      <c r="M41" s="56"/>
    </row>
    <row r="42" spans="1:13" s="7" customFormat="1" ht="12" x14ac:dyDescent="0.15">
      <c r="A42" s="243" t="s">
        <v>129</v>
      </c>
      <c r="B42" s="161">
        <v>1</v>
      </c>
      <c r="C42" s="63">
        <v>1</v>
      </c>
      <c r="D42" s="64">
        <v>0</v>
      </c>
      <c r="E42" s="65">
        <v>1229</v>
      </c>
      <c r="F42" s="83"/>
      <c r="G42" s="83"/>
      <c r="H42" s="56"/>
      <c r="I42" s="56"/>
      <c r="J42" s="56"/>
      <c r="K42" s="56"/>
      <c r="M42" s="56"/>
    </row>
    <row r="43" spans="1:13" s="7" customFormat="1" ht="12" x14ac:dyDescent="0.15">
      <c r="A43" s="244"/>
      <c r="B43" s="162">
        <v>100</v>
      </c>
      <c r="C43" s="67">
        <v>1</v>
      </c>
      <c r="D43" s="68">
        <v>0</v>
      </c>
      <c r="E43" s="167"/>
      <c r="F43" s="83"/>
      <c r="G43" s="83"/>
      <c r="H43" s="56"/>
      <c r="I43" s="56"/>
      <c r="J43" s="56"/>
      <c r="K43" s="56"/>
      <c r="M43" s="56"/>
    </row>
    <row r="44" spans="1:13" s="7" customFormat="1" ht="12" customHeight="1" x14ac:dyDescent="0.15">
      <c r="A44" s="56"/>
      <c r="B44" s="56"/>
      <c r="C44" s="56"/>
      <c r="D44" s="56"/>
      <c r="E44" s="56"/>
      <c r="F44" s="56"/>
      <c r="G44" s="56"/>
      <c r="H44" s="56"/>
      <c r="I44" s="56"/>
      <c r="J44" s="56"/>
      <c r="K44" s="56"/>
      <c r="L44" s="56"/>
    </row>
    <row r="45" spans="1:13" s="56" customFormat="1" ht="12" x14ac:dyDescent="0.15">
      <c r="A45" s="55" t="s">
        <v>444</v>
      </c>
      <c r="M45" s="7"/>
    </row>
    <row r="46" spans="1:13" s="56" customFormat="1" ht="12" x14ac:dyDescent="0.15">
      <c r="A46" s="56" t="s">
        <v>445</v>
      </c>
      <c r="M46" s="7"/>
    </row>
    <row r="47" spans="1:13" s="56" customFormat="1" ht="12" x14ac:dyDescent="0.15">
      <c r="M47" s="7"/>
    </row>
    <row r="48" spans="1:13" s="56" customFormat="1" ht="12" x14ac:dyDescent="0.15">
      <c r="A48" s="56" t="s">
        <v>446</v>
      </c>
      <c r="M48" s="7"/>
    </row>
    <row r="49" spans="1:13" s="56" customFormat="1" ht="24" x14ac:dyDescent="0.15">
      <c r="A49" s="214" t="s">
        <v>0</v>
      </c>
      <c r="B49" s="215"/>
      <c r="C49" s="215"/>
      <c r="D49" s="216"/>
      <c r="E49" s="104" t="s">
        <v>16</v>
      </c>
      <c r="F49" s="58" t="s">
        <v>61</v>
      </c>
      <c r="G49" s="59" t="s">
        <v>3</v>
      </c>
      <c r="H49" s="59" t="s">
        <v>4</v>
      </c>
      <c r="I49" s="59" t="s">
        <v>5</v>
      </c>
      <c r="J49" s="59" t="s">
        <v>322</v>
      </c>
      <c r="K49" s="60" t="s">
        <v>2</v>
      </c>
      <c r="M49" s="7"/>
    </row>
    <row r="50" spans="1:13" s="56" customFormat="1" ht="12" customHeight="1" x14ac:dyDescent="0.15">
      <c r="A50" s="217" t="s">
        <v>447</v>
      </c>
      <c r="B50" s="218"/>
      <c r="C50" s="218"/>
      <c r="D50" s="219"/>
      <c r="E50" s="62">
        <v>615</v>
      </c>
      <c r="F50" s="63">
        <v>408</v>
      </c>
      <c r="G50" s="64">
        <v>0</v>
      </c>
      <c r="H50" s="64">
        <v>9</v>
      </c>
      <c r="I50" s="64">
        <v>171</v>
      </c>
      <c r="J50" s="64">
        <v>16</v>
      </c>
      <c r="K50" s="65">
        <v>11</v>
      </c>
      <c r="M50" s="7"/>
    </row>
    <row r="51" spans="1:13" s="56" customFormat="1" ht="12" x14ac:dyDescent="0.15">
      <c r="A51" s="220"/>
      <c r="B51" s="221"/>
      <c r="C51" s="221"/>
      <c r="D51" s="222"/>
      <c r="E51" s="93">
        <v>100</v>
      </c>
      <c r="F51" s="67">
        <v>66.341463414634148</v>
      </c>
      <c r="G51" s="68">
        <v>0</v>
      </c>
      <c r="H51" s="68">
        <v>1.4634146341463417</v>
      </c>
      <c r="I51" s="68">
        <v>27.804878048780491</v>
      </c>
      <c r="J51" s="68">
        <v>2.6016260162601625</v>
      </c>
      <c r="K51" s="69">
        <v>1.788617886178862</v>
      </c>
      <c r="M51" s="7"/>
    </row>
    <row r="52" spans="1:13" s="56" customFormat="1" ht="12" customHeight="1" x14ac:dyDescent="0.15">
      <c r="A52" s="217" t="s">
        <v>448</v>
      </c>
      <c r="B52" s="218"/>
      <c r="C52" s="218"/>
      <c r="D52" s="219"/>
      <c r="E52" s="62">
        <v>615</v>
      </c>
      <c r="F52" s="63">
        <v>134</v>
      </c>
      <c r="G52" s="64">
        <v>0</v>
      </c>
      <c r="H52" s="64">
        <v>7</v>
      </c>
      <c r="I52" s="64">
        <v>422</v>
      </c>
      <c r="J52" s="64">
        <v>33</v>
      </c>
      <c r="K52" s="65">
        <v>19</v>
      </c>
      <c r="M52" s="7"/>
    </row>
    <row r="53" spans="1:13" s="56" customFormat="1" ht="12" x14ac:dyDescent="0.15">
      <c r="A53" s="220"/>
      <c r="B53" s="221"/>
      <c r="C53" s="221"/>
      <c r="D53" s="222"/>
      <c r="E53" s="93">
        <v>100</v>
      </c>
      <c r="F53" s="130">
        <v>21.788617886178862</v>
      </c>
      <c r="G53" s="159">
        <v>0</v>
      </c>
      <c r="H53" s="159">
        <v>1.1382113821138211</v>
      </c>
      <c r="I53" s="159">
        <v>68.617886178861781</v>
      </c>
      <c r="J53" s="159">
        <v>5.3658536585365857</v>
      </c>
      <c r="K53" s="160">
        <v>3.089430894308943</v>
      </c>
      <c r="M53" s="7"/>
    </row>
    <row r="54" spans="1:13" s="56" customFormat="1" ht="12" customHeight="1" x14ac:dyDescent="0.15">
      <c r="A54" s="217" t="s">
        <v>449</v>
      </c>
      <c r="B54" s="218"/>
      <c r="C54" s="218"/>
      <c r="D54" s="219"/>
      <c r="E54" s="62">
        <v>615</v>
      </c>
      <c r="F54" s="63">
        <v>222</v>
      </c>
      <c r="G54" s="64">
        <v>3</v>
      </c>
      <c r="H54" s="64">
        <v>47</v>
      </c>
      <c r="I54" s="64">
        <v>238</v>
      </c>
      <c r="J54" s="64">
        <v>82</v>
      </c>
      <c r="K54" s="65">
        <v>23</v>
      </c>
      <c r="M54" s="7"/>
    </row>
    <row r="55" spans="1:13" s="56" customFormat="1" ht="12" x14ac:dyDescent="0.15">
      <c r="A55" s="220"/>
      <c r="B55" s="221"/>
      <c r="C55" s="221"/>
      <c r="D55" s="222"/>
      <c r="E55" s="93">
        <v>100</v>
      </c>
      <c r="F55" s="130">
        <v>36.097560975609753</v>
      </c>
      <c r="G55" s="159">
        <v>0.48780487804878048</v>
      </c>
      <c r="H55" s="159">
        <v>7.642276422764227</v>
      </c>
      <c r="I55" s="159">
        <v>38.699186991869915</v>
      </c>
      <c r="J55" s="159">
        <v>13.333333333333334</v>
      </c>
      <c r="K55" s="160">
        <v>3.7398373983739837</v>
      </c>
      <c r="M55" s="7"/>
    </row>
    <row r="56" spans="1:13" s="56" customFormat="1" ht="12" x14ac:dyDescent="0.15">
      <c r="A56" s="217" t="s">
        <v>450</v>
      </c>
      <c r="B56" s="218"/>
      <c r="C56" s="218"/>
      <c r="D56" s="219"/>
      <c r="E56" s="62">
        <v>615</v>
      </c>
      <c r="F56" s="63">
        <v>264</v>
      </c>
      <c r="G56" s="64">
        <v>4</v>
      </c>
      <c r="H56" s="64">
        <v>40</v>
      </c>
      <c r="I56" s="64">
        <v>214</v>
      </c>
      <c r="J56" s="64">
        <v>70</v>
      </c>
      <c r="K56" s="65">
        <v>23</v>
      </c>
      <c r="M56" s="7"/>
    </row>
    <row r="57" spans="1:13" s="56" customFormat="1" ht="12" x14ac:dyDescent="0.15">
      <c r="A57" s="220"/>
      <c r="B57" s="221"/>
      <c r="C57" s="221"/>
      <c r="D57" s="222"/>
      <c r="E57" s="93">
        <v>100</v>
      </c>
      <c r="F57" s="130">
        <v>42.926829268292686</v>
      </c>
      <c r="G57" s="159">
        <v>0.65040650406504064</v>
      </c>
      <c r="H57" s="159">
        <v>6.5040650406504072</v>
      </c>
      <c r="I57" s="159">
        <v>34.796747967479675</v>
      </c>
      <c r="J57" s="159">
        <v>11.38211382113821</v>
      </c>
      <c r="K57" s="160">
        <v>3.7398373983739837</v>
      </c>
      <c r="M57" s="7"/>
    </row>
    <row r="58" spans="1:13" s="56" customFormat="1" ht="12" customHeight="1" x14ac:dyDescent="0.15">
      <c r="A58" s="217" t="s">
        <v>451</v>
      </c>
      <c r="B58" s="218"/>
      <c r="C58" s="218"/>
      <c r="D58" s="219"/>
      <c r="E58" s="62">
        <v>615</v>
      </c>
      <c r="F58" s="63">
        <v>266</v>
      </c>
      <c r="G58" s="64">
        <v>3</v>
      </c>
      <c r="H58" s="64">
        <v>10</v>
      </c>
      <c r="I58" s="64">
        <v>249</v>
      </c>
      <c r="J58" s="64">
        <v>63</v>
      </c>
      <c r="K58" s="65">
        <v>24</v>
      </c>
      <c r="M58" s="7"/>
    </row>
    <row r="59" spans="1:13" s="56" customFormat="1" ht="12" x14ac:dyDescent="0.15">
      <c r="A59" s="220"/>
      <c r="B59" s="221"/>
      <c r="C59" s="221"/>
      <c r="D59" s="222"/>
      <c r="E59" s="93">
        <v>100</v>
      </c>
      <c r="F59" s="130">
        <v>43.252032520325201</v>
      </c>
      <c r="G59" s="159">
        <v>0.48780487804878048</v>
      </c>
      <c r="H59" s="159">
        <v>1.6260162601626018</v>
      </c>
      <c r="I59" s="159">
        <v>40.487804878048784</v>
      </c>
      <c r="J59" s="159">
        <v>10.24390243902439</v>
      </c>
      <c r="K59" s="160">
        <v>3.9024390243902438</v>
      </c>
      <c r="M59" s="7"/>
    </row>
    <row r="60" spans="1:13" s="56" customFormat="1" ht="12" customHeight="1" x14ac:dyDescent="0.15">
      <c r="A60" s="217" t="s">
        <v>452</v>
      </c>
      <c r="B60" s="218"/>
      <c r="C60" s="218"/>
      <c r="D60" s="219"/>
      <c r="E60" s="62">
        <v>615</v>
      </c>
      <c r="F60" s="63">
        <v>525</v>
      </c>
      <c r="G60" s="64">
        <v>1</v>
      </c>
      <c r="H60" s="64">
        <v>8</v>
      </c>
      <c r="I60" s="64">
        <v>55</v>
      </c>
      <c r="J60" s="64">
        <v>15</v>
      </c>
      <c r="K60" s="65">
        <v>11</v>
      </c>
      <c r="M60" s="7"/>
    </row>
    <row r="61" spans="1:13" s="56" customFormat="1" ht="12" x14ac:dyDescent="0.15">
      <c r="A61" s="220"/>
      <c r="B61" s="221"/>
      <c r="C61" s="221"/>
      <c r="D61" s="222"/>
      <c r="E61" s="93">
        <v>100</v>
      </c>
      <c r="F61" s="130">
        <v>85.365853658536579</v>
      </c>
      <c r="G61" s="159">
        <v>0.16260162601626016</v>
      </c>
      <c r="H61" s="159">
        <v>1.3008130081300813</v>
      </c>
      <c r="I61" s="159">
        <v>8.9430894308943092</v>
      </c>
      <c r="J61" s="159">
        <v>2.4390243902439024</v>
      </c>
      <c r="K61" s="160">
        <v>1.788617886178862</v>
      </c>
      <c r="M61" s="7"/>
    </row>
    <row r="62" spans="1:13" s="56" customFormat="1" ht="12" customHeight="1" x14ac:dyDescent="0.15">
      <c r="A62" s="217" t="s">
        <v>453</v>
      </c>
      <c r="B62" s="218"/>
      <c r="C62" s="218"/>
      <c r="D62" s="219"/>
      <c r="E62" s="62">
        <v>615</v>
      </c>
      <c r="F62" s="63">
        <v>332</v>
      </c>
      <c r="G62" s="64">
        <v>8</v>
      </c>
      <c r="H62" s="64">
        <v>40</v>
      </c>
      <c r="I62" s="64">
        <v>151</v>
      </c>
      <c r="J62" s="64">
        <v>64</v>
      </c>
      <c r="K62" s="65">
        <v>20</v>
      </c>
      <c r="M62" s="7"/>
    </row>
    <row r="63" spans="1:13" s="56" customFormat="1" ht="12" x14ac:dyDescent="0.15">
      <c r="A63" s="220"/>
      <c r="B63" s="221"/>
      <c r="C63" s="221"/>
      <c r="D63" s="222"/>
      <c r="E63" s="93">
        <v>100</v>
      </c>
      <c r="F63" s="130">
        <v>53.983739837398367</v>
      </c>
      <c r="G63" s="159">
        <v>1.3008130081300813</v>
      </c>
      <c r="H63" s="159">
        <v>6.5040650406504072</v>
      </c>
      <c r="I63" s="159">
        <v>24.552845528455283</v>
      </c>
      <c r="J63" s="159">
        <v>10.40650406504065</v>
      </c>
      <c r="K63" s="160">
        <v>3.2520325203252036</v>
      </c>
      <c r="M63" s="7"/>
    </row>
    <row r="64" spans="1:13" s="56" customFormat="1" ht="12" x14ac:dyDescent="0.15">
      <c r="A64" s="217" t="s">
        <v>228</v>
      </c>
      <c r="B64" s="218"/>
      <c r="C64" s="218"/>
      <c r="D64" s="219"/>
      <c r="E64" s="62">
        <v>615</v>
      </c>
      <c r="F64" s="63">
        <v>10</v>
      </c>
      <c r="G64" s="64">
        <v>0</v>
      </c>
      <c r="H64" s="64">
        <v>1</v>
      </c>
      <c r="I64" s="64">
        <v>29</v>
      </c>
      <c r="J64" s="64">
        <v>22</v>
      </c>
      <c r="K64" s="65">
        <v>553</v>
      </c>
      <c r="M64" s="7"/>
    </row>
    <row r="65" spans="1:13" s="56" customFormat="1" ht="12" x14ac:dyDescent="0.15">
      <c r="A65" s="220"/>
      <c r="B65" s="221"/>
      <c r="C65" s="221"/>
      <c r="D65" s="222"/>
      <c r="E65" s="93">
        <v>100</v>
      </c>
      <c r="F65" s="67">
        <v>1.6260162601626018</v>
      </c>
      <c r="G65" s="68">
        <v>0</v>
      </c>
      <c r="H65" s="68">
        <v>0.16260162601626016</v>
      </c>
      <c r="I65" s="68">
        <v>4.7154471544715451</v>
      </c>
      <c r="J65" s="68">
        <v>3.5772357723577239</v>
      </c>
      <c r="K65" s="69">
        <v>89.918699186991873</v>
      </c>
      <c r="M65" s="7"/>
    </row>
    <row r="87" spans="1:13" s="56" customFormat="1" ht="12" x14ac:dyDescent="0.15">
      <c r="A87" s="78"/>
      <c r="B87" s="78"/>
      <c r="C87" s="78"/>
      <c r="D87" s="78"/>
      <c r="E87" s="83"/>
      <c r="F87" s="83"/>
      <c r="G87" s="83"/>
      <c r="H87" s="83"/>
      <c r="I87" s="83"/>
      <c r="J87" s="83"/>
      <c r="K87" s="83"/>
      <c r="M87" s="7"/>
    </row>
  </sheetData>
  <mergeCells count="19">
    <mergeCell ref="A29:A30"/>
    <mergeCell ref="A31:A32"/>
    <mergeCell ref="A38:A39"/>
    <mergeCell ref="A2:K2"/>
    <mergeCell ref="A62:D63"/>
    <mergeCell ref="A24:K24"/>
    <mergeCell ref="A34:G34"/>
    <mergeCell ref="A35:K36"/>
    <mergeCell ref="A49:D49"/>
    <mergeCell ref="A50:D51"/>
    <mergeCell ref="A27:A28"/>
    <mergeCell ref="A40:A41"/>
    <mergeCell ref="A42:A43"/>
    <mergeCell ref="A64:D65"/>
    <mergeCell ref="A52:D53"/>
    <mergeCell ref="A54:D55"/>
    <mergeCell ref="A56:D57"/>
    <mergeCell ref="A58:D59"/>
    <mergeCell ref="A60:D61"/>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2"/>
  <sheetViews>
    <sheetView view="pageBreakPreview" topLeftCell="A34" zoomScale="90" zoomScaleNormal="100" zoomScaleSheetLayoutView="90" workbookViewId="0">
      <selection activeCell="M38" sqref="M38"/>
    </sheetView>
  </sheetViews>
  <sheetFormatPr defaultRowHeight="13.5" x14ac:dyDescent="0.15"/>
  <cols>
    <col min="2" max="13" width="8.625" customWidth="1"/>
  </cols>
  <sheetData>
    <row r="1" spans="1:14" s="56" customFormat="1" ht="12" x14ac:dyDescent="0.15">
      <c r="A1" s="78"/>
      <c r="B1" s="78"/>
      <c r="C1" s="78"/>
      <c r="D1" s="78"/>
      <c r="E1" s="83"/>
      <c r="F1" s="83"/>
      <c r="G1" s="83"/>
      <c r="H1" s="83"/>
      <c r="I1" s="83"/>
      <c r="J1" s="83"/>
      <c r="K1" s="83"/>
      <c r="M1" s="7"/>
    </row>
    <row r="2" spans="1:14" s="56" customFormat="1" ht="12" x14ac:dyDescent="0.15">
      <c r="A2" s="56" t="s">
        <v>454</v>
      </c>
      <c r="M2" s="7"/>
    </row>
    <row r="3" spans="1:14" s="56" customFormat="1" ht="24" x14ac:dyDescent="0.15">
      <c r="A3" s="214" t="s">
        <v>0</v>
      </c>
      <c r="B3" s="215"/>
      <c r="C3" s="215"/>
      <c r="D3" s="216"/>
      <c r="E3" s="104" t="s">
        <v>16</v>
      </c>
      <c r="F3" s="193" t="s">
        <v>455</v>
      </c>
      <c r="G3" s="119" t="s">
        <v>456</v>
      </c>
      <c r="H3" s="59" t="s">
        <v>3</v>
      </c>
      <c r="I3" s="59" t="s">
        <v>4</v>
      </c>
      <c r="J3" s="59" t="s">
        <v>5</v>
      </c>
      <c r="K3" s="59" t="s">
        <v>322</v>
      </c>
      <c r="L3" s="60" t="s">
        <v>2</v>
      </c>
      <c r="N3" s="7"/>
    </row>
    <row r="4" spans="1:14" s="56" customFormat="1" ht="12" customHeight="1" x14ac:dyDescent="0.15">
      <c r="A4" s="217" t="s">
        <v>457</v>
      </c>
      <c r="B4" s="218"/>
      <c r="C4" s="218"/>
      <c r="D4" s="219"/>
      <c r="E4" s="62">
        <v>615</v>
      </c>
      <c r="F4" s="161">
        <v>124</v>
      </c>
      <c r="G4" s="64">
        <v>14</v>
      </c>
      <c r="H4" s="64">
        <v>1</v>
      </c>
      <c r="I4" s="64">
        <v>22</v>
      </c>
      <c r="J4" s="64">
        <v>363</v>
      </c>
      <c r="K4" s="64">
        <v>67</v>
      </c>
      <c r="L4" s="65">
        <v>24</v>
      </c>
      <c r="N4" s="7"/>
    </row>
    <row r="5" spans="1:14" s="56" customFormat="1" ht="12" x14ac:dyDescent="0.15">
      <c r="A5" s="220"/>
      <c r="B5" s="221"/>
      <c r="C5" s="221"/>
      <c r="D5" s="222"/>
      <c r="E5" s="93">
        <v>100</v>
      </c>
      <c r="F5" s="67">
        <v>20.162601626016261</v>
      </c>
      <c r="G5" s="68">
        <v>2.2764227642276422</v>
      </c>
      <c r="H5" s="68">
        <v>0.16260162601626016</v>
      </c>
      <c r="I5" s="68">
        <v>3.5772357723577239</v>
      </c>
      <c r="J5" s="68">
        <v>59.024390243902438</v>
      </c>
      <c r="K5" s="68">
        <v>10.894308943089431</v>
      </c>
      <c r="L5" s="69">
        <v>3.9024390243902438</v>
      </c>
      <c r="N5" s="7"/>
    </row>
    <row r="6" spans="1:14" s="56" customFormat="1" ht="12" customHeight="1" x14ac:dyDescent="0.15">
      <c r="A6" s="217" t="s">
        <v>458</v>
      </c>
      <c r="B6" s="218"/>
      <c r="C6" s="218"/>
      <c r="D6" s="219"/>
      <c r="E6" s="62">
        <v>615</v>
      </c>
      <c r="F6" s="63">
        <v>185</v>
      </c>
      <c r="G6" s="64">
        <v>10</v>
      </c>
      <c r="H6" s="64">
        <v>3</v>
      </c>
      <c r="I6" s="64">
        <v>31</v>
      </c>
      <c r="J6" s="64">
        <v>306</v>
      </c>
      <c r="K6" s="64">
        <v>58</v>
      </c>
      <c r="L6" s="65">
        <v>22</v>
      </c>
      <c r="N6" s="7"/>
    </row>
    <row r="7" spans="1:14" s="56" customFormat="1" ht="12" x14ac:dyDescent="0.15">
      <c r="A7" s="220"/>
      <c r="B7" s="221"/>
      <c r="C7" s="221"/>
      <c r="D7" s="222"/>
      <c r="E7" s="93">
        <v>100</v>
      </c>
      <c r="F7" s="130">
        <v>30.081300813008134</v>
      </c>
      <c r="G7" s="159">
        <v>1.6260162601626018</v>
      </c>
      <c r="H7" s="159">
        <v>0.48780487804878048</v>
      </c>
      <c r="I7" s="159">
        <v>5.0406504065040654</v>
      </c>
      <c r="J7" s="159">
        <v>49.756097560975611</v>
      </c>
      <c r="K7" s="159">
        <v>9.4308943089430901</v>
      </c>
      <c r="L7" s="160">
        <v>3.5772357723577239</v>
      </c>
      <c r="N7" s="7"/>
    </row>
    <row r="8" spans="1:14" s="56" customFormat="1" ht="12" customHeight="1" x14ac:dyDescent="0.15">
      <c r="A8" s="217" t="s">
        <v>459</v>
      </c>
      <c r="B8" s="218"/>
      <c r="C8" s="218"/>
      <c r="D8" s="219"/>
      <c r="E8" s="62">
        <v>615</v>
      </c>
      <c r="F8" s="63">
        <v>108</v>
      </c>
      <c r="G8" s="64">
        <v>17</v>
      </c>
      <c r="H8" s="64">
        <v>2</v>
      </c>
      <c r="I8" s="64">
        <v>29</v>
      </c>
      <c r="J8" s="64">
        <v>379</v>
      </c>
      <c r="K8" s="64">
        <v>56</v>
      </c>
      <c r="L8" s="65">
        <v>24</v>
      </c>
      <c r="N8" s="7"/>
    </row>
    <row r="9" spans="1:14" s="56" customFormat="1" ht="12" x14ac:dyDescent="0.15">
      <c r="A9" s="220"/>
      <c r="B9" s="221"/>
      <c r="C9" s="221"/>
      <c r="D9" s="222"/>
      <c r="E9" s="93">
        <v>100</v>
      </c>
      <c r="F9" s="130">
        <v>17.560975609756095</v>
      </c>
      <c r="G9" s="159">
        <v>2.7642276422764227</v>
      </c>
      <c r="H9" s="159">
        <v>0.32520325203252032</v>
      </c>
      <c r="I9" s="159">
        <v>4.7154471544715451</v>
      </c>
      <c r="J9" s="159">
        <v>61.626016260162601</v>
      </c>
      <c r="K9" s="159">
        <v>9.1056910569105689</v>
      </c>
      <c r="L9" s="160">
        <v>3.9024390243902438</v>
      </c>
      <c r="N9" s="7"/>
    </row>
    <row r="10" spans="1:14" s="56" customFormat="1" ht="12" x14ac:dyDescent="0.15">
      <c r="A10" s="217" t="s">
        <v>460</v>
      </c>
      <c r="B10" s="218"/>
      <c r="C10" s="218"/>
      <c r="D10" s="219"/>
      <c r="E10" s="62">
        <v>615</v>
      </c>
      <c r="F10" s="63">
        <v>100</v>
      </c>
      <c r="G10" s="64">
        <v>16</v>
      </c>
      <c r="H10" s="64">
        <v>2</v>
      </c>
      <c r="I10" s="64">
        <v>29</v>
      </c>
      <c r="J10" s="64">
        <v>368</v>
      </c>
      <c r="K10" s="64">
        <v>74</v>
      </c>
      <c r="L10" s="65">
        <v>26</v>
      </c>
      <c r="N10" s="7"/>
    </row>
    <row r="11" spans="1:14" s="56" customFormat="1" ht="12" x14ac:dyDescent="0.15">
      <c r="A11" s="220"/>
      <c r="B11" s="221"/>
      <c r="C11" s="221"/>
      <c r="D11" s="222"/>
      <c r="E11" s="93">
        <v>100</v>
      </c>
      <c r="F11" s="130">
        <v>16.260162601626014</v>
      </c>
      <c r="G11" s="159">
        <v>2.6016260162601625</v>
      </c>
      <c r="H11" s="159">
        <v>0.32520325203252032</v>
      </c>
      <c r="I11" s="159">
        <v>4.7154471544715451</v>
      </c>
      <c r="J11" s="159">
        <v>59.837398373983739</v>
      </c>
      <c r="K11" s="159">
        <v>12.032520325203253</v>
      </c>
      <c r="L11" s="160">
        <v>4.2276422764227641</v>
      </c>
      <c r="N11" s="7"/>
    </row>
    <row r="12" spans="1:14" s="56" customFormat="1" ht="12" customHeight="1" x14ac:dyDescent="0.15">
      <c r="A12" s="217" t="s">
        <v>461</v>
      </c>
      <c r="B12" s="218"/>
      <c r="C12" s="218"/>
      <c r="D12" s="219"/>
      <c r="E12" s="62">
        <v>615</v>
      </c>
      <c r="F12" s="63">
        <v>512</v>
      </c>
      <c r="G12" s="64">
        <v>35</v>
      </c>
      <c r="H12" s="64">
        <v>0</v>
      </c>
      <c r="I12" s="64">
        <v>5</v>
      </c>
      <c r="J12" s="64">
        <v>37</v>
      </c>
      <c r="K12" s="64">
        <v>6</v>
      </c>
      <c r="L12" s="65">
        <v>20</v>
      </c>
      <c r="N12" s="7"/>
    </row>
    <row r="13" spans="1:14" s="56" customFormat="1" ht="12" x14ac:dyDescent="0.15">
      <c r="A13" s="220"/>
      <c r="B13" s="221"/>
      <c r="C13" s="221"/>
      <c r="D13" s="222"/>
      <c r="E13" s="93">
        <v>100</v>
      </c>
      <c r="F13" s="130">
        <v>83.252032520325201</v>
      </c>
      <c r="G13" s="159">
        <v>5.6910569105691051</v>
      </c>
      <c r="H13" s="159">
        <v>0</v>
      </c>
      <c r="I13" s="159">
        <v>0.81300813008130091</v>
      </c>
      <c r="J13" s="159">
        <v>6.0162601626016263</v>
      </c>
      <c r="K13" s="159">
        <v>0.97560975609756095</v>
      </c>
      <c r="L13" s="160">
        <v>3.2520325203252036</v>
      </c>
      <c r="N13" s="7"/>
    </row>
    <row r="14" spans="1:14" s="56" customFormat="1" ht="12" customHeight="1" x14ac:dyDescent="0.15">
      <c r="A14" s="217" t="s">
        <v>462</v>
      </c>
      <c r="B14" s="218"/>
      <c r="C14" s="218"/>
      <c r="D14" s="219"/>
      <c r="E14" s="62">
        <v>615</v>
      </c>
      <c r="F14" s="63">
        <v>73</v>
      </c>
      <c r="G14" s="64">
        <v>5</v>
      </c>
      <c r="H14" s="64">
        <v>2</v>
      </c>
      <c r="I14" s="64">
        <v>24</v>
      </c>
      <c r="J14" s="64">
        <v>421</v>
      </c>
      <c r="K14" s="64">
        <v>70</v>
      </c>
      <c r="L14" s="65">
        <v>20</v>
      </c>
      <c r="N14" s="7"/>
    </row>
    <row r="15" spans="1:14" s="56" customFormat="1" ht="12" x14ac:dyDescent="0.15">
      <c r="A15" s="220"/>
      <c r="B15" s="221"/>
      <c r="C15" s="221"/>
      <c r="D15" s="222"/>
      <c r="E15" s="93">
        <v>100</v>
      </c>
      <c r="F15" s="130">
        <v>11.869918699186991</v>
      </c>
      <c r="G15" s="159">
        <v>0.81300813008130091</v>
      </c>
      <c r="H15" s="159">
        <v>0.32520325203252032</v>
      </c>
      <c r="I15" s="159">
        <v>3.9024390243902438</v>
      </c>
      <c r="J15" s="159">
        <v>68.455284552845526</v>
      </c>
      <c r="K15" s="159">
        <v>11.38211382113821</v>
      </c>
      <c r="L15" s="160">
        <v>3.2520325203252036</v>
      </c>
      <c r="N15" s="7"/>
    </row>
    <row r="16" spans="1:14" s="56" customFormat="1" ht="12" customHeight="1" x14ac:dyDescent="0.15">
      <c r="A16" s="217" t="s">
        <v>463</v>
      </c>
      <c r="B16" s="218"/>
      <c r="C16" s="218"/>
      <c r="D16" s="219"/>
      <c r="E16" s="62">
        <v>615</v>
      </c>
      <c r="F16" s="63">
        <v>326</v>
      </c>
      <c r="G16" s="64">
        <v>22</v>
      </c>
      <c r="H16" s="64">
        <v>2</v>
      </c>
      <c r="I16" s="64">
        <v>27</v>
      </c>
      <c r="J16" s="64">
        <v>179</v>
      </c>
      <c r="K16" s="64">
        <v>34</v>
      </c>
      <c r="L16" s="65">
        <v>25</v>
      </c>
      <c r="N16" s="7"/>
    </row>
    <row r="17" spans="1:14" s="56" customFormat="1" ht="12" x14ac:dyDescent="0.15">
      <c r="A17" s="220"/>
      <c r="B17" s="221"/>
      <c r="C17" s="221"/>
      <c r="D17" s="222"/>
      <c r="E17" s="93">
        <v>100</v>
      </c>
      <c r="F17" s="130">
        <v>53.008130081300806</v>
      </c>
      <c r="G17" s="159">
        <v>3.5772357723577239</v>
      </c>
      <c r="H17" s="159">
        <v>0.32520325203252032</v>
      </c>
      <c r="I17" s="159">
        <v>4.3902439024390238</v>
      </c>
      <c r="J17" s="159">
        <v>29.105691056910572</v>
      </c>
      <c r="K17" s="159">
        <v>5.5284552845528454</v>
      </c>
      <c r="L17" s="160">
        <v>4.0650406504065035</v>
      </c>
      <c r="N17" s="7"/>
    </row>
    <row r="18" spans="1:14" s="56" customFormat="1" ht="12" x14ac:dyDescent="0.15">
      <c r="A18" s="217" t="s">
        <v>464</v>
      </c>
      <c r="B18" s="218"/>
      <c r="C18" s="218"/>
      <c r="D18" s="219"/>
      <c r="E18" s="62">
        <v>615</v>
      </c>
      <c r="F18" s="63">
        <v>56</v>
      </c>
      <c r="G18" s="64">
        <v>2</v>
      </c>
      <c r="H18" s="64">
        <v>2</v>
      </c>
      <c r="I18" s="64">
        <v>26</v>
      </c>
      <c r="J18" s="64">
        <v>380</v>
      </c>
      <c r="K18" s="64">
        <v>118</v>
      </c>
      <c r="L18" s="65">
        <v>31</v>
      </c>
      <c r="N18" s="7"/>
    </row>
    <row r="19" spans="1:14" s="56" customFormat="1" ht="12" x14ac:dyDescent="0.15">
      <c r="A19" s="220"/>
      <c r="B19" s="221"/>
      <c r="C19" s="221"/>
      <c r="D19" s="222"/>
      <c r="E19" s="93">
        <v>100</v>
      </c>
      <c r="F19" s="130">
        <v>9.1056910569105689</v>
      </c>
      <c r="G19" s="159">
        <v>0.32520325203252032</v>
      </c>
      <c r="H19" s="159">
        <v>0.32520325203252032</v>
      </c>
      <c r="I19" s="159">
        <v>4.2276422764227641</v>
      </c>
      <c r="J19" s="159">
        <v>61.788617886178862</v>
      </c>
      <c r="K19" s="159">
        <v>19.1869918699187</v>
      </c>
      <c r="L19" s="160">
        <v>5.0406504065040654</v>
      </c>
      <c r="N19" s="7"/>
    </row>
    <row r="20" spans="1:14" s="56" customFormat="1" ht="12" x14ac:dyDescent="0.15">
      <c r="A20" s="217" t="s">
        <v>465</v>
      </c>
      <c r="B20" s="218"/>
      <c r="C20" s="218"/>
      <c r="D20" s="219"/>
      <c r="E20" s="62">
        <v>615</v>
      </c>
      <c r="F20" s="63">
        <v>16</v>
      </c>
      <c r="G20" s="64">
        <v>0</v>
      </c>
      <c r="H20" s="64">
        <v>0</v>
      </c>
      <c r="I20" s="64">
        <v>0</v>
      </c>
      <c r="J20" s="64">
        <v>32</v>
      </c>
      <c r="K20" s="64">
        <v>20</v>
      </c>
      <c r="L20" s="65">
        <v>547</v>
      </c>
      <c r="N20" s="7"/>
    </row>
    <row r="21" spans="1:14" s="56" customFormat="1" ht="12" x14ac:dyDescent="0.15">
      <c r="A21" s="220"/>
      <c r="B21" s="221"/>
      <c r="C21" s="221"/>
      <c r="D21" s="222"/>
      <c r="E21" s="93">
        <v>100</v>
      </c>
      <c r="F21" s="130">
        <v>2.6016260162601625</v>
      </c>
      <c r="G21" s="159">
        <v>0</v>
      </c>
      <c r="H21" s="159">
        <v>0</v>
      </c>
      <c r="I21" s="159">
        <v>0</v>
      </c>
      <c r="J21" s="159">
        <v>5.2032520325203251</v>
      </c>
      <c r="K21" s="159">
        <v>3.2520325203252036</v>
      </c>
      <c r="L21" s="160">
        <v>88.943089430894304</v>
      </c>
      <c r="N21" s="7"/>
    </row>
    <row r="22" spans="1:14" s="56" customFormat="1" ht="12" x14ac:dyDescent="0.15">
      <c r="A22" s="78"/>
      <c r="B22" s="78"/>
      <c r="C22" s="78"/>
      <c r="D22" s="78"/>
      <c r="E22" s="83"/>
      <c r="F22" s="83"/>
      <c r="G22" s="83"/>
      <c r="H22" s="83"/>
      <c r="I22" s="83"/>
      <c r="J22" s="83"/>
      <c r="K22" s="83"/>
      <c r="L22" s="83"/>
      <c r="N22" s="7"/>
    </row>
    <row r="23" spans="1:14" x14ac:dyDescent="0.15">
      <c r="A23" s="55" t="s">
        <v>466</v>
      </c>
      <c r="B23" s="56"/>
      <c r="C23" s="56"/>
      <c r="D23" s="56"/>
      <c r="E23" s="56"/>
      <c r="F23" s="56"/>
      <c r="G23" s="56"/>
      <c r="H23" s="56"/>
      <c r="I23" s="56"/>
      <c r="J23" s="56"/>
      <c r="K23" s="56"/>
      <c r="L23" s="56"/>
      <c r="M23" s="7"/>
    </row>
    <row r="24" spans="1:14" s="7" customFormat="1" ht="12" x14ac:dyDescent="0.15">
      <c r="A24" s="242" t="s">
        <v>467</v>
      </c>
      <c r="B24" s="242"/>
      <c r="C24" s="242"/>
      <c r="D24" s="242"/>
      <c r="E24" s="242"/>
      <c r="F24" s="242"/>
      <c r="G24" s="242"/>
      <c r="H24" s="242"/>
      <c r="I24" s="242"/>
      <c r="J24" s="242"/>
      <c r="K24" s="242"/>
      <c r="L24" s="242"/>
      <c r="M24" s="176"/>
    </row>
    <row r="25" spans="1:14" s="7" customFormat="1" ht="12" x14ac:dyDescent="0.15">
      <c r="A25" s="242"/>
      <c r="B25" s="242"/>
      <c r="C25" s="242"/>
      <c r="D25" s="242"/>
      <c r="E25" s="242"/>
      <c r="F25" s="242"/>
      <c r="G25" s="242"/>
      <c r="H25" s="242"/>
      <c r="I25" s="242"/>
      <c r="J25" s="242"/>
      <c r="K25" s="242"/>
      <c r="L25" s="242"/>
      <c r="M25" s="176"/>
    </row>
    <row r="26" spans="1:14" s="7" customFormat="1" ht="11.25" customHeight="1" x14ac:dyDescent="0.15">
      <c r="A26" s="109"/>
      <c r="B26" s="109"/>
      <c r="C26" s="109"/>
      <c r="D26" s="109"/>
      <c r="E26" s="109"/>
      <c r="F26" s="109"/>
      <c r="G26" s="109"/>
      <c r="H26" s="109"/>
      <c r="I26" s="109"/>
      <c r="J26" s="109"/>
      <c r="K26" s="109"/>
      <c r="L26" s="109"/>
    </row>
    <row r="27" spans="1:14" s="7" customFormat="1" ht="12" x14ac:dyDescent="0.15">
      <c r="A27" s="56" t="s">
        <v>468</v>
      </c>
      <c r="B27" s="56"/>
      <c r="C27" s="56"/>
      <c r="D27" s="56"/>
      <c r="E27" s="56"/>
      <c r="F27" s="56"/>
      <c r="G27" s="56"/>
      <c r="H27" s="56"/>
      <c r="I27" s="56"/>
      <c r="J27" s="56"/>
      <c r="K27" s="56"/>
      <c r="L27" s="56"/>
    </row>
    <row r="28" spans="1:14" s="7" customFormat="1" ht="24" x14ac:dyDescent="0.15">
      <c r="A28" s="214" t="s">
        <v>0</v>
      </c>
      <c r="B28" s="215"/>
      <c r="C28" s="216"/>
      <c r="D28" s="104" t="s">
        <v>16</v>
      </c>
      <c r="E28" s="58" t="s">
        <v>61</v>
      </c>
      <c r="F28" s="59" t="s">
        <v>3</v>
      </c>
      <c r="G28" s="59" t="s">
        <v>4</v>
      </c>
      <c r="H28" s="59" t="s">
        <v>5</v>
      </c>
      <c r="I28" s="59" t="s">
        <v>322</v>
      </c>
      <c r="J28" s="60" t="s">
        <v>2</v>
      </c>
      <c r="K28" s="56"/>
      <c r="L28" s="56"/>
    </row>
    <row r="29" spans="1:14" s="7" customFormat="1" ht="12" x14ac:dyDescent="0.15">
      <c r="A29" s="217" t="s">
        <v>469</v>
      </c>
      <c r="B29" s="218"/>
      <c r="C29" s="219"/>
      <c r="D29" s="62">
        <v>615</v>
      </c>
      <c r="E29" s="63">
        <v>401</v>
      </c>
      <c r="F29" s="64">
        <v>6</v>
      </c>
      <c r="G29" s="64">
        <v>32</v>
      </c>
      <c r="H29" s="64">
        <v>135</v>
      </c>
      <c r="I29" s="64">
        <v>27</v>
      </c>
      <c r="J29" s="65">
        <v>14</v>
      </c>
      <c r="K29" s="56"/>
      <c r="L29" s="56"/>
    </row>
    <row r="30" spans="1:14" s="7" customFormat="1" ht="12" customHeight="1" x14ac:dyDescent="0.15">
      <c r="A30" s="220"/>
      <c r="B30" s="221"/>
      <c r="C30" s="222"/>
      <c r="D30" s="93">
        <v>100</v>
      </c>
      <c r="E30" s="67">
        <v>65.203252032520325</v>
      </c>
      <c r="F30" s="68">
        <v>0.97560975609756095</v>
      </c>
      <c r="G30" s="68">
        <v>5.2032520325203251</v>
      </c>
      <c r="H30" s="68">
        <v>21.951219512195124</v>
      </c>
      <c r="I30" s="68">
        <v>4.3902439024390238</v>
      </c>
      <c r="J30" s="69">
        <v>2.2764227642276422</v>
      </c>
      <c r="K30" s="56"/>
      <c r="L30" s="56"/>
    </row>
    <row r="31" spans="1:14" s="7" customFormat="1" ht="12" x14ac:dyDescent="0.15">
      <c r="A31" s="217" t="s">
        <v>470</v>
      </c>
      <c r="B31" s="218"/>
      <c r="C31" s="219"/>
      <c r="D31" s="62">
        <v>615</v>
      </c>
      <c r="E31" s="63">
        <v>414</v>
      </c>
      <c r="F31" s="64">
        <v>8</v>
      </c>
      <c r="G31" s="64">
        <v>24</v>
      </c>
      <c r="H31" s="64">
        <v>128</v>
      </c>
      <c r="I31" s="64">
        <v>23</v>
      </c>
      <c r="J31" s="65">
        <v>18</v>
      </c>
      <c r="K31" s="56"/>
      <c r="L31" s="56"/>
    </row>
    <row r="32" spans="1:14" s="7" customFormat="1" ht="12" x14ac:dyDescent="0.15">
      <c r="A32" s="220"/>
      <c r="B32" s="221"/>
      <c r="C32" s="222"/>
      <c r="D32" s="93">
        <v>100</v>
      </c>
      <c r="E32" s="130">
        <v>67.317073170731717</v>
      </c>
      <c r="F32" s="159">
        <v>1.3008130081300813</v>
      </c>
      <c r="G32" s="159">
        <v>3.9024390243902438</v>
      </c>
      <c r="H32" s="159">
        <v>20.8130081300813</v>
      </c>
      <c r="I32" s="159">
        <v>3.7398373983739837</v>
      </c>
      <c r="J32" s="160">
        <v>2.9268292682926833</v>
      </c>
      <c r="K32" s="56"/>
      <c r="L32" s="56"/>
    </row>
    <row r="33" spans="1:12" s="7" customFormat="1" ht="12" x14ac:dyDescent="0.15">
      <c r="A33" s="217" t="s">
        <v>471</v>
      </c>
      <c r="B33" s="218"/>
      <c r="C33" s="219"/>
      <c r="D33" s="62">
        <v>615</v>
      </c>
      <c r="E33" s="63">
        <v>237</v>
      </c>
      <c r="F33" s="64">
        <v>8</v>
      </c>
      <c r="G33" s="64">
        <v>33</v>
      </c>
      <c r="H33" s="64">
        <v>263</v>
      </c>
      <c r="I33" s="64">
        <v>58</v>
      </c>
      <c r="J33" s="65">
        <v>16</v>
      </c>
      <c r="K33" s="56"/>
      <c r="L33" s="56"/>
    </row>
    <row r="34" spans="1:12" s="7" customFormat="1" ht="12" x14ac:dyDescent="0.15">
      <c r="A34" s="220"/>
      <c r="B34" s="221"/>
      <c r="C34" s="222"/>
      <c r="D34" s="93">
        <v>100</v>
      </c>
      <c r="E34" s="130">
        <v>38.536585365853661</v>
      </c>
      <c r="F34" s="159">
        <v>1.3008130081300813</v>
      </c>
      <c r="G34" s="159">
        <v>5.3658536585365857</v>
      </c>
      <c r="H34" s="159">
        <v>42.764227642276417</v>
      </c>
      <c r="I34" s="159">
        <v>9.4308943089430901</v>
      </c>
      <c r="J34" s="160">
        <v>2.6016260162601625</v>
      </c>
      <c r="K34" s="56"/>
      <c r="L34" s="56"/>
    </row>
    <row r="35" spans="1:12" s="7" customFormat="1" ht="12" x14ac:dyDescent="0.15">
      <c r="A35" s="217" t="s">
        <v>472</v>
      </c>
      <c r="B35" s="218"/>
      <c r="C35" s="219"/>
      <c r="D35" s="62">
        <v>615</v>
      </c>
      <c r="E35" s="63">
        <v>257</v>
      </c>
      <c r="F35" s="64">
        <v>8</v>
      </c>
      <c r="G35" s="64">
        <v>47</v>
      </c>
      <c r="H35" s="64">
        <v>221</v>
      </c>
      <c r="I35" s="64">
        <v>66</v>
      </c>
      <c r="J35" s="65">
        <v>16</v>
      </c>
      <c r="K35" s="56"/>
      <c r="L35" s="56"/>
    </row>
    <row r="36" spans="1:12" s="7" customFormat="1" ht="12" customHeight="1" x14ac:dyDescent="0.15">
      <c r="A36" s="220"/>
      <c r="B36" s="221"/>
      <c r="C36" s="222"/>
      <c r="D36" s="93">
        <v>100</v>
      </c>
      <c r="E36" s="130">
        <v>41.788617886178862</v>
      </c>
      <c r="F36" s="159">
        <v>1.3008130081300813</v>
      </c>
      <c r="G36" s="159">
        <v>7.642276422764227</v>
      </c>
      <c r="H36" s="159">
        <v>35.934959349593498</v>
      </c>
      <c r="I36" s="159">
        <v>10.731707317073171</v>
      </c>
      <c r="J36" s="160">
        <v>2.6016260162601625</v>
      </c>
      <c r="K36" s="56"/>
      <c r="L36" s="56"/>
    </row>
    <row r="37" spans="1:12" s="7" customFormat="1" ht="12" x14ac:dyDescent="0.15">
      <c r="A37" s="217" t="s">
        <v>67</v>
      </c>
      <c r="B37" s="218"/>
      <c r="C37" s="219"/>
      <c r="D37" s="62">
        <v>615</v>
      </c>
      <c r="E37" s="63">
        <v>3</v>
      </c>
      <c r="F37" s="64">
        <v>0</v>
      </c>
      <c r="G37" s="64">
        <v>2</v>
      </c>
      <c r="H37" s="64">
        <v>34</v>
      </c>
      <c r="I37" s="64">
        <v>23</v>
      </c>
      <c r="J37" s="65">
        <v>543</v>
      </c>
      <c r="K37" s="56"/>
      <c r="L37" s="56"/>
    </row>
    <row r="38" spans="1:12" s="7" customFormat="1" ht="12" x14ac:dyDescent="0.15">
      <c r="A38" s="220"/>
      <c r="B38" s="221"/>
      <c r="C38" s="222"/>
      <c r="D38" s="93">
        <v>100</v>
      </c>
      <c r="E38" s="67">
        <v>0.48780487804878048</v>
      </c>
      <c r="F38" s="68">
        <v>0</v>
      </c>
      <c r="G38" s="68">
        <v>0.32520325203252032</v>
      </c>
      <c r="H38" s="68">
        <v>5.5284552845528454</v>
      </c>
      <c r="I38" s="68">
        <v>3.7398373983739837</v>
      </c>
      <c r="J38" s="69">
        <v>88.292682926829272</v>
      </c>
      <c r="K38" s="56"/>
      <c r="L38" s="56"/>
    </row>
    <row r="39" spans="1:12" s="7" customFormat="1" ht="12" x14ac:dyDescent="0.15">
      <c r="A39" s="56"/>
      <c r="B39" s="56"/>
      <c r="C39" s="56"/>
      <c r="D39" s="56"/>
      <c r="E39" s="56"/>
      <c r="F39" s="56"/>
      <c r="G39" s="56"/>
      <c r="H39" s="56"/>
      <c r="I39" s="56"/>
      <c r="J39" s="56"/>
      <c r="K39" s="56"/>
      <c r="L39" s="56"/>
    </row>
    <row r="40" spans="1:12" s="7" customFormat="1" ht="12" customHeight="1" x14ac:dyDescent="0.15">
      <c r="A40" s="56" t="s">
        <v>473</v>
      </c>
      <c r="B40" s="56"/>
      <c r="C40" s="56"/>
      <c r="D40" s="56"/>
      <c r="E40" s="56"/>
      <c r="F40" s="56"/>
      <c r="G40" s="56"/>
      <c r="H40" s="56"/>
      <c r="I40" s="56"/>
      <c r="J40" s="56"/>
      <c r="K40" s="56"/>
      <c r="L40" s="56"/>
    </row>
    <row r="41" spans="1:12" s="7" customFormat="1" ht="36.75" customHeight="1" x14ac:dyDescent="0.15">
      <c r="A41" s="104" t="s">
        <v>16</v>
      </c>
      <c r="B41" s="126" t="s">
        <v>474</v>
      </c>
      <c r="C41" s="119" t="s">
        <v>475</v>
      </c>
      <c r="D41" s="84" t="s">
        <v>476</v>
      </c>
      <c r="E41" s="142" t="s">
        <v>477</v>
      </c>
      <c r="F41" s="59" t="s">
        <v>72</v>
      </c>
      <c r="G41" s="60" t="s">
        <v>2</v>
      </c>
      <c r="H41" s="104" t="s">
        <v>323</v>
      </c>
      <c r="I41" s="56"/>
      <c r="J41" s="56"/>
      <c r="K41" s="56"/>
      <c r="L41" s="56"/>
    </row>
    <row r="42" spans="1:12" s="7" customFormat="1" ht="12" x14ac:dyDescent="0.15">
      <c r="A42" s="62">
        <v>615</v>
      </c>
      <c r="B42" s="63">
        <v>294</v>
      </c>
      <c r="C42" s="64">
        <v>103</v>
      </c>
      <c r="D42" s="64">
        <v>203</v>
      </c>
      <c r="E42" s="64">
        <v>69</v>
      </c>
      <c r="F42" s="64">
        <v>31</v>
      </c>
      <c r="G42" s="65">
        <v>62</v>
      </c>
      <c r="H42" s="178">
        <v>762</v>
      </c>
      <c r="I42" s="56"/>
      <c r="J42" s="56"/>
      <c r="K42" s="56"/>
      <c r="L42" s="56"/>
    </row>
    <row r="43" spans="1:12" s="7" customFormat="1" ht="12" customHeight="1" x14ac:dyDescent="0.15">
      <c r="A43" s="93"/>
      <c r="B43" s="67">
        <v>47.804878048780488</v>
      </c>
      <c r="C43" s="68">
        <v>16.747967479674799</v>
      </c>
      <c r="D43" s="68">
        <v>33.008130081300813</v>
      </c>
      <c r="E43" s="68">
        <v>11.219512195121952</v>
      </c>
      <c r="F43" s="68">
        <v>5.0406504065040654</v>
      </c>
      <c r="G43" s="69">
        <v>10.081300813008131</v>
      </c>
      <c r="H43" s="179">
        <v>123.90243902439025</v>
      </c>
      <c r="I43" s="56"/>
      <c r="J43" s="56"/>
      <c r="K43" s="56"/>
      <c r="L43" s="56"/>
    </row>
    <row r="44" spans="1:12" s="7" customFormat="1" ht="12" x14ac:dyDescent="0.15">
      <c r="A44" s="56"/>
      <c r="B44" s="56"/>
      <c r="C44" s="56"/>
      <c r="D44" s="56"/>
      <c r="E44" s="56"/>
      <c r="F44" s="56"/>
      <c r="G44" s="56"/>
      <c r="H44" s="56"/>
      <c r="I44" s="56"/>
      <c r="J44" s="56"/>
      <c r="K44" s="56"/>
      <c r="L44" s="56"/>
    </row>
    <row r="45" spans="1:12" s="7" customFormat="1" ht="12" x14ac:dyDescent="0.15">
      <c r="A45" s="55" t="s">
        <v>285</v>
      </c>
      <c r="B45" s="56"/>
      <c r="C45" s="56"/>
      <c r="D45" s="56"/>
      <c r="E45" s="56"/>
      <c r="F45" s="56"/>
      <c r="G45" s="56"/>
      <c r="H45" s="56"/>
      <c r="I45" s="56"/>
      <c r="J45" s="56"/>
      <c r="K45" s="56"/>
      <c r="L45" s="56"/>
    </row>
    <row r="46" spans="1:12" s="7" customFormat="1" ht="12" x14ac:dyDescent="0.15">
      <c r="A46" s="56" t="s">
        <v>478</v>
      </c>
      <c r="B46" s="56"/>
      <c r="C46" s="56"/>
      <c r="D46" s="56"/>
      <c r="E46" s="56"/>
      <c r="F46" s="56"/>
      <c r="G46" s="56"/>
      <c r="H46" s="56"/>
      <c r="I46" s="56"/>
      <c r="J46" s="56"/>
      <c r="K46" s="56"/>
      <c r="L46" s="56"/>
    </row>
    <row r="47" spans="1:12" s="7" customFormat="1" ht="12" x14ac:dyDescent="0.15">
      <c r="A47" s="56"/>
      <c r="B47" s="56"/>
      <c r="C47" s="56"/>
      <c r="D47" s="56"/>
      <c r="E47" s="56"/>
      <c r="F47" s="56"/>
      <c r="G47" s="56"/>
      <c r="H47" s="56"/>
      <c r="I47" s="56"/>
      <c r="J47" s="56"/>
      <c r="K47" s="56"/>
      <c r="L47" s="56"/>
    </row>
    <row r="48" spans="1:12" s="7" customFormat="1" ht="12" x14ac:dyDescent="0.15">
      <c r="A48" s="56" t="s">
        <v>479</v>
      </c>
      <c r="B48" s="56"/>
      <c r="C48" s="56"/>
      <c r="D48" s="56"/>
      <c r="E48" s="56"/>
      <c r="F48" s="56"/>
      <c r="G48" s="56"/>
      <c r="H48" s="56"/>
      <c r="I48" s="56"/>
      <c r="J48" s="56"/>
      <c r="K48" s="56"/>
      <c r="L48" s="56"/>
    </row>
    <row r="49" spans="1:13" s="7" customFormat="1" ht="22.5" customHeight="1" x14ac:dyDescent="0.15">
      <c r="A49" s="105" t="s">
        <v>0</v>
      </c>
      <c r="B49" s="104" t="s">
        <v>16</v>
      </c>
      <c r="C49" s="152" t="s">
        <v>175</v>
      </c>
      <c r="D49" s="84" t="s">
        <v>176</v>
      </c>
      <c r="E49" s="84" t="s">
        <v>4</v>
      </c>
      <c r="F49" s="84" t="s">
        <v>177</v>
      </c>
      <c r="G49" s="84" t="s">
        <v>322</v>
      </c>
      <c r="H49" s="60" t="s">
        <v>2</v>
      </c>
      <c r="I49" s="56"/>
      <c r="J49" s="56"/>
      <c r="K49" s="56"/>
      <c r="L49" s="56"/>
    </row>
    <row r="50" spans="1:13" s="7" customFormat="1" ht="12" x14ac:dyDescent="0.15">
      <c r="A50" s="223" t="s">
        <v>286</v>
      </c>
      <c r="B50" s="62">
        <v>615</v>
      </c>
      <c r="C50" s="63">
        <v>15</v>
      </c>
      <c r="D50" s="64">
        <v>3</v>
      </c>
      <c r="E50" s="64">
        <v>59</v>
      </c>
      <c r="F50" s="64">
        <v>332</v>
      </c>
      <c r="G50" s="64">
        <v>197</v>
      </c>
      <c r="H50" s="65">
        <v>9</v>
      </c>
      <c r="I50" s="56"/>
      <c r="J50" s="56"/>
      <c r="K50" s="56"/>
      <c r="L50" s="56"/>
    </row>
    <row r="51" spans="1:13" s="7" customFormat="1" ht="12" x14ac:dyDescent="0.15">
      <c r="A51" s="224"/>
      <c r="B51" s="93">
        <v>100</v>
      </c>
      <c r="C51" s="67">
        <v>2.4390243902439024</v>
      </c>
      <c r="D51" s="68">
        <v>0.48780487804878048</v>
      </c>
      <c r="E51" s="68">
        <v>9.5934959349593498</v>
      </c>
      <c r="F51" s="68">
        <v>53.983739837398367</v>
      </c>
      <c r="G51" s="68">
        <v>32.032520325203251</v>
      </c>
      <c r="H51" s="69">
        <v>1.4634146341463417</v>
      </c>
      <c r="I51" s="56"/>
      <c r="J51" s="56"/>
      <c r="K51" s="56"/>
      <c r="L51" s="56"/>
    </row>
    <row r="52" spans="1:13" s="7" customFormat="1" ht="12" x14ac:dyDescent="0.15">
      <c r="A52" s="56"/>
      <c r="B52" s="56"/>
      <c r="C52" s="56"/>
      <c r="D52" s="56"/>
      <c r="E52" s="56"/>
      <c r="F52" s="56"/>
      <c r="G52" s="56"/>
      <c r="H52" s="56"/>
      <c r="I52" s="56"/>
      <c r="J52" s="56"/>
      <c r="K52" s="56"/>
      <c r="L52" s="56"/>
    </row>
    <row r="53" spans="1:13" s="7" customFormat="1" ht="12" x14ac:dyDescent="0.15">
      <c r="A53" s="56" t="s">
        <v>186</v>
      </c>
      <c r="B53" s="56"/>
      <c r="C53" s="56"/>
      <c r="D53" s="56"/>
      <c r="E53" s="56"/>
      <c r="F53" s="56"/>
      <c r="G53" s="56"/>
      <c r="H53" s="56"/>
      <c r="I53" s="56"/>
      <c r="J53" s="56"/>
      <c r="K53" s="56"/>
      <c r="L53" s="56"/>
    </row>
    <row r="54" spans="1:13" s="7" customFormat="1" ht="13.5" customHeight="1" x14ac:dyDescent="0.15">
      <c r="A54" s="264" t="s">
        <v>480</v>
      </c>
      <c r="B54" s="264"/>
      <c r="C54" s="264"/>
      <c r="D54" s="264"/>
      <c r="E54" s="264"/>
      <c r="F54" s="264"/>
      <c r="G54" s="264"/>
      <c r="H54" s="264"/>
      <c r="I54" s="264"/>
      <c r="J54" s="264"/>
      <c r="K54" s="264"/>
      <c r="L54" s="264"/>
    </row>
    <row r="55" spans="1:13" s="7" customFormat="1" ht="12" x14ac:dyDescent="0.15">
      <c r="A55" s="265"/>
      <c r="B55" s="265"/>
      <c r="C55" s="265"/>
      <c r="D55" s="265"/>
      <c r="E55" s="265"/>
      <c r="F55" s="265"/>
      <c r="G55" s="265"/>
      <c r="H55" s="265"/>
      <c r="I55" s="265"/>
      <c r="J55" s="265"/>
      <c r="K55" s="265"/>
      <c r="L55" s="265"/>
    </row>
    <row r="56" spans="1:13" s="7" customFormat="1" ht="48" customHeight="1" x14ac:dyDescent="0.15">
      <c r="A56" s="104" t="s">
        <v>16</v>
      </c>
      <c r="B56" s="141" t="s">
        <v>287</v>
      </c>
      <c r="C56" s="59" t="s">
        <v>288</v>
      </c>
      <c r="D56" s="119" t="s">
        <v>289</v>
      </c>
      <c r="E56" s="71" t="s">
        <v>290</v>
      </c>
      <c r="F56" s="71" t="s">
        <v>291</v>
      </c>
      <c r="G56" s="84" t="s">
        <v>292</v>
      </c>
      <c r="H56" s="142" t="s">
        <v>587</v>
      </c>
      <c r="I56" s="59" t="s">
        <v>66</v>
      </c>
      <c r="J56" s="75" t="s">
        <v>2</v>
      </c>
      <c r="K56" s="60" t="s">
        <v>13</v>
      </c>
      <c r="L56" s="104" t="s">
        <v>323</v>
      </c>
    </row>
    <row r="57" spans="1:13" s="7" customFormat="1" ht="12" customHeight="1" x14ac:dyDescent="0.15">
      <c r="A57" s="62">
        <v>332</v>
      </c>
      <c r="B57" s="63">
        <v>153</v>
      </c>
      <c r="C57" s="64">
        <v>91</v>
      </c>
      <c r="D57" s="64">
        <v>37</v>
      </c>
      <c r="E57" s="64">
        <v>68</v>
      </c>
      <c r="F57" s="64">
        <v>31</v>
      </c>
      <c r="G57" s="64">
        <v>55</v>
      </c>
      <c r="H57" s="64">
        <v>42</v>
      </c>
      <c r="I57" s="64">
        <v>36</v>
      </c>
      <c r="J57" s="79">
        <v>11</v>
      </c>
      <c r="K57" s="65">
        <v>283</v>
      </c>
      <c r="L57" s="62">
        <v>524</v>
      </c>
    </row>
    <row r="58" spans="1:13" s="7" customFormat="1" ht="12" x14ac:dyDescent="0.15">
      <c r="A58" s="93"/>
      <c r="B58" s="67">
        <v>46.084337349397593</v>
      </c>
      <c r="C58" s="68">
        <v>27.409638554216869</v>
      </c>
      <c r="D58" s="68">
        <v>11.144578313253012</v>
      </c>
      <c r="E58" s="68">
        <v>20.481927710843372</v>
      </c>
      <c r="F58" s="68">
        <v>9.3373493975903603</v>
      </c>
      <c r="G58" s="68">
        <v>16.566265060240966</v>
      </c>
      <c r="H58" s="68">
        <v>12.650602409638553</v>
      </c>
      <c r="I58" s="68">
        <v>10.843373493975903</v>
      </c>
      <c r="J58" s="68">
        <v>3.3132530120481931</v>
      </c>
      <c r="K58" s="72"/>
      <c r="L58" s="93">
        <v>157.83132530120483</v>
      </c>
    </row>
    <row r="59" spans="1:13" s="7" customFormat="1" ht="12" x14ac:dyDescent="0.15">
      <c r="A59" s="83"/>
      <c r="B59" s="83"/>
      <c r="C59" s="83"/>
      <c r="D59" s="83"/>
      <c r="E59" s="83"/>
      <c r="F59" s="83"/>
      <c r="G59" s="83"/>
      <c r="H59" s="83"/>
      <c r="I59" s="83"/>
      <c r="J59" s="83"/>
      <c r="K59" s="83"/>
      <c r="L59" s="83"/>
    </row>
    <row r="60" spans="1:13" s="7" customFormat="1" ht="12" customHeight="1" x14ac:dyDescent="0.15">
      <c r="A60" s="55" t="s">
        <v>338</v>
      </c>
      <c r="B60" s="56"/>
      <c r="C60" s="56"/>
      <c r="D60" s="56"/>
      <c r="E60" s="56"/>
      <c r="F60" s="56"/>
      <c r="G60" s="56"/>
      <c r="H60" s="56"/>
      <c r="I60" s="56"/>
      <c r="J60" s="56"/>
      <c r="K60" s="56"/>
      <c r="L60" s="56"/>
    </row>
    <row r="61" spans="1:13" s="7" customFormat="1" x14ac:dyDescent="0.15">
      <c r="A61" s="240" t="s">
        <v>481</v>
      </c>
      <c r="B61" s="241"/>
      <c r="C61" s="241"/>
      <c r="D61" s="241"/>
      <c r="E61" s="241"/>
      <c r="F61" s="241"/>
      <c r="G61" s="241"/>
      <c r="H61" s="241"/>
      <c r="I61" s="241"/>
      <c r="J61" s="241"/>
      <c r="K61" s="241"/>
      <c r="L61" s="241"/>
      <c r="M61" s="110"/>
    </row>
    <row r="62" spans="1:13" s="7" customFormat="1" ht="12" customHeight="1" x14ac:dyDescent="0.15">
      <c r="A62" s="241"/>
      <c r="B62" s="241"/>
      <c r="C62" s="241"/>
      <c r="D62" s="241"/>
      <c r="E62" s="241"/>
      <c r="F62" s="241"/>
      <c r="G62" s="241"/>
      <c r="H62" s="241"/>
      <c r="I62" s="241"/>
      <c r="J62" s="241"/>
      <c r="K62" s="241"/>
      <c r="L62" s="241"/>
      <c r="M62" s="110"/>
    </row>
    <row r="63" spans="1:13" s="7" customFormat="1" x14ac:dyDescent="0.15">
      <c r="A63" s="110"/>
      <c r="B63" s="110"/>
      <c r="C63" s="110"/>
      <c r="D63" s="110"/>
      <c r="E63" s="110"/>
      <c r="F63" s="110"/>
      <c r="G63" s="110"/>
      <c r="H63" s="110"/>
      <c r="I63" s="110"/>
      <c r="J63" s="110"/>
      <c r="K63" s="110"/>
      <c r="L63" s="110"/>
      <c r="M63" s="110"/>
    </row>
    <row r="64" spans="1:13" s="7" customFormat="1" ht="12" customHeight="1" x14ac:dyDescent="0.15">
      <c r="A64" s="240" t="s">
        <v>482</v>
      </c>
      <c r="B64" s="241"/>
      <c r="C64" s="241"/>
      <c r="D64" s="241"/>
      <c r="E64" s="241"/>
      <c r="F64" s="241"/>
      <c r="G64" s="241"/>
      <c r="H64" s="241"/>
      <c r="I64" s="241"/>
      <c r="J64" s="241"/>
      <c r="K64" s="241"/>
      <c r="L64" s="241"/>
      <c r="M64" s="110"/>
    </row>
    <row r="65" spans="1:13" s="7" customFormat="1" x14ac:dyDescent="0.15">
      <c r="A65" s="241"/>
      <c r="B65" s="241"/>
      <c r="C65" s="241"/>
      <c r="D65" s="241"/>
      <c r="E65" s="241"/>
      <c r="F65" s="241"/>
      <c r="G65" s="241"/>
      <c r="H65" s="241"/>
      <c r="I65" s="241"/>
      <c r="J65" s="241"/>
      <c r="K65" s="241"/>
      <c r="L65" s="241"/>
      <c r="M65" s="110"/>
    </row>
    <row r="66" spans="1:13" s="7" customFormat="1" ht="24" customHeight="1" x14ac:dyDescent="0.15">
      <c r="A66" s="214" t="s">
        <v>0</v>
      </c>
      <c r="B66" s="261"/>
      <c r="C66" s="104" t="s">
        <v>16</v>
      </c>
      <c r="D66" s="58" t="s">
        <v>339</v>
      </c>
      <c r="E66" s="59" t="s">
        <v>340</v>
      </c>
      <c r="F66" s="59" t="s">
        <v>341</v>
      </c>
      <c r="G66" s="59" t="s">
        <v>322</v>
      </c>
      <c r="H66" s="189" t="s">
        <v>578</v>
      </c>
      <c r="I66" s="78"/>
      <c r="J66" s="78"/>
      <c r="K66" s="78"/>
      <c r="L66" s="78"/>
    </row>
    <row r="67" spans="1:13" s="7" customFormat="1" ht="12" x14ac:dyDescent="0.15">
      <c r="A67" s="217" t="s">
        <v>342</v>
      </c>
      <c r="B67" s="262"/>
      <c r="C67" s="62">
        <v>615</v>
      </c>
      <c r="D67" s="63">
        <v>75</v>
      </c>
      <c r="E67" s="64">
        <v>161</v>
      </c>
      <c r="F67" s="64">
        <v>162</v>
      </c>
      <c r="G67" s="64">
        <v>217</v>
      </c>
      <c r="H67" s="190">
        <v>10</v>
      </c>
      <c r="I67" s="177"/>
      <c r="J67" s="177"/>
      <c r="K67" s="177"/>
      <c r="L67" s="177"/>
    </row>
    <row r="68" spans="1:13" s="7" customFormat="1" ht="12" customHeight="1" x14ac:dyDescent="0.15">
      <c r="A68" s="220"/>
      <c r="B68" s="263"/>
      <c r="C68" s="93">
        <v>100</v>
      </c>
      <c r="D68" s="67">
        <v>12.195121951219512</v>
      </c>
      <c r="E68" s="68">
        <v>26.178861788617887</v>
      </c>
      <c r="F68" s="68">
        <v>26.341463414634148</v>
      </c>
      <c r="G68" s="68">
        <v>33.658536585365859</v>
      </c>
      <c r="H68" s="191">
        <v>1.6260162601626018</v>
      </c>
      <c r="I68" s="83"/>
      <c r="J68" s="177"/>
      <c r="K68" s="177"/>
      <c r="L68" s="177"/>
    </row>
    <row r="82" spans="1:12" s="7" customFormat="1" ht="12" customHeight="1" x14ac:dyDescent="0.15">
      <c r="A82" s="83"/>
      <c r="B82" s="83"/>
      <c r="C82" s="83"/>
      <c r="D82" s="83"/>
      <c r="E82" s="83"/>
      <c r="F82" s="83"/>
      <c r="G82" s="83"/>
      <c r="H82" s="83"/>
      <c r="I82" s="83"/>
      <c r="J82" s="83"/>
      <c r="K82" s="56"/>
      <c r="L82" s="56"/>
    </row>
  </sheetData>
  <mergeCells count="23">
    <mergeCell ref="A20:D21"/>
    <mergeCell ref="A3:D3"/>
    <mergeCell ref="A4:D5"/>
    <mergeCell ref="A6:D7"/>
    <mergeCell ref="A8:D9"/>
    <mergeCell ref="A10:D11"/>
    <mergeCell ref="A12:D13"/>
    <mergeCell ref="A14:D15"/>
    <mergeCell ref="A16:D17"/>
    <mergeCell ref="A18:D19"/>
    <mergeCell ref="A24:L25"/>
    <mergeCell ref="A28:C28"/>
    <mergeCell ref="A29:C30"/>
    <mergeCell ref="A31:C32"/>
    <mergeCell ref="A33:C34"/>
    <mergeCell ref="A66:B66"/>
    <mergeCell ref="A67:B68"/>
    <mergeCell ref="A35:C36"/>
    <mergeCell ref="A37:C38"/>
    <mergeCell ref="A50:A51"/>
    <mergeCell ref="A61:L62"/>
    <mergeCell ref="A64:L65"/>
    <mergeCell ref="A54:L55"/>
  </mergeCells>
  <phoneticPr fontId="4"/>
  <pageMargins left="0.70866141732283472" right="0.70866141732283472" top="0.74803149606299213" bottom="0.74803149606299213" header="0.31496062992125984" footer="0.31496062992125984"/>
  <pageSetup paperSize="9" scale="83" orientation="portrait"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'123'!Print_Area</vt:lpstr>
      <vt:lpstr>'129'!Print_Area</vt:lpstr>
      <vt:lpstr>'130'!Print_Area</vt:lpstr>
      <vt:lpstr>'131'!Print_Area</vt:lpstr>
      <vt:lpstr>'134'!Print_Area</vt:lpstr>
      <vt:lpstr>'137'!Print_Area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H12岩手県</dc:creator>
  <cp:lastModifiedBy>SS17020059</cp:lastModifiedBy>
  <cp:lastPrinted>2021-01-26T23:47:00Z</cp:lastPrinted>
  <dcterms:created xsi:type="dcterms:W3CDTF">2003-07-24T02:37:09Z</dcterms:created>
  <dcterms:modified xsi:type="dcterms:W3CDTF">2021-01-27T02:52:34Z</dcterms:modified>
</cp:coreProperties>
</file>