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10 " sheetId="3" r:id="rId1"/>
    <sheet name="10（参考）" sheetId="1" r:id="rId2"/>
  </sheets>
  <definedNames>
    <definedName name="_xlnm.Print_Area" localSheetId="0">'10 '!$A$1:$P$59</definedName>
    <definedName name="_xlnm.Print_Area" localSheetId="1">'10（参考）'!$A$1:$P$59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I74" i="3" l="1"/>
  <c r="I70" i="3"/>
  <c r="I72" i="1" l="1"/>
  <c r="I71" i="1"/>
  <c r="I70" i="1"/>
  <c r="I75" i="3"/>
  <c r="I73" i="3"/>
  <c r="I72" i="3"/>
  <c r="I71" i="3"/>
  <c r="AN67" i="3"/>
  <c r="D76" i="3" l="1"/>
  <c r="I73" i="1" l="1"/>
  <c r="I74" i="1"/>
  <c r="I75" i="1"/>
  <c r="AK67" i="1"/>
  <c r="D76" i="1" l="1"/>
</calcChain>
</file>

<file path=xl/sharedStrings.xml><?xml version="1.0" encoding="utf-8"?>
<sst xmlns="http://schemas.openxmlformats.org/spreadsheetml/2006/main" count="72" uniqueCount="14">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</sst>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0\ 0"/>
    <numFmt numFmtId="177" formatCode="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  <xf numFmtId="38" fontId="26" fillId="0" borderId="10" xfId="1" applyFont="1" applyBorder="1" applyAlignment="1">
      <alignment vertical="center"/>
    </xf>
    <xf numFmtId="177" fontId="0" fillId="0" borderId="0" xfId="0" applyNumberFormat="1"/>
    <xf numFmtId="0" fontId="0" fillId="0" borderId="0" xfId="0" applyBorder="1"/>
    <xf numFmtId="176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2" fontId="0" fillId="0" borderId="0" xfId="0" applyNumberFormat="1"/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FFFFCC"/>
      <color rgb="FFCCFFFF"/>
      <color rgb="FF00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 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'!$C$60:$AM$60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C-4489-9FD8-C4C7A97E0096}"/>
            </c:ext>
          </c:extLst>
        </c:ser>
        <c:ser>
          <c:idx val="1"/>
          <c:order val="1"/>
          <c:tx>
            <c:strRef>
              <c:f>'10 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'!$E$61:$AN$61</c:f>
              <c:numCache>
                <c:formatCode>General</c:formatCode>
                <c:ptCount val="36"/>
                <c:pt idx="0">
                  <c:v>6066</c:v>
                </c:pt>
                <c:pt idx="1">
                  <c:v>5280</c:v>
                </c:pt>
                <c:pt idx="2">
                  <c:v>5160</c:v>
                </c:pt>
                <c:pt idx="3">
                  <c:v>6755</c:v>
                </c:pt>
                <c:pt idx="4">
                  <c:v>6123</c:v>
                </c:pt>
                <c:pt idx="5">
                  <c:v>6204</c:v>
                </c:pt>
                <c:pt idx="6">
                  <c:v>6285</c:v>
                </c:pt>
                <c:pt idx="7">
                  <c:v>6444</c:v>
                </c:pt>
                <c:pt idx="8">
                  <c:v>6601</c:v>
                </c:pt>
                <c:pt idx="9">
                  <c:v>6876</c:v>
                </c:pt>
                <c:pt idx="10">
                  <c:v>7192</c:v>
                </c:pt>
                <c:pt idx="11">
                  <c:v>7508</c:v>
                </c:pt>
                <c:pt idx="12">
                  <c:v>6849</c:v>
                </c:pt>
                <c:pt idx="13">
                  <c:v>6846</c:v>
                </c:pt>
                <c:pt idx="14">
                  <c:v>6723</c:v>
                </c:pt>
                <c:pt idx="15">
                  <c:v>6783</c:v>
                </c:pt>
                <c:pt idx="16">
                  <c:v>6921</c:v>
                </c:pt>
                <c:pt idx="17">
                  <c:v>6819.6989999999996</c:v>
                </c:pt>
                <c:pt idx="18">
                  <c:v>7179.3680000000004</c:v>
                </c:pt>
                <c:pt idx="19" formatCode="#,##0_);[Red]\(#,##0\)">
                  <c:v>7380.3440000000001</c:v>
                </c:pt>
                <c:pt idx="20">
                  <c:v>6612.3985999999995</c:v>
                </c:pt>
                <c:pt idx="21">
                  <c:v>6284.85</c:v>
                </c:pt>
                <c:pt idx="22" formatCode="#,##0_);[Red]\(#,##0\)">
                  <c:v>4558.6350000000002</c:v>
                </c:pt>
                <c:pt idx="23" formatCode="#,##0_);[Red]\(#,##0\)">
                  <c:v>5895.9750000000004</c:v>
                </c:pt>
                <c:pt idx="24" formatCode="#,##0_);[Red]\(#,##0\)">
                  <c:v>5638.6059999999998</c:v>
                </c:pt>
                <c:pt idx="25" formatCode="#,##0_);[Red]\(#,##0\)">
                  <c:v>5573.9830000000002</c:v>
                </c:pt>
                <c:pt idx="26" formatCode="#,##0_);[Red]\(#,##0\)">
                  <c:v>5570.7140999999992</c:v>
                </c:pt>
                <c:pt idx="27" formatCode="#,##0_);[Red]\(#,##0\)">
                  <c:v>5702.0079999999998</c:v>
                </c:pt>
                <c:pt idx="28" formatCode="#,##0_);[Red]\(#,##0\)">
                  <c:v>5521.7756000000008</c:v>
                </c:pt>
                <c:pt idx="29" formatCode="#,##0_);[Red]\(#,##0\)">
                  <c:v>5753</c:v>
                </c:pt>
                <c:pt idx="30" formatCode="#,##0_);[Red]\(#,##0\)">
                  <c:v>5044</c:v>
                </c:pt>
                <c:pt idx="31" formatCode="#,##0_);[Red]\(#,##0\)">
                  <c:v>4447</c:v>
                </c:pt>
                <c:pt idx="32" formatCode="#,##0_);[Red]\(#,##0\)">
                  <c:v>2646</c:v>
                </c:pt>
                <c:pt idx="33" formatCode="#,##0_);[Red]\(#,##0\)">
                  <c:v>2587</c:v>
                </c:pt>
                <c:pt idx="34" formatCode="#,##0_);[Red]\(#,##0\)">
                  <c:v>2503</c:v>
                </c:pt>
                <c:pt idx="35" formatCode="#,##0_);[Red]\(#,##0\)">
                  <c:v>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C-4489-9FD8-C4C7A97E0096}"/>
            </c:ext>
          </c:extLst>
        </c:ser>
        <c:ser>
          <c:idx val="2"/>
          <c:order val="2"/>
          <c:tx>
            <c:strRef>
              <c:f>'10 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'!$E$62:$AN$62</c:f>
              <c:numCache>
                <c:formatCode>General</c:formatCode>
                <c:ptCount val="36"/>
                <c:pt idx="0">
                  <c:v>2562</c:v>
                </c:pt>
                <c:pt idx="1">
                  <c:v>2160</c:v>
                </c:pt>
                <c:pt idx="2">
                  <c:v>1629</c:v>
                </c:pt>
                <c:pt idx="3">
                  <c:v>1560</c:v>
                </c:pt>
                <c:pt idx="4">
                  <c:v>2257</c:v>
                </c:pt>
                <c:pt idx="5">
                  <c:v>2186</c:v>
                </c:pt>
                <c:pt idx="6">
                  <c:v>1791</c:v>
                </c:pt>
                <c:pt idx="7">
                  <c:v>2006</c:v>
                </c:pt>
                <c:pt idx="8">
                  <c:v>1664</c:v>
                </c:pt>
                <c:pt idx="9">
                  <c:v>1772</c:v>
                </c:pt>
                <c:pt idx="10">
                  <c:v>1699</c:v>
                </c:pt>
                <c:pt idx="11">
                  <c:v>1656</c:v>
                </c:pt>
                <c:pt idx="12">
                  <c:v>1721</c:v>
                </c:pt>
                <c:pt idx="13">
                  <c:v>1750</c:v>
                </c:pt>
                <c:pt idx="14">
                  <c:v>1559</c:v>
                </c:pt>
                <c:pt idx="15">
                  <c:v>1644</c:v>
                </c:pt>
                <c:pt idx="16">
                  <c:v>1864</c:v>
                </c:pt>
                <c:pt idx="17">
                  <c:v>1729.6389999999999</c:v>
                </c:pt>
                <c:pt idx="18">
                  <c:v>1601.4459999999999</c:v>
                </c:pt>
                <c:pt idx="19" formatCode="#,##0_);[Red]\(#,##0\)">
                  <c:v>1593.29</c:v>
                </c:pt>
                <c:pt idx="20">
                  <c:v>1625.25</c:v>
                </c:pt>
                <c:pt idx="21">
                  <c:v>1523.924</c:v>
                </c:pt>
                <c:pt idx="22" formatCode="#,##0_);[Red]\(#,##0\)">
                  <c:v>1386.5309999999999</c:v>
                </c:pt>
                <c:pt idx="23" formatCode="#,##0_);[Red]\(#,##0\)">
                  <c:v>1349.617</c:v>
                </c:pt>
                <c:pt idx="24" formatCode="#,##0_);[Red]\(#,##0\)">
                  <c:v>1109.3019999999999</c:v>
                </c:pt>
                <c:pt idx="25" formatCode="#,##0_);[Red]\(#,##0\)">
                  <c:v>1085.586</c:v>
                </c:pt>
                <c:pt idx="26" formatCode="#,##0_);[Red]\(#,##0\)">
                  <c:v>1252.1890000000001</c:v>
                </c:pt>
                <c:pt idx="27" formatCode="#,##0_);[Red]\(#,##0\)">
                  <c:v>1295.7966999999999</c:v>
                </c:pt>
                <c:pt idx="28" formatCode="#,##0_);[Red]\(#,##0\)">
                  <c:v>1201.0360000000001</c:v>
                </c:pt>
                <c:pt idx="29" formatCode="#,##0_);[Red]\(#,##0\)">
                  <c:v>533</c:v>
                </c:pt>
                <c:pt idx="30" formatCode="#,##0_);[Red]\(#,##0\)">
                  <c:v>361</c:v>
                </c:pt>
                <c:pt idx="31" formatCode="#,##0_);[Red]\(#,##0\)">
                  <c:v>423</c:v>
                </c:pt>
                <c:pt idx="32" formatCode="#,##0_);[Red]\(#,##0\)">
                  <c:v>73</c:v>
                </c:pt>
                <c:pt idx="33" formatCode="#,##0_);[Red]\(#,##0\)">
                  <c:v>65</c:v>
                </c:pt>
                <c:pt idx="34" formatCode="#,##0_);[Red]\(#,##0\)">
                  <c:v>67</c:v>
                </c:pt>
                <c:pt idx="35" formatCode="#,##0_);[Red]\(#,##0\)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6C-4489-9FD8-C4C7A97E0096}"/>
            </c:ext>
          </c:extLst>
        </c:ser>
        <c:ser>
          <c:idx val="3"/>
          <c:order val="3"/>
          <c:tx>
            <c:strRef>
              <c:f>'10 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'!$E$63:$AN$63</c:f>
              <c:numCache>
                <c:formatCode>General</c:formatCode>
                <c:ptCount val="36"/>
                <c:pt idx="0">
                  <c:v>3371</c:v>
                </c:pt>
                <c:pt idx="1">
                  <c:v>3120</c:v>
                </c:pt>
                <c:pt idx="2">
                  <c:v>3867</c:v>
                </c:pt>
                <c:pt idx="3">
                  <c:v>3170</c:v>
                </c:pt>
                <c:pt idx="4">
                  <c:v>4366</c:v>
                </c:pt>
                <c:pt idx="5">
                  <c:v>4020</c:v>
                </c:pt>
                <c:pt idx="6">
                  <c:v>4493</c:v>
                </c:pt>
                <c:pt idx="7">
                  <c:v>4163</c:v>
                </c:pt>
                <c:pt idx="8">
                  <c:v>4650</c:v>
                </c:pt>
                <c:pt idx="9">
                  <c:v>5011</c:v>
                </c:pt>
                <c:pt idx="10">
                  <c:v>4947</c:v>
                </c:pt>
                <c:pt idx="11">
                  <c:v>5556</c:v>
                </c:pt>
                <c:pt idx="12">
                  <c:v>5546</c:v>
                </c:pt>
                <c:pt idx="13">
                  <c:v>5645</c:v>
                </c:pt>
                <c:pt idx="14">
                  <c:v>5985</c:v>
                </c:pt>
                <c:pt idx="15">
                  <c:v>5903</c:v>
                </c:pt>
                <c:pt idx="16">
                  <c:v>6250</c:v>
                </c:pt>
                <c:pt idx="17">
                  <c:v>6360.6440000000002</c:v>
                </c:pt>
                <c:pt idx="18">
                  <c:v>6098.8329999999996</c:v>
                </c:pt>
                <c:pt idx="19" formatCode="#,##0_);[Red]\(#,##0\)">
                  <c:v>6025.8549999999996</c:v>
                </c:pt>
                <c:pt idx="20">
                  <c:v>4851.2520000000004</c:v>
                </c:pt>
                <c:pt idx="21">
                  <c:v>4877.6809999999996</c:v>
                </c:pt>
                <c:pt idx="22" formatCode="#,##0_);[Red]\(#,##0\)">
                  <c:v>4539.8140000000003</c:v>
                </c:pt>
                <c:pt idx="23" formatCode="#,##0_);[Red]\(#,##0\)">
                  <c:v>4674.4134000000004</c:v>
                </c:pt>
                <c:pt idx="24" formatCode="#,##0_);[Red]\(#,##0\)">
                  <c:v>4920.0420000000004</c:v>
                </c:pt>
                <c:pt idx="25" formatCode="#,##0_);[Red]\(#,##0\)">
                  <c:v>4925.34</c:v>
                </c:pt>
                <c:pt idx="26" formatCode="#,##0_);[Red]\(#,##0\)">
                  <c:v>4924.5330000000004</c:v>
                </c:pt>
                <c:pt idx="27" formatCode="#,##0_);[Red]\(#,##0\)">
                  <c:v>4554.72</c:v>
                </c:pt>
                <c:pt idx="28" formatCode="#,##0_);[Red]\(#,##0\)">
                  <c:v>4378.9027999999998</c:v>
                </c:pt>
                <c:pt idx="29" formatCode="#,##0_);[Red]\(#,##0\)">
                  <c:v>1485</c:v>
                </c:pt>
                <c:pt idx="30" formatCode="#,##0_);[Red]\(#,##0\)">
                  <c:v>1112</c:v>
                </c:pt>
                <c:pt idx="31" formatCode="#,##0_);[Red]\(#,##0\)">
                  <c:v>1203</c:v>
                </c:pt>
                <c:pt idx="32" formatCode="#,##0_);[Red]\(#,##0\)">
                  <c:v>677</c:v>
                </c:pt>
                <c:pt idx="33" formatCode="#,##0_);[Red]\(#,##0\)">
                  <c:v>463</c:v>
                </c:pt>
                <c:pt idx="34" formatCode="#,##0_);[Red]\(#,##0\)">
                  <c:v>438</c:v>
                </c:pt>
                <c:pt idx="35" formatCode="#,##0_);[Red]\(#,##0\)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6C-4489-9FD8-C4C7A97E0096}"/>
            </c:ext>
          </c:extLst>
        </c:ser>
        <c:ser>
          <c:idx val="4"/>
          <c:order val="4"/>
          <c:tx>
            <c:strRef>
              <c:f>'10 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'!$E$64:$AN$64</c:f>
              <c:numCache>
                <c:formatCode>General</c:formatCode>
                <c:ptCount val="36"/>
                <c:pt idx="0">
                  <c:v>722</c:v>
                </c:pt>
                <c:pt idx="1">
                  <c:v>829</c:v>
                </c:pt>
                <c:pt idx="2">
                  <c:v>679</c:v>
                </c:pt>
                <c:pt idx="3">
                  <c:v>415</c:v>
                </c:pt>
                <c:pt idx="4">
                  <c:v>611</c:v>
                </c:pt>
                <c:pt idx="5">
                  <c:v>906</c:v>
                </c:pt>
                <c:pt idx="6">
                  <c:v>941</c:v>
                </c:pt>
                <c:pt idx="7">
                  <c:v>1222</c:v>
                </c:pt>
                <c:pt idx="8">
                  <c:v>1197</c:v>
                </c:pt>
                <c:pt idx="9">
                  <c:v>1120</c:v>
                </c:pt>
                <c:pt idx="10">
                  <c:v>1243</c:v>
                </c:pt>
                <c:pt idx="11">
                  <c:v>1210</c:v>
                </c:pt>
                <c:pt idx="12">
                  <c:v>1160</c:v>
                </c:pt>
                <c:pt idx="13">
                  <c:v>1192</c:v>
                </c:pt>
                <c:pt idx="14">
                  <c:v>1269</c:v>
                </c:pt>
                <c:pt idx="15">
                  <c:v>1201</c:v>
                </c:pt>
                <c:pt idx="16">
                  <c:v>606</c:v>
                </c:pt>
                <c:pt idx="17">
                  <c:v>646.02099999999996</c:v>
                </c:pt>
                <c:pt idx="18">
                  <c:v>562.62699999999995</c:v>
                </c:pt>
                <c:pt idx="19" formatCode="#,##0_);[Red]\(#,##0\)">
                  <c:v>743.22</c:v>
                </c:pt>
                <c:pt idx="20">
                  <c:v>553.59</c:v>
                </c:pt>
                <c:pt idx="21">
                  <c:v>461.25700000000001</c:v>
                </c:pt>
                <c:pt idx="22" formatCode="#,##0_);[Red]\(#,##0\)">
                  <c:v>371.24</c:v>
                </c:pt>
                <c:pt idx="23" formatCode="#,##0_);[Red]\(#,##0\)">
                  <c:v>400.37400000000002</c:v>
                </c:pt>
                <c:pt idx="24" formatCode="#,##0_);[Red]\(#,##0\)">
                  <c:v>377.33699999999999</c:v>
                </c:pt>
                <c:pt idx="25" formatCode="#,##0_);[Red]\(#,##0\)">
                  <c:v>435.27800000000002</c:v>
                </c:pt>
                <c:pt idx="26" formatCode="#,##0_);[Red]\(#,##0\)">
                  <c:v>519.19799999999998</c:v>
                </c:pt>
                <c:pt idx="27" formatCode="#,##0_);[Red]\(#,##0\)">
                  <c:v>466.59300000000002</c:v>
                </c:pt>
                <c:pt idx="28" formatCode="#,##0_);[Red]\(#,##0\)">
                  <c:v>463.24400000000003</c:v>
                </c:pt>
                <c:pt idx="29" formatCode="#,##0_);[Red]\(#,##0\)">
                  <c:v>185</c:v>
                </c:pt>
                <c:pt idx="30" formatCode="#,##0_);[Red]\(#,##0\)">
                  <c:v>137</c:v>
                </c:pt>
                <c:pt idx="31" formatCode="#,##0_);[Red]\(#,##0\)">
                  <c:v>116</c:v>
                </c:pt>
                <c:pt idx="32" formatCode="#,##0_);[Red]\(#,##0\)">
                  <c:v>105</c:v>
                </c:pt>
                <c:pt idx="33" formatCode="#,##0_);[Red]\(#,##0\)">
                  <c:v>102</c:v>
                </c:pt>
                <c:pt idx="34" formatCode="#,##0_);[Red]\(#,##0\)">
                  <c:v>96</c:v>
                </c:pt>
                <c:pt idx="35" formatCode="#,##0_);[Red]\(#,##0\)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6C-4489-9FD8-C4C7A97E0096}"/>
            </c:ext>
          </c:extLst>
        </c:ser>
        <c:ser>
          <c:idx val="5"/>
          <c:order val="5"/>
          <c:tx>
            <c:strRef>
              <c:f>'10 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'!$E$65:$AN$65</c:f>
              <c:numCache>
                <c:formatCode>General</c:formatCode>
                <c:ptCount val="36"/>
                <c:pt idx="0">
                  <c:v>4552</c:v>
                </c:pt>
                <c:pt idx="1">
                  <c:v>4501</c:v>
                </c:pt>
                <c:pt idx="2">
                  <c:v>4629</c:v>
                </c:pt>
                <c:pt idx="3">
                  <c:v>4365</c:v>
                </c:pt>
                <c:pt idx="4">
                  <c:v>4905</c:v>
                </c:pt>
                <c:pt idx="5">
                  <c:v>4829</c:v>
                </c:pt>
                <c:pt idx="6">
                  <c:v>5064</c:v>
                </c:pt>
                <c:pt idx="7">
                  <c:v>5443</c:v>
                </c:pt>
                <c:pt idx="8">
                  <c:v>5633</c:v>
                </c:pt>
                <c:pt idx="9">
                  <c:v>5912</c:v>
                </c:pt>
                <c:pt idx="10">
                  <c:v>4941</c:v>
                </c:pt>
                <c:pt idx="11">
                  <c:v>5079</c:v>
                </c:pt>
                <c:pt idx="12">
                  <c:v>4962</c:v>
                </c:pt>
                <c:pt idx="13">
                  <c:v>5655</c:v>
                </c:pt>
                <c:pt idx="14">
                  <c:v>4507</c:v>
                </c:pt>
                <c:pt idx="15">
                  <c:v>4560</c:v>
                </c:pt>
                <c:pt idx="16">
                  <c:v>4257</c:v>
                </c:pt>
                <c:pt idx="17">
                  <c:v>5392.4539999999997</c:v>
                </c:pt>
                <c:pt idx="18">
                  <c:v>5693.9740000000002</c:v>
                </c:pt>
                <c:pt idx="19" formatCode="#,##0_);[Red]\(#,##0\)">
                  <c:v>5351.7420000000002</c:v>
                </c:pt>
                <c:pt idx="20">
                  <c:v>4652.7259999999997</c:v>
                </c:pt>
                <c:pt idx="21">
                  <c:v>3290.9580000000001</c:v>
                </c:pt>
                <c:pt idx="22" formatCode="#,##0_);[Red]\(#,##0\)">
                  <c:v>3201.4110000000001</c:v>
                </c:pt>
                <c:pt idx="23" formatCode="#,##0_);[Red]\(#,##0\)">
                  <c:v>3419.8629999999998</c:v>
                </c:pt>
                <c:pt idx="24" formatCode="#,##0_);[Red]\(#,##0\)">
                  <c:v>3514.59</c:v>
                </c:pt>
                <c:pt idx="25" formatCode="#,##0_);[Red]\(#,##0\)">
                  <c:v>3365.634</c:v>
                </c:pt>
                <c:pt idx="26" formatCode="#,##0_);[Red]\(#,##0\)">
                  <c:v>3370.3220000000001</c:v>
                </c:pt>
                <c:pt idx="27" formatCode="#,##0_);[Red]\(#,##0\)">
                  <c:v>3268.18</c:v>
                </c:pt>
                <c:pt idx="28" formatCode="#,##0_);[Red]\(#,##0\)">
                  <c:v>3318.223</c:v>
                </c:pt>
                <c:pt idx="29" formatCode="#,##0_);[Red]\(#,##0\)">
                  <c:v>629</c:v>
                </c:pt>
                <c:pt idx="30" formatCode="#,##0_);[Red]\(#,##0\)">
                  <c:v>614</c:v>
                </c:pt>
                <c:pt idx="31" formatCode="#,##0_);[Red]\(#,##0\)">
                  <c:v>1302</c:v>
                </c:pt>
                <c:pt idx="32" formatCode="#,##0_);[Red]\(#,##0\)">
                  <c:v>8</c:v>
                </c:pt>
                <c:pt idx="33" formatCode="#,##0_);[Red]\(#,##0\)">
                  <c:v>9</c:v>
                </c:pt>
                <c:pt idx="34" formatCode="#,##0_);[Red]\(#,##0\)">
                  <c:v>9</c:v>
                </c:pt>
                <c:pt idx="35" formatCode="#,##0_);[Red]\(#,##0\)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6C-4489-9FD8-C4C7A97E0096}"/>
            </c:ext>
          </c:extLst>
        </c:ser>
        <c:ser>
          <c:idx val="6"/>
          <c:order val="6"/>
          <c:tx>
            <c:strRef>
              <c:f>'10 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 '!$E$60:$AN$60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'10 '!$D$66:$AN$66</c:f>
              <c:numCache>
                <c:formatCode>General</c:formatCode>
                <c:ptCount val="37"/>
                <c:pt idx="0">
                  <c:v>286</c:v>
                </c:pt>
                <c:pt idx="1">
                  <c:v>272</c:v>
                </c:pt>
                <c:pt idx="2">
                  <c:v>77</c:v>
                </c:pt>
                <c:pt idx="3">
                  <c:v>78</c:v>
                </c:pt>
                <c:pt idx="4">
                  <c:v>331</c:v>
                </c:pt>
                <c:pt idx="5">
                  <c:v>412</c:v>
                </c:pt>
                <c:pt idx="6">
                  <c:v>423</c:v>
                </c:pt>
                <c:pt idx="7">
                  <c:v>434</c:v>
                </c:pt>
                <c:pt idx="8">
                  <c:v>425</c:v>
                </c:pt>
                <c:pt idx="9">
                  <c:v>427</c:v>
                </c:pt>
                <c:pt idx="10">
                  <c:v>440</c:v>
                </c:pt>
                <c:pt idx="11">
                  <c:v>429</c:v>
                </c:pt>
                <c:pt idx="12">
                  <c:v>436</c:v>
                </c:pt>
                <c:pt idx="13">
                  <c:v>456</c:v>
                </c:pt>
                <c:pt idx="14">
                  <c:v>440</c:v>
                </c:pt>
                <c:pt idx="15">
                  <c:v>137</c:v>
                </c:pt>
                <c:pt idx="16">
                  <c:v>136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#,##0_);[Red]\(#,##0\)">
                  <c:v>0</c:v>
                </c:pt>
                <c:pt idx="21">
                  <c:v>2.6030000000000002</c:v>
                </c:pt>
                <c:pt idx="22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  <c:pt idx="30" formatCode="#,##0_);[Red]\(#,##0\)">
                  <c:v>0</c:v>
                </c:pt>
                <c:pt idx="31" formatCode="#,##0_);[Red]\(#,##0\)">
                  <c:v>0</c:v>
                </c:pt>
                <c:pt idx="32" formatCode="#,##0_);[Red]\(#,##0\)">
                  <c:v>0</c:v>
                </c:pt>
                <c:pt idx="33" formatCode="#,##0_);[Red]\(#,##0\)">
                  <c:v>0</c:v>
                </c:pt>
                <c:pt idx="34" formatCode="#,##0_);[Red]\(#,##0\)">
                  <c:v>0</c:v>
                </c:pt>
                <c:pt idx="35" formatCode="#,##0_);[Red]\(#,##0\)">
                  <c:v>0</c:v>
                </c:pt>
                <c:pt idx="36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6C-4489-9FD8-C4C7A97E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tickLblSkip val="5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ED-4A90-9A1D-D72A9FB12FD5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ED-4A90-9A1D-D72A9FB12FD5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ED-4A90-9A1D-D72A9FB12F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ED-4A90-9A1D-D72A9FB12FD5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ED-4A90-9A1D-D72A9FB12F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ED-4A90-9A1D-D72A9FB12FD5}"/>
              </c:ext>
            </c:extLst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ED-4A90-9A1D-D72A9FB12FD5}"/>
                </c:ext>
              </c:extLst>
            </c:dLbl>
            <c:dLbl>
              <c:idx val="1"/>
              <c:layout>
                <c:manualLayout>
                  <c:x val="-5.6260608235305258E-2"/>
                  <c:y val="2.77934414657136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8ED-4A90-9A1D-D72A9FB12FD5}"/>
                </c:ext>
              </c:extLst>
            </c:dLbl>
            <c:dLbl>
              <c:idx val="2"/>
              <c:layout>
                <c:manualLayout>
                  <c:x val="-1.6677836403997837E-2"/>
                  <c:y val="-1.561746818530230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8ED-4A90-9A1D-D72A9FB12FD5}"/>
                </c:ext>
              </c:extLst>
            </c:dLbl>
            <c:dLbl>
              <c:idx val="3"/>
              <c:layout>
                <c:manualLayout>
                  <c:x val="-5.3814411655245401E-3"/>
                  <c:y val="-7.712829640132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8ED-4A90-9A1D-D72A9FB12FD5}"/>
                </c:ext>
              </c:extLst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8ED-4A90-9A1D-D72A9FB12FD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ED-4A90-9A1D-D72A9FB12FD5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'10 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 '!$H$70:$H$75</c:f>
              <c:numCache>
                <c:formatCode>#,##0_);[Red]\(#,##0\)</c:formatCode>
                <c:ptCount val="6"/>
                <c:pt idx="0">
                  <c:v>2439</c:v>
                </c:pt>
                <c:pt idx="1">
                  <c:v>69</c:v>
                </c:pt>
                <c:pt idx="2">
                  <c:v>451</c:v>
                </c:pt>
                <c:pt idx="3">
                  <c:v>89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ED-4A90-9A1D-D72A9FB12F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'10（参考）'!$A$60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年　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'10（参考）'!$B$60:$AK$60</c15:sqref>
                  </c15:fullRef>
                </c:ext>
              </c:extLst>
              <c:f>'10（参考）'!$C$60:$AK$60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ACB-8F0D-898C5ECA6C3C}"/>
            </c:ext>
          </c:extLst>
        </c:ser>
        <c:ser>
          <c:idx val="1"/>
          <c:order val="1"/>
          <c:tx>
            <c:strRef>
              <c:f>'10（参考）'!$A$61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'10（参考）'!$B$61:$AL$61</c15:sqref>
                  </c15:fullRef>
                </c:ext>
              </c:extLst>
              <c:f>'10（参考）'!$C$61:$AK$61</c:f>
              <c:numCache>
                <c:formatCode>General</c:formatCode>
                <c:ptCount val="35"/>
                <c:pt idx="0">
                  <c:v>5280</c:v>
                </c:pt>
                <c:pt idx="1">
                  <c:v>5160</c:v>
                </c:pt>
                <c:pt idx="2">
                  <c:v>6755</c:v>
                </c:pt>
                <c:pt idx="3">
                  <c:v>6123</c:v>
                </c:pt>
                <c:pt idx="4">
                  <c:v>6204</c:v>
                </c:pt>
                <c:pt idx="5">
                  <c:v>6285</c:v>
                </c:pt>
                <c:pt idx="6">
                  <c:v>6444</c:v>
                </c:pt>
                <c:pt idx="7">
                  <c:v>6601</c:v>
                </c:pt>
                <c:pt idx="8">
                  <c:v>6876</c:v>
                </c:pt>
                <c:pt idx="9">
                  <c:v>7192</c:v>
                </c:pt>
                <c:pt idx="10">
                  <c:v>7508</c:v>
                </c:pt>
                <c:pt idx="11">
                  <c:v>6849</c:v>
                </c:pt>
                <c:pt idx="12">
                  <c:v>6846</c:v>
                </c:pt>
                <c:pt idx="13">
                  <c:v>6723</c:v>
                </c:pt>
                <c:pt idx="14">
                  <c:v>6783</c:v>
                </c:pt>
                <c:pt idx="15">
                  <c:v>6921</c:v>
                </c:pt>
                <c:pt idx="16">
                  <c:v>6819.6989999999996</c:v>
                </c:pt>
                <c:pt idx="17">
                  <c:v>7179.3680000000004</c:v>
                </c:pt>
                <c:pt idx="18" formatCode="#,##0_);[Red]\(#,##0\)">
                  <c:v>7380.3440000000001</c:v>
                </c:pt>
                <c:pt idx="19">
                  <c:v>6612.3985999999995</c:v>
                </c:pt>
                <c:pt idx="20">
                  <c:v>6284.85</c:v>
                </c:pt>
                <c:pt idx="21" formatCode="#,##0_);[Red]\(#,##0\)">
                  <c:v>4558.6350000000002</c:v>
                </c:pt>
                <c:pt idx="22" formatCode="#,##0_);[Red]\(#,##0\)">
                  <c:v>5895.9750000000004</c:v>
                </c:pt>
                <c:pt idx="23" formatCode="#,##0_);[Red]\(#,##0\)">
                  <c:v>5638.6059999999998</c:v>
                </c:pt>
                <c:pt idx="24" formatCode="#,##0_);[Red]\(#,##0\)">
                  <c:v>5573.9830000000002</c:v>
                </c:pt>
                <c:pt idx="25" formatCode="#,##0_);[Red]\(#,##0\)">
                  <c:v>5570.7140999999992</c:v>
                </c:pt>
                <c:pt idx="26" formatCode="#,##0_);[Red]\(#,##0\)">
                  <c:v>5702.0079999999998</c:v>
                </c:pt>
                <c:pt idx="27" formatCode="#,##0_);[Red]\(#,##0\)">
                  <c:v>5521.7756000000008</c:v>
                </c:pt>
                <c:pt idx="28" formatCode="#,##0_);[Red]\(#,##0\)">
                  <c:v>5753</c:v>
                </c:pt>
                <c:pt idx="29" formatCode="#,##0_);[Red]\(#,##0\)">
                  <c:v>5044</c:v>
                </c:pt>
                <c:pt idx="30" formatCode="#,##0_);[Red]\(#,##0\)">
                  <c:v>4447</c:v>
                </c:pt>
                <c:pt idx="31" formatCode="#,##0_);[Red]\(#,##0\)">
                  <c:v>2646</c:v>
                </c:pt>
                <c:pt idx="32" formatCode="#,##0_);[Red]\(#,##0\)">
                  <c:v>2587</c:v>
                </c:pt>
                <c:pt idx="33" formatCode="#,##0_);[Red]\(#,##0\)">
                  <c:v>2503</c:v>
                </c:pt>
                <c:pt idx="34" formatCode="#,##0_);[Red]\(#,##0\)">
                  <c:v>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4-4ACB-8F0D-898C5ECA6C3C}"/>
            </c:ext>
          </c:extLst>
        </c:ser>
        <c:ser>
          <c:idx val="2"/>
          <c:order val="2"/>
          <c:tx>
            <c:strRef>
              <c:f>'10（参考）'!$A$62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'10（参考）'!$B$62:$AL$62</c15:sqref>
                  </c15:fullRef>
                </c:ext>
              </c:extLst>
              <c:f>'10（参考）'!$C$62:$AK$62</c:f>
              <c:numCache>
                <c:formatCode>General</c:formatCode>
                <c:ptCount val="35"/>
                <c:pt idx="0">
                  <c:v>2160</c:v>
                </c:pt>
                <c:pt idx="1">
                  <c:v>1629</c:v>
                </c:pt>
                <c:pt idx="2">
                  <c:v>1560</c:v>
                </c:pt>
                <c:pt idx="3">
                  <c:v>2257</c:v>
                </c:pt>
                <c:pt idx="4">
                  <c:v>2186</c:v>
                </c:pt>
                <c:pt idx="5">
                  <c:v>1791</c:v>
                </c:pt>
                <c:pt idx="6">
                  <c:v>2006</c:v>
                </c:pt>
                <c:pt idx="7">
                  <c:v>1664</c:v>
                </c:pt>
                <c:pt idx="8">
                  <c:v>1772</c:v>
                </c:pt>
                <c:pt idx="9">
                  <c:v>1699</c:v>
                </c:pt>
                <c:pt idx="10">
                  <c:v>1656</c:v>
                </c:pt>
                <c:pt idx="11">
                  <c:v>1721</c:v>
                </c:pt>
                <c:pt idx="12">
                  <c:v>1750</c:v>
                </c:pt>
                <c:pt idx="13">
                  <c:v>1559</c:v>
                </c:pt>
                <c:pt idx="14">
                  <c:v>1644</c:v>
                </c:pt>
                <c:pt idx="15">
                  <c:v>1864</c:v>
                </c:pt>
                <c:pt idx="16">
                  <c:v>1729.6389999999999</c:v>
                </c:pt>
                <c:pt idx="17">
                  <c:v>1601.4459999999999</c:v>
                </c:pt>
                <c:pt idx="18" formatCode="#,##0_);[Red]\(#,##0\)">
                  <c:v>1593.29</c:v>
                </c:pt>
                <c:pt idx="19">
                  <c:v>1625.25</c:v>
                </c:pt>
                <c:pt idx="20">
                  <c:v>1523.924</c:v>
                </c:pt>
                <c:pt idx="21" formatCode="#,##0_);[Red]\(#,##0\)">
                  <c:v>1386.5309999999999</c:v>
                </c:pt>
                <c:pt idx="22" formatCode="#,##0_);[Red]\(#,##0\)">
                  <c:v>1349.617</c:v>
                </c:pt>
                <c:pt idx="23" formatCode="#,##0_);[Red]\(#,##0\)">
                  <c:v>1109.3019999999999</c:v>
                </c:pt>
                <c:pt idx="24" formatCode="#,##0_);[Red]\(#,##0\)">
                  <c:v>1085.586</c:v>
                </c:pt>
                <c:pt idx="25" formatCode="#,##0_);[Red]\(#,##0\)">
                  <c:v>1252.1890000000001</c:v>
                </c:pt>
                <c:pt idx="26" formatCode="#,##0_);[Red]\(#,##0\)">
                  <c:v>1295.7966999999999</c:v>
                </c:pt>
                <c:pt idx="27" formatCode="#,##0_);[Red]\(#,##0\)">
                  <c:v>1201.0360000000001</c:v>
                </c:pt>
                <c:pt idx="28" formatCode="#,##0_);[Red]\(#,##0\)">
                  <c:v>533</c:v>
                </c:pt>
                <c:pt idx="29" formatCode="#,##0_);[Red]\(#,##0\)">
                  <c:v>361</c:v>
                </c:pt>
                <c:pt idx="30" formatCode="#,##0_);[Red]\(#,##0\)">
                  <c:v>423</c:v>
                </c:pt>
                <c:pt idx="31" formatCode="#,##0_);[Red]\(#,##0\)">
                  <c:v>73</c:v>
                </c:pt>
                <c:pt idx="32" formatCode="#,##0_);[Red]\(#,##0\)">
                  <c:v>65</c:v>
                </c:pt>
                <c:pt idx="33" formatCode="#,##0_);[Red]\(#,##0\)">
                  <c:v>67</c:v>
                </c:pt>
                <c:pt idx="34" formatCode="#,##0_);[Red]\(#,##0\)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4-4ACB-8F0D-898C5ECA6C3C}"/>
            </c:ext>
          </c:extLst>
        </c:ser>
        <c:ser>
          <c:idx val="3"/>
          <c:order val="3"/>
          <c:tx>
            <c:strRef>
              <c:f>'10（参考）'!$A$63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'10（参考）'!$B$63:$AL$63</c15:sqref>
                  </c15:fullRef>
                </c:ext>
              </c:extLst>
              <c:f>'10（参考）'!$C$63:$AK$63</c:f>
              <c:numCache>
                <c:formatCode>General</c:formatCode>
                <c:ptCount val="35"/>
                <c:pt idx="0">
                  <c:v>3120</c:v>
                </c:pt>
                <c:pt idx="1">
                  <c:v>3867</c:v>
                </c:pt>
                <c:pt idx="2">
                  <c:v>3170</c:v>
                </c:pt>
                <c:pt idx="3">
                  <c:v>4366</c:v>
                </c:pt>
                <c:pt idx="4">
                  <c:v>4020</c:v>
                </c:pt>
                <c:pt idx="5">
                  <c:v>4493</c:v>
                </c:pt>
                <c:pt idx="6">
                  <c:v>4163</c:v>
                </c:pt>
                <c:pt idx="7">
                  <c:v>4650</c:v>
                </c:pt>
                <c:pt idx="8">
                  <c:v>5011</c:v>
                </c:pt>
                <c:pt idx="9">
                  <c:v>4947</c:v>
                </c:pt>
                <c:pt idx="10">
                  <c:v>5556</c:v>
                </c:pt>
                <c:pt idx="11">
                  <c:v>5546</c:v>
                </c:pt>
                <c:pt idx="12">
                  <c:v>5645</c:v>
                </c:pt>
                <c:pt idx="13">
                  <c:v>5985</c:v>
                </c:pt>
                <c:pt idx="14">
                  <c:v>5903</c:v>
                </c:pt>
                <c:pt idx="15">
                  <c:v>6250</c:v>
                </c:pt>
                <c:pt idx="16">
                  <c:v>6360.6440000000002</c:v>
                </c:pt>
                <c:pt idx="17">
                  <c:v>6098.8329999999996</c:v>
                </c:pt>
                <c:pt idx="18" formatCode="#,##0_);[Red]\(#,##0\)">
                  <c:v>6025.8549999999996</c:v>
                </c:pt>
                <c:pt idx="19">
                  <c:v>4851.2520000000004</c:v>
                </c:pt>
                <c:pt idx="20">
                  <c:v>4877.6809999999996</c:v>
                </c:pt>
                <c:pt idx="21" formatCode="#,##0_);[Red]\(#,##0\)">
                  <c:v>4539.8140000000003</c:v>
                </c:pt>
                <c:pt idx="22" formatCode="#,##0_);[Red]\(#,##0\)">
                  <c:v>4674.4134000000004</c:v>
                </c:pt>
                <c:pt idx="23" formatCode="#,##0_);[Red]\(#,##0\)">
                  <c:v>4920.0420000000004</c:v>
                </c:pt>
                <c:pt idx="24" formatCode="#,##0_);[Red]\(#,##0\)">
                  <c:v>4925.34</c:v>
                </c:pt>
                <c:pt idx="25" formatCode="#,##0_);[Red]\(#,##0\)">
                  <c:v>4924.5330000000004</c:v>
                </c:pt>
                <c:pt idx="26" formatCode="#,##0_);[Red]\(#,##0\)">
                  <c:v>4554.72</c:v>
                </c:pt>
                <c:pt idx="27" formatCode="#,##0_);[Red]\(#,##0\)">
                  <c:v>4378.9027999999998</c:v>
                </c:pt>
                <c:pt idx="28" formatCode="#,##0_);[Red]\(#,##0\)">
                  <c:v>1485</c:v>
                </c:pt>
                <c:pt idx="29" formatCode="#,##0_);[Red]\(#,##0\)">
                  <c:v>1112</c:v>
                </c:pt>
                <c:pt idx="30" formatCode="#,##0_);[Red]\(#,##0\)">
                  <c:v>1203</c:v>
                </c:pt>
                <c:pt idx="31" formatCode="#,##0_);[Red]\(#,##0\)">
                  <c:v>677</c:v>
                </c:pt>
                <c:pt idx="32" formatCode="#,##0_);[Red]\(#,##0\)">
                  <c:v>463</c:v>
                </c:pt>
                <c:pt idx="33" formatCode="#,##0_);[Red]\(#,##0\)">
                  <c:v>438</c:v>
                </c:pt>
                <c:pt idx="34" formatCode="#,##0_);[Red]\(#,##0\)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4-4ACB-8F0D-898C5ECA6C3C}"/>
            </c:ext>
          </c:extLst>
        </c:ser>
        <c:ser>
          <c:idx val="4"/>
          <c:order val="4"/>
          <c:tx>
            <c:strRef>
              <c:f>'10（参考）'!$A$64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'10（参考）'!$B$64:$AL$64</c15:sqref>
                  </c15:fullRef>
                </c:ext>
              </c:extLst>
              <c:f>'10（参考）'!$C$64:$AK$64</c:f>
              <c:numCache>
                <c:formatCode>General</c:formatCode>
                <c:ptCount val="35"/>
                <c:pt idx="0">
                  <c:v>829</c:v>
                </c:pt>
                <c:pt idx="1">
                  <c:v>679</c:v>
                </c:pt>
                <c:pt idx="2">
                  <c:v>415</c:v>
                </c:pt>
                <c:pt idx="3">
                  <c:v>611</c:v>
                </c:pt>
                <c:pt idx="4">
                  <c:v>906</c:v>
                </c:pt>
                <c:pt idx="5">
                  <c:v>941</c:v>
                </c:pt>
                <c:pt idx="6">
                  <c:v>1222</c:v>
                </c:pt>
                <c:pt idx="7">
                  <c:v>1197</c:v>
                </c:pt>
                <c:pt idx="8">
                  <c:v>1120</c:v>
                </c:pt>
                <c:pt idx="9">
                  <c:v>1243</c:v>
                </c:pt>
                <c:pt idx="10">
                  <c:v>1210</c:v>
                </c:pt>
                <c:pt idx="11">
                  <c:v>1160</c:v>
                </c:pt>
                <c:pt idx="12">
                  <c:v>1192</c:v>
                </c:pt>
                <c:pt idx="13">
                  <c:v>1269</c:v>
                </c:pt>
                <c:pt idx="14">
                  <c:v>1201</c:v>
                </c:pt>
                <c:pt idx="15">
                  <c:v>606</c:v>
                </c:pt>
                <c:pt idx="16">
                  <c:v>646.02099999999996</c:v>
                </c:pt>
                <c:pt idx="17">
                  <c:v>562.62699999999995</c:v>
                </c:pt>
                <c:pt idx="18" formatCode="#,##0_);[Red]\(#,##0\)">
                  <c:v>743.22</c:v>
                </c:pt>
                <c:pt idx="19">
                  <c:v>553.59</c:v>
                </c:pt>
                <c:pt idx="20">
                  <c:v>461.25700000000001</c:v>
                </c:pt>
                <c:pt idx="21" formatCode="#,##0_);[Red]\(#,##0\)">
                  <c:v>371.24</c:v>
                </c:pt>
                <c:pt idx="22" formatCode="#,##0_);[Red]\(#,##0\)">
                  <c:v>400.37400000000002</c:v>
                </c:pt>
                <c:pt idx="23" formatCode="#,##0_);[Red]\(#,##0\)">
                  <c:v>377.33699999999999</c:v>
                </c:pt>
                <c:pt idx="24" formatCode="#,##0_);[Red]\(#,##0\)">
                  <c:v>435.27800000000002</c:v>
                </c:pt>
                <c:pt idx="25" formatCode="#,##0_);[Red]\(#,##0\)">
                  <c:v>519.19799999999998</c:v>
                </c:pt>
                <c:pt idx="26" formatCode="#,##0_);[Red]\(#,##0\)">
                  <c:v>466.59300000000002</c:v>
                </c:pt>
                <c:pt idx="27" formatCode="#,##0_);[Red]\(#,##0\)">
                  <c:v>463.24400000000003</c:v>
                </c:pt>
                <c:pt idx="28" formatCode="#,##0_);[Red]\(#,##0\)">
                  <c:v>185</c:v>
                </c:pt>
                <c:pt idx="29" formatCode="#,##0_);[Red]\(#,##0\)">
                  <c:v>137</c:v>
                </c:pt>
                <c:pt idx="30" formatCode="#,##0_);[Red]\(#,##0\)">
                  <c:v>116</c:v>
                </c:pt>
                <c:pt idx="31" formatCode="#,##0_);[Red]\(#,##0\)">
                  <c:v>105</c:v>
                </c:pt>
                <c:pt idx="32" formatCode="#,##0_);[Red]\(#,##0\)">
                  <c:v>102</c:v>
                </c:pt>
                <c:pt idx="33" formatCode="#,##0_);[Red]\(#,##0\)">
                  <c:v>96</c:v>
                </c:pt>
                <c:pt idx="34" formatCode="#,##0_);[Red]\(#,##0\)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4-4ACB-8F0D-898C5ECA6C3C}"/>
            </c:ext>
          </c:extLst>
        </c:ser>
        <c:ser>
          <c:idx val="5"/>
          <c:order val="5"/>
          <c:tx>
            <c:strRef>
              <c:f>'10（参考）'!$A$65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'10（参考）'!$B$65:$AL$65</c15:sqref>
                  </c15:fullRef>
                </c:ext>
              </c:extLst>
              <c:f>'10（参考）'!$C$65:$AK$65</c:f>
              <c:numCache>
                <c:formatCode>General</c:formatCode>
                <c:ptCount val="35"/>
                <c:pt idx="0">
                  <c:v>4501</c:v>
                </c:pt>
                <c:pt idx="1">
                  <c:v>4629</c:v>
                </c:pt>
                <c:pt idx="2">
                  <c:v>4365</c:v>
                </c:pt>
                <c:pt idx="3">
                  <c:v>4905</c:v>
                </c:pt>
                <c:pt idx="4">
                  <c:v>4829</c:v>
                </c:pt>
                <c:pt idx="5">
                  <c:v>5064</c:v>
                </c:pt>
                <c:pt idx="6">
                  <c:v>5443</c:v>
                </c:pt>
                <c:pt idx="7">
                  <c:v>5633</c:v>
                </c:pt>
                <c:pt idx="8">
                  <c:v>5912</c:v>
                </c:pt>
                <c:pt idx="9">
                  <c:v>4941</c:v>
                </c:pt>
                <c:pt idx="10">
                  <c:v>5079</c:v>
                </c:pt>
                <c:pt idx="11">
                  <c:v>4962</c:v>
                </c:pt>
                <c:pt idx="12">
                  <c:v>5655</c:v>
                </c:pt>
                <c:pt idx="13">
                  <c:v>4507</c:v>
                </c:pt>
                <c:pt idx="14">
                  <c:v>4560</c:v>
                </c:pt>
                <c:pt idx="15">
                  <c:v>4257</c:v>
                </c:pt>
                <c:pt idx="16">
                  <c:v>5392.4539999999997</c:v>
                </c:pt>
                <c:pt idx="17">
                  <c:v>5693.9740000000002</c:v>
                </c:pt>
                <c:pt idx="18" formatCode="#,##0_);[Red]\(#,##0\)">
                  <c:v>5351.7420000000002</c:v>
                </c:pt>
                <c:pt idx="19">
                  <c:v>4652.7259999999997</c:v>
                </c:pt>
                <c:pt idx="20">
                  <c:v>3290.9580000000001</c:v>
                </c:pt>
                <c:pt idx="21" formatCode="#,##0_);[Red]\(#,##0\)">
                  <c:v>3201.4110000000001</c:v>
                </c:pt>
                <c:pt idx="22" formatCode="#,##0_);[Red]\(#,##0\)">
                  <c:v>3419.8629999999998</c:v>
                </c:pt>
                <c:pt idx="23" formatCode="#,##0_);[Red]\(#,##0\)">
                  <c:v>3514.59</c:v>
                </c:pt>
                <c:pt idx="24" formatCode="#,##0_);[Red]\(#,##0\)">
                  <c:v>3365.634</c:v>
                </c:pt>
                <c:pt idx="25" formatCode="#,##0_);[Red]\(#,##0\)">
                  <c:v>3370.3220000000001</c:v>
                </c:pt>
                <c:pt idx="26" formatCode="#,##0_);[Red]\(#,##0\)">
                  <c:v>3268.18</c:v>
                </c:pt>
                <c:pt idx="27" formatCode="#,##0_);[Red]\(#,##0\)">
                  <c:v>3318.223</c:v>
                </c:pt>
                <c:pt idx="28" formatCode="#,##0_);[Red]\(#,##0\)">
                  <c:v>629</c:v>
                </c:pt>
                <c:pt idx="29" formatCode="#,##0_);[Red]\(#,##0\)">
                  <c:v>614</c:v>
                </c:pt>
                <c:pt idx="30" formatCode="#,##0_);[Red]\(#,##0\)">
                  <c:v>1302</c:v>
                </c:pt>
                <c:pt idx="31" formatCode="#,##0_);[Red]\(#,##0\)">
                  <c:v>8</c:v>
                </c:pt>
                <c:pt idx="32" formatCode="#,##0_);[Red]\(#,##0\)">
                  <c:v>9</c:v>
                </c:pt>
                <c:pt idx="33" formatCode="#,##0_);[Red]\(#,##0\)">
                  <c:v>9</c:v>
                </c:pt>
                <c:pt idx="34" formatCode="#,##0_);[Red]\(#,##0\)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24-4ACB-8F0D-898C5ECA6C3C}"/>
            </c:ext>
          </c:extLst>
        </c:ser>
        <c:ser>
          <c:idx val="6"/>
          <c:order val="6"/>
          <c:tx>
            <c:strRef>
              <c:f>'10（参考）'!$A$66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'10（参考）'!$B$60:$AL$60</c15:sqref>
                  </c15:fullRef>
                </c:ext>
              </c:extLst>
              <c:f>'10（参考）'!$C$60:$AK$60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'10（参考）'!$B$66:$AL$66</c15:sqref>
                  </c15:fullRef>
                </c:ext>
              </c:extLst>
              <c:f>'10（参考）'!$C$66:$AK$66</c:f>
              <c:numCache>
                <c:formatCode>General</c:formatCode>
                <c:ptCount val="35"/>
                <c:pt idx="0">
                  <c:v>77</c:v>
                </c:pt>
                <c:pt idx="1">
                  <c:v>78</c:v>
                </c:pt>
                <c:pt idx="2">
                  <c:v>331</c:v>
                </c:pt>
                <c:pt idx="3">
                  <c:v>412</c:v>
                </c:pt>
                <c:pt idx="4">
                  <c:v>423</c:v>
                </c:pt>
                <c:pt idx="5">
                  <c:v>434</c:v>
                </c:pt>
                <c:pt idx="6">
                  <c:v>425</c:v>
                </c:pt>
                <c:pt idx="7">
                  <c:v>427</c:v>
                </c:pt>
                <c:pt idx="8">
                  <c:v>440</c:v>
                </c:pt>
                <c:pt idx="9">
                  <c:v>429</c:v>
                </c:pt>
                <c:pt idx="10">
                  <c:v>436</c:v>
                </c:pt>
                <c:pt idx="11">
                  <c:v>456</c:v>
                </c:pt>
                <c:pt idx="12">
                  <c:v>440</c:v>
                </c:pt>
                <c:pt idx="13">
                  <c:v>137</c:v>
                </c:pt>
                <c:pt idx="14">
                  <c:v>136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[Red]\(#,##0\)">
                  <c:v>0</c:v>
                </c:pt>
                <c:pt idx="19">
                  <c:v>2.6030000000000002</c:v>
                </c:pt>
                <c:pt idx="20">
                  <c:v>0</c:v>
                </c:pt>
                <c:pt idx="21" formatCode="#,##0_);[Red]\(#,##0\)">
                  <c:v>0</c:v>
                </c:pt>
                <c:pt idx="22" formatCode="#,##0_);[Red]\(#,##0\)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  <c:pt idx="30" formatCode="#,##0_);[Red]\(#,##0\)">
                  <c:v>0</c:v>
                </c:pt>
                <c:pt idx="31" formatCode="#,##0_);[Red]\(#,##0\)">
                  <c:v>0</c:v>
                </c:pt>
                <c:pt idx="32" formatCode="#,##0_);[Red]\(#,##0\)">
                  <c:v>0</c:v>
                </c:pt>
                <c:pt idx="33" formatCode="#,##0_);[Red]\(#,##0\)">
                  <c:v>0</c:v>
                </c:pt>
                <c:pt idx="34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24-4ACB-8F0D-898C5ECA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70-46CF-9B92-70D1C6ACAFAA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70-46CF-9B92-70D1C6ACAFA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70-46CF-9B92-70D1C6ACAF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70-46CF-9B92-70D1C6ACAFA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70-46CF-9B92-70D1C6ACAF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70-46CF-9B92-70D1C6ACAFAA}"/>
              </c:ext>
            </c:extLst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70-46CF-9B92-70D1C6ACAFAA}"/>
                </c:ext>
              </c:extLst>
            </c:dLbl>
            <c:dLbl>
              <c:idx val="1"/>
              <c:layout>
                <c:manualLayout>
                  <c:x val="-5.6260608235305258E-2"/>
                  <c:y val="2.77934414657136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70-46CF-9B92-70D1C6ACAFAA}"/>
                </c:ext>
              </c:extLst>
            </c:dLbl>
            <c:dLbl>
              <c:idx val="2"/>
              <c:layout>
                <c:manualLayout>
                  <c:x val="-1.6677836403997837E-2"/>
                  <c:y val="-1.561746818530230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70-46CF-9B92-70D1C6ACAFAA}"/>
                </c:ext>
              </c:extLst>
            </c:dLbl>
            <c:dLbl>
              <c:idx val="3"/>
              <c:layout>
                <c:manualLayout>
                  <c:x val="-5.3814411655245401E-3"/>
                  <c:y val="-7.712829640132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70-46CF-9B92-70D1C6ACAFAA}"/>
                </c:ext>
              </c:extLst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70-46CF-9B92-70D1C6ACAF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70-46CF-9B92-70D1C6ACAFAA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'10（参考）'!$A$70:$A$75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'10（参考）'!$H$70:$H$75</c:f>
              <c:numCache>
                <c:formatCode>#,##0_);[Red]\(#,##0\)</c:formatCode>
                <c:ptCount val="6"/>
                <c:pt idx="0">
                  <c:v>2439</c:v>
                </c:pt>
                <c:pt idx="1">
                  <c:v>69</c:v>
                </c:pt>
                <c:pt idx="2">
                  <c:v>451</c:v>
                </c:pt>
                <c:pt idx="3">
                  <c:v>89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70-46CF-9B92-70D1C6ACA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3</xdr:row>
      <xdr:rowOff>12065</xdr:rowOff>
    </xdr:from>
    <xdr:to>
      <xdr:col>14</xdr:col>
      <xdr:colOff>541020</xdr:colOff>
      <xdr:row>28</xdr:row>
      <xdr:rowOff>165735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114990</xdr:colOff>
      <xdr:row>40</xdr:row>
      <xdr:rowOff>50247</xdr:rowOff>
    </xdr:from>
    <xdr:to>
      <xdr:col>12</xdr:col>
      <xdr:colOff>524294</xdr:colOff>
      <xdr:row>57</xdr:row>
      <xdr:rowOff>451521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382863" y="2157117"/>
          <a:ext cx="527978" cy="218169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534575"/>
            <a:gd name="adj6" fmla="val -54517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455116" y="2455685"/>
          <a:ext cx="693403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01799"/>
            <a:gd name="adj6" fmla="val -466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439541" y="2775027"/>
          <a:ext cx="689809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289001"/>
            <a:gd name="adj6" fmla="val -4348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47835" y="3077441"/>
          <a:ext cx="686860" cy="21498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75528"/>
            <a:gd name="adj6" fmla="val -421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0.59557</cdr:x>
      <cdr:y>0.07552</cdr:y>
    </cdr:from>
    <cdr:to>
      <cdr:x>0.65286</cdr:x>
      <cdr:y>0.12487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5010980" y="322743"/>
          <a:ext cx="482024" cy="210900"/>
        </a:xfrm>
        <a:prstGeom xmlns:a="http://schemas.openxmlformats.org/drawingml/2006/main" prst="borderCallout2">
          <a:avLst>
            <a:gd name="adj1" fmla="val 18750"/>
            <a:gd name="adj2" fmla="val -10454"/>
            <a:gd name="adj3" fmla="val 16305"/>
            <a:gd name="adj4" fmla="val -149915"/>
            <a:gd name="adj5" fmla="val 99898"/>
            <a:gd name="adj6" fmla="val -179728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水源別割合（令和４年度）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3</xdr:row>
      <xdr:rowOff>12065</xdr:rowOff>
    </xdr:from>
    <xdr:to>
      <xdr:col>15</xdr:col>
      <xdr:colOff>342900</xdr:colOff>
      <xdr:row>28</xdr:row>
      <xdr:rowOff>165735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114990</xdr:colOff>
      <xdr:row>40</xdr:row>
      <xdr:rowOff>50247</xdr:rowOff>
    </xdr:from>
    <xdr:to>
      <xdr:col>12</xdr:col>
      <xdr:colOff>524294</xdr:colOff>
      <xdr:row>57</xdr:row>
      <xdr:rowOff>451521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382863" y="2157117"/>
          <a:ext cx="527978" cy="218169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534575"/>
            <a:gd name="adj6" fmla="val -54517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455116" y="2455685"/>
          <a:ext cx="693403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01799"/>
            <a:gd name="adj6" fmla="val -466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439541" y="2775027"/>
          <a:ext cx="689809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289001"/>
            <a:gd name="adj6" fmla="val -4348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47835" y="3077441"/>
          <a:ext cx="686860" cy="21498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75528"/>
            <a:gd name="adj6" fmla="val -421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0.59557</cdr:x>
      <cdr:y>0.07552</cdr:y>
    </cdr:from>
    <cdr:to>
      <cdr:x>0.65286</cdr:x>
      <cdr:y>0.12487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5010980" y="322743"/>
          <a:ext cx="482024" cy="210900"/>
        </a:xfrm>
        <a:prstGeom xmlns:a="http://schemas.openxmlformats.org/drawingml/2006/main" prst="borderCallout2">
          <a:avLst>
            <a:gd name="adj1" fmla="val 18750"/>
            <a:gd name="adj2" fmla="val -10454"/>
            <a:gd name="adj3" fmla="val 16305"/>
            <a:gd name="adj4" fmla="val -149915"/>
            <a:gd name="adj5" fmla="val 99898"/>
            <a:gd name="adj6" fmla="val -179728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水源別割合（令和５年度）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6"/>
  <sheetViews>
    <sheetView showGridLines="0" tabSelected="1" view="pageBreakPreview" zoomScale="75" zoomScaleNormal="75" zoomScaleSheetLayoutView="75" workbookViewId="0">
      <selection activeCell="P1" sqref="P1"/>
    </sheetView>
  </sheetViews>
  <sheetFormatPr defaultRowHeight="13.2"/>
  <cols>
    <col min="1" max="13" width="8.77734375" customWidth="1"/>
    <col min="14" max="14" width="8.88671875" customWidth="1"/>
    <col min="18" max="33" width="6.88671875" customWidth="1"/>
    <col min="34" max="34" width="5.88671875" customWidth="1"/>
    <col min="35" max="35" width="9" customWidth="1"/>
  </cols>
  <sheetData>
    <row r="1" spans="1:1" ht="23.4">
      <c r="A1" s="1" t="s">
        <v>0</v>
      </c>
    </row>
    <row r="31" spans="1:16" ht="24" customHeight="1">
      <c r="M31" s="2"/>
      <c r="P31" s="3" t="s">
        <v>1</v>
      </c>
    </row>
    <row r="32" spans="1:16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>
        <v>25</v>
      </c>
      <c r="G32" s="5">
        <v>26</v>
      </c>
      <c r="H32" s="5">
        <v>27</v>
      </c>
      <c r="I32" s="5">
        <v>28</v>
      </c>
      <c r="J32" s="5">
        <v>29</v>
      </c>
      <c r="K32" s="5">
        <v>30</v>
      </c>
      <c r="L32" s="5">
        <v>1</v>
      </c>
      <c r="M32" s="9">
        <v>2</v>
      </c>
      <c r="N32" s="9">
        <v>3</v>
      </c>
      <c r="O32" s="9">
        <v>4</v>
      </c>
      <c r="P32" s="9">
        <v>5</v>
      </c>
    </row>
    <row r="33" spans="1:16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5573.9830000000002</v>
      </c>
      <c r="G33" s="8">
        <v>5570.7140999999992</v>
      </c>
      <c r="H33" s="8">
        <v>5702.0079999999998</v>
      </c>
      <c r="I33" s="8">
        <v>5521.7756000000008</v>
      </c>
      <c r="J33" s="8">
        <v>5753</v>
      </c>
      <c r="K33" s="8">
        <v>5044</v>
      </c>
      <c r="L33" s="8">
        <v>5308</v>
      </c>
      <c r="M33" s="8">
        <v>2646</v>
      </c>
      <c r="N33" s="12">
        <v>2587</v>
      </c>
      <c r="O33" s="12">
        <v>2503</v>
      </c>
      <c r="P33" s="12">
        <v>2439</v>
      </c>
    </row>
    <row r="34" spans="1:16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1085.586</v>
      </c>
      <c r="G34" s="8">
        <v>1252.1890000000001</v>
      </c>
      <c r="H34" s="8">
        <v>1295.7966999999999</v>
      </c>
      <c r="I34" s="8">
        <v>1201.0360000000001</v>
      </c>
      <c r="J34" s="8">
        <v>533</v>
      </c>
      <c r="K34" s="8">
        <v>361</v>
      </c>
      <c r="L34" s="8">
        <v>423</v>
      </c>
      <c r="M34" s="8">
        <v>73</v>
      </c>
      <c r="N34" s="12">
        <v>65</v>
      </c>
      <c r="O34" s="12">
        <v>67</v>
      </c>
      <c r="P34" s="12">
        <v>69</v>
      </c>
    </row>
    <row r="35" spans="1:16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4925.34</v>
      </c>
      <c r="G35" s="8">
        <v>4924.5330000000004</v>
      </c>
      <c r="H35" s="8">
        <v>4554.72</v>
      </c>
      <c r="I35" s="8">
        <v>4378.9027999999998</v>
      </c>
      <c r="J35" s="8">
        <v>1485</v>
      </c>
      <c r="K35" s="8">
        <v>1112</v>
      </c>
      <c r="L35" s="8">
        <v>1203</v>
      </c>
      <c r="M35" s="8">
        <v>677</v>
      </c>
      <c r="N35" s="12">
        <v>463</v>
      </c>
      <c r="O35" s="12">
        <v>438</v>
      </c>
      <c r="P35" s="12">
        <v>451</v>
      </c>
    </row>
    <row r="36" spans="1:16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435.27800000000002</v>
      </c>
      <c r="G36" s="8">
        <v>519.19799999999998</v>
      </c>
      <c r="H36" s="8">
        <v>466.59300000000002</v>
      </c>
      <c r="I36" s="8">
        <v>463.24400000000003</v>
      </c>
      <c r="J36" s="8">
        <v>185</v>
      </c>
      <c r="K36" s="8">
        <v>137</v>
      </c>
      <c r="L36" s="8">
        <v>116</v>
      </c>
      <c r="M36" s="8">
        <v>105</v>
      </c>
      <c r="N36" s="12">
        <v>102</v>
      </c>
      <c r="O36" s="12">
        <v>96</v>
      </c>
      <c r="P36" s="12">
        <v>89</v>
      </c>
    </row>
    <row r="37" spans="1:16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3365.634</v>
      </c>
      <c r="G37" s="8">
        <v>3370.3220000000001</v>
      </c>
      <c r="H37" s="8">
        <v>3268.18</v>
      </c>
      <c r="I37" s="8">
        <v>3318.223</v>
      </c>
      <c r="J37" s="8">
        <v>629</v>
      </c>
      <c r="K37" s="8">
        <v>614</v>
      </c>
      <c r="L37" s="8">
        <v>442</v>
      </c>
      <c r="M37" s="8">
        <v>8</v>
      </c>
      <c r="N37" s="12">
        <v>9</v>
      </c>
      <c r="O37" s="12">
        <v>9</v>
      </c>
      <c r="P37" s="12">
        <v>9</v>
      </c>
    </row>
    <row r="38" spans="1:16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2">
        <v>0</v>
      </c>
      <c r="O38" s="12">
        <v>0</v>
      </c>
      <c r="P38" s="12">
        <v>0</v>
      </c>
    </row>
    <row r="39" spans="1:16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15385.821</v>
      </c>
      <c r="G39" s="8">
        <v>15636.956099999999</v>
      </c>
      <c r="H39" s="8">
        <v>15287.297700000001</v>
      </c>
      <c r="I39" s="8">
        <v>14883.181400000001</v>
      </c>
      <c r="J39" s="8">
        <v>8585</v>
      </c>
      <c r="K39" s="8">
        <v>7268</v>
      </c>
      <c r="L39" s="8">
        <v>7492</v>
      </c>
      <c r="M39" s="8">
        <v>3509</v>
      </c>
      <c r="N39" s="12">
        <v>3226</v>
      </c>
      <c r="O39" s="12">
        <v>3113</v>
      </c>
      <c r="P39" s="12">
        <v>3057</v>
      </c>
    </row>
    <row r="40" spans="1:16" ht="23.25" customHeight="1"/>
    <row r="58" spans="1:42" ht="60.75" customHeight="1">
      <c r="A58" s="2" t="s">
        <v>13</v>
      </c>
    </row>
    <row r="60" spans="1:42" ht="14.4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  <c r="AI60" s="9">
        <v>30</v>
      </c>
      <c r="AJ60" s="9">
        <v>1</v>
      </c>
      <c r="AK60" s="9">
        <v>2</v>
      </c>
      <c r="AL60" s="9">
        <v>3</v>
      </c>
      <c r="AM60" s="9">
        <v>4</v>
      </c>
      <c r="AN60" s="9">
        <v>5</v>
      </c>
      <c r="AO60" s="7" t="s">
        <v>2</v>
      </c>
    </row>
    <row r="61" spans="1:42" ht="14.4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  <c r="AI61" s="8">
        <v>5044</v>
      </c>
      <c r="AJ61" s="8">
        <v>4447</v>
      </c>
      <c r="AK61" s="8">
        <v>2646</v>
      </c>
      <c r="AL61" s="8">
        <v>2587</v>
      </c>
      <c r="AM61" s="8">
        <v>2503</v>
      </c>
      <c r="AN61" s="8">
        <v>2439</v>
      </c>
      <c r="AO61" s="7" t="s">
        <v>3</v>
      </c>
      <c r="AP61">
        <v>2439</v>
      </c>
    </row>
    <row r="62" spans="1:42" ht="14.4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  <c r="AI62" s="8">
        <v>361</v>
      </c>
      <c r="AJ62" s="8">
        <v>423</v>
      </c>
      <c r="AK62" s="8">
        <v>73</v>
      </c>
      <c r="AL62" s="8">
        <v>65</v>
      </c>
      <c r="AM62" s="8">
        <v>67</v>
      </c>
      <c r="AN62" s="8">
        <v>69</v>
      </c>
      <c r="AO62" s="7" t="s">
        <v>4</v>
      </c>
      <c r="AP62">
        <v>69</v>
      </c>
    </row>
    <row r="63" spans="1:42" ht="14.4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  <c r="AI63" s="8">
        <v>1112</v>
      </c>
      <c r="AJ63" s="8">
        <v>1203</v>
      </c>
      <c r="AK63" s="8">
        <v>677</v>
      </c>
      <c r="AL63" s="8">
        <v>463</v>
      </c>
      <c r="AM63" s="8">
        <v>438</v>
      </c>
      <c r="AN63" s="8">
        <v>451</v>
      </c>
      <c r="AO63" s="7" t="s">
        <v>5</v>
      </c>
      <c r="AP63">
        <v>451</v>
      </c>
    </row>
    <row r="64" spans="1:42" ht="14.4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  <c r="AI64" s="8">
        <v>137</v>
      </c>
      <c r="AJ64" s="8">
        <v>116</v>
      </c>
      <c r="AK64" s="8">
        <v>105</v>
      </c>
      <c r="AL64" s="8">
        <v>102</v>
      </c>
      <c r="AM64" s="8">
        <v>96</v>
      </c>
      <c r="AN64" s="8">
        <v>89</v>
      </c>
      <c r="AO64" s="7" t="s">
        <v>6</v>
      </c>
      <c r="AP64">
        <v>89</v>
      </c>
    </row>
    <row r="65" spans="1:42" ht="14.4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  <c r="AI65" s="8">
        <v>614</v>
      </c>
      <c r="AJ65" s="8">
        <v>1302</v>
      </c>
      <c r="AK65" s="8">
        <v>8</v>
      </c>
      <c r="AL65" s="8">
        <v>9</v>
      </c>
      <c r="AM65" s="8">
        <v>9</v>
      </c>
      <c r="AN65" s="8">
        <v>9</v>
      </c>
      <c r="AO65" s="7" t="s">
        <v>11</v>
      </c>
      <c r="AP65">
        <v>0</v>
      </c>
    </row>
    <row r="66" spans="1:42" ht="14.4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7" t="s">
        <v>12</v>
      </c>
      <c r="AP66">
        <v>9</v>
      </c>
    </row>
    <row r="67" spans="1:42" ht="14.4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  <c r="AI67" s="10">
        <v>7268</v>
      </c>
      <c r="AJ67" s="8">
        <v>7492</v>
      </c>
      <c r="AK67" s="10">
        <v>3509</v>
      </c>
      <c r="AL67" s="10">
        <v>3226</v>
      </c>
      <c r="AM67" s="10">
        <v>3113</v>
      </c>
      <c r="AN67" s="10">
        <f>SUM(AN61:AN66)</f>
        <v>3057</v>
      </c>
      <c r="AO67" s="7" t="s">
        <v>9</v>
      </c>
    </row>
    <row r="69" spans="1:42" ht="14.4">
      <c r="A69" s="7" t="s">
        <v>2</v>
      </c>
      <c r="B69" s="9">
        <v>29</v>
      </c>
      <c r="C69" s="9">
        <v>30</v>
      </c>
      <c r="D69" s="9">
        <v>1</v>
      </c>
      <c r="E69" s="9">
        <v>2</v>
      </c>
      <c r="F69" s="9">
        <v>3</v>
      </c>
      <c r="G69" s="9">
        <v>4</v>
      </c>
      <c r="H69" s="9">
        <v>5</v>
      </c>
      <c r="U69" t="s">
        <v>10</v>
      </c>
      <c r="X69" s="11"/>
    </row>
    <row r="70" spans="1:42" ht="14.4">
      <c r="A70" s="7" t="s">
        <v>3</v>
      </c>
      <c r="B70" s="8">
        <v>5753</v>
      </c>
      <c r="C70" s="8">
        <v>5044</v>
      </c>
      <c r="D70" s="8">
        <v>5308</v>
      </c>
      <c r="E70" s="8">
        <v>2646</v>
      </c>
      <c r="F70" s="8">
        <v>2587</v>
      </c>
      <c r="G70" s="8">
        <v>2503</v>
      </c>
      <c r="H70" s="8">
        <v>2439</v>
      </c>
      <c r="I70" s="18">
        <f>H70/$H$76*100</f>
        <v>79.784102060843963</v>
      </c>
    </row>
    <row r="71" spans="1:42" ht="14.4">
      <c r="A71" s="7" t="s">
        <v>5</v>
      </c>
      <c r="B71" s="8">
        <v>1485</v>
      </c>
      <c r="C71" s="8">
        <v>1112</v>
      </c>
      <c r="D71" s="8">
        <v>1203</v>
      </c>
      <c r="E71" s="8">
        <v>677</v>
      </c>
      <c r="F71" s="8">
        <v>463</v>
      </c>
      <c r="G71" s="8">
        <v>438</v>
      </c>
      <c r="H71" s="8">
        <v>69</v>
      </c>
      <c r="I71" s="18">
        <f t="shared" ref="I71:I75" si="0">H71/$H$76*100</f>
        <v>2.2571148184494603</v>
      </c>
    </row>
    <row r="72" spans="1:42" ht="14.4">
      <c r="A72" s="7" t="s">
        <v>11</v>
      </c>
      <c r="B72" s="8">
        <v>629</v>
      </c>
      <c r="C72" s="8">
        <v>614</v>
      </c>
      <c r="D72" s="8">
        <v>442</v>
      </c>
      <c r="E72" s="8">
        <v>8</v>
      </c>
      <c r="F72" s="8">
        <v>9</v>
      </c>
      <c r="G72" s="8">
        <v>9</v>
      </c>
      <c r="H72" s="8">
        <v>451</v>
      </c>
      <c r="I72" s="18">
        <f t="shared" si="0"/>
        <v>14.753025842329082</v>
      </c>
    </row>
    <row r="73" spans="1:42" ht="14.4">
      <c r="A73" s="7" t="s">
        <v>4</v>
      </c>
      <c r="B73" s="8">
        <v>533</v>
      </c>
      <c r="C73" s="8">
        <v>361</v>
      </c>
      <c r="D73" s="8">
        <v>423</v>
      </c>
      <c r="E73" s="8">
        <v>73</v>
      </c>
      <c r="F73" s="8">
        <v>65</v>
      </c>
      <c r="G73" s="8">
        <v>67</v>
      </c>
      <c r="H73" s="8">
        <v>89</v>
      </c>
      <c r="I73" s="18">
        <f t="shared" si="0"/>
        <v>2.9113509977101732</v>
      </c>
    </row>
    <row r="74" spans="1:42" ht="14.4">
      <c r="A74" s="7" t="s">
        <v>6</v>
      </c>
      <c r="B74" s="8">
        <v>185</v>
      </c>
      <c r="C74" s="8">
        <v>137</v>
      </c>
      <c r="D74" s="8">
        <v>116</v>
      </c>
      <c r="E74" s="8">
        <v>105</v>
      </c>
      <c r="F74" s="8">
        <v>102</v>
      </c>
      <c r="G74" s="8">
        <v>96</v>
      </c>
      <c r="H74" s="8">
        <v>9</v>
      </c>
      <c r="I74" s="18">
        <f>H74/$H$76*100</f>
        <v>0.29440628066732089</v>
      </c>
    </row>
    <row r="75" spans="1:42" ht="14.4">
      <c r="A75" s="7" t="s">
        <v>12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18">
        <f t="shared" si="0"/>
        <v>0</v>
      </c>
    </row>
    <row r="76" spans="1:42">
      <c r="A76" s="7" t="s">
        <v>9</v>
      </c>
      <c r="B76" s="10">
        <v>8585</v>
      </c>
      <c r="C76" s="10">
        <v>7268</v>
      </c>
      <c r="D76" s="10">
        <f>SUM(D70:D75)</f>
        <v>7492</v>
      </c>
      <c r="E76" s="10">
        <v>3509</v>
      </c>
      <c r="F76" s="10">
        <v>3226</v>
      </c>
      <c r="G76" s="10">
        <v>3113</v>
      </c>
      <c r="H76" s="10">
        <v>3057</v>
      </c>
    </row>
  </sheetData>
  <phoneticPr fontId="3"/>
  <pageMargins left="0.70866141732283472" right="0.70866141732283472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showGridLines="0" view="pageBreakPreview" topLeftCell="A10" zoomScale="70" zoomScaleNormal="70" zoomScaleSheetLayoutView="70" workbookViewId="0">
      <selection activeCell="AM66" sqref="AM66"/>
    </sheetView>
  </sheetViews>
  <sheetFormatPr defaultRowHeight="13.2"/>
  <cols>
    <col min="1" max="13" width="8.77734375" customWidth="1"/>
    <col min="14" max="14" width="8.88671875" customWidth="1"/>
    <col min="18" max="33" width="6.88671875" customWidth="1"/>
    <col min="34" max="34" width="5.88671875" customWidth="1"/>
    <col min="35" max="35" width="9" customWidth="1"/>
  </cols>
  <sheetData>
    <row r="1" spans="1:1" ht="23.4">
      <c r="A1" s="1" t="s">
        <v>0</v>
      </c>
    </row>
    <row r="31" spans="1:36" ht="24" customHeight="1">
      <c r="M31" s="2"/>
      <c r="P31" s="3" t="s">
        <v>1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>
        <v>25</v>
      </c>
      <c r="G32" s="5">
        <v>26</v>
      </c>
      <c r="H32" s="5">
        <v>27</v>
      </c>
      <c r="I32" s="5">
        <v>28</v>
      </c>
      <c r="J32" s="5">
        <v>29</v>
      </c>
      <c r="K32" s="5">
        <v>30</v>
      </c>
      <c r="L32" s="9">
        <v>1</v>
      </c>
      <c r="M32" s="9">
        <v>2</v>
      </c>
      <c r="N32" s="9">
        <v>3</v>
      </c>
      <c r="O32" s="9">
        <v>4</v>
      </c>
      <c r="P32" s="9">
        <v>5</v>
      </c>
      <c r="T32" s="15"/>
      <c r="U32" s="15"/>
      <c r="V32" s="16"/>
      <c r="W32" s="15"/>
      <c r="X32" s="15"/>
      <c r="Y32" s="15"/>
      <c r="Z32" s="15"/>
      <c r="AA32" s="15"/>
      <c r="AB32" s="15"/>
      <c r="AC32" s="15"/>
      <c r="AD32" s="17"/>
      <c r="AE32" s="17"/>
      <c r="AF32" s="17"/>
      <c r="AG32" s="17"/>
      <c r="AH32" s="17"/>
      <c r="AI32" s="14"/>
      <c r="AJ32" s="14"/>
    </row>
    <row r="33" spans="1:36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5573.9830000000002</v>
      </c>
      <c r="G33" s="8">
        <v>5570.7140999999992</v>
      </c>
      <c r="H33" s="8">
        <v>5702.0079999999998</v>
      </c>
      <c r="I33" s="8">
        <v>5521.7756000000008</v>
      </c>
      <c r="J33" s="8">
        <v>5753</v>
      </c>
      <c r="K33" s="8">
        <v>5044</v>
      </c>
      <c r="L33" s="8">
        <v>5308</v>
      </c>
      <c r="M33" s="12">
        <v>2646</v>
      </c>
      <c r="N33" s="12">
        <v>2587</v>
      </c>
      <c r="O33" s="12">
        <v>2503</v>
      </c>
      <c r="P33" s="12">
        <v>2439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1085.586</v>
      </c>
      <c r="G34" s="8">
        <v>1252.1890000000001</v>
      </c>
      <c r="H34" s="8">
        <v>1295.7966999999999</v>
      </c>
      <c r="I34" s="8">
        <v>1201.0360000000001</v>
      </c>
      <c r="J34" s="8">
        <v>533</v>
      </c>
      <c r="K34" s="8">
        <v>361</v>
      </c>
      <c r="L34" s="8">
        <v>423</v>
      </c>
      <c r="M34" s="12">
        <v>73</v>
      </c>
      <c r="N34" s="12">
        <v>65</v>
      </c>
      <c r="O34" s="12">
        <v>67</v>
      </c>
      <c r="P34" s="12">
        <v>69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4925.34</v>
      </c>
      <c r="G35" s="8">
        <v>4924.5330000000004</v>
      </c>
      <c r="H35" s="8">
        <v>4554.72</v>
      </c>
      <c r="I35" s="8">
        <v>4378.9027999999998</v>
      </c>
      <c r="J35" s="8">
        <v>1485</v>
      </c>
      <c r="K35" s="8">
        <v>1112</v>
      </c>
      <c r="L35" s="8">
        <v>1203</v>
      </c>
      <c r="M35" s="12">
        <v>677</v>
      </c>
      <c r="N35" s="12">
        <v>463</v>
      </c>
      <c r="O35" s="12">
        <v>438</v>
      </c>
      <c r="P35" s="12">
        <v>451</v>
      </c>
    </row>
    <row r="36" spans="1:36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435.27800000000002</v>
      </c>
      <c r="G36" s="8">
        <v>519.19799999999998</v>
      </c>
      <c r="H36" s="8">
        <v>466.59300000000002</v>
      </c>
      <c r="I36" s="8">
        <v>463.24400000000003</v>
      </c>
      <c r="J36" s="8">
        <v>185</v>
      </c>
      <c r="K36" s="8">
        <v>137</v>
      </c>
      <c r="L36" s="8">
        <v>116</v>
      </c>
      <c r="M36" s="12">
        <v>105</v>
      </c>
      <c r="N36" s="12">
        <v>102</v>
      </c>
      <c r="O36" s="12">
        <v>96</v>
      </c>
      <c r="P36" s="12">
        <v>89</v>
      </c>
    </row>
    <row r="37" spans="1:36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3365.634</v>
      </c>
      <c r="G37" s="8">
        <v>3370.3220000000001</v>
      </c>
      <c r="H37" s="8">
        <v>3268.18</v>
      </c>
      <c r="I37" s="8">
        <v>3318.223</v>
      </c>
      <c r="J37" s="8">
        <v>629</v>
      </c>
      <c r="K37" s="8">
        <v>614</v>
      </c>
      <c r="L37" s="8">
        <v>442</v>
      </c>
      <c r="M37" s="12">
        <v>8</v>
      </c>
      <c r="N37" s="12">
        <v>9</v>
      </c>
      <c r="O37" s="12">
        <v>9</v>
      </c>
      <c r="P37" s="12">
        <v>9</v>
      </c>
    </row>
    <row r="38" spans="1:36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12">
        <v>0</v>
      </c>
      <c r="N38" s="12">
        <v>0</v>
      </c>
      <c r="O38" s="12">
        <v>0</v>
      </c>
      <c r="P38" s="12">
        <v>0</v>
      </c>
    </row>
    <row r="39" spans="1:36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15385.821</v>
      </c>
      <c r="G39" s="8">
        <v>15636.956099999999</v>
      </c>
      <c r="H39" s="8">
        <v>15287.297700000001</v>
      </c>
      <c r="I39" s="8">
        <v>14883.181400000001</v>
      </c>
      <c r="J39" s="8">
        <v>8585</v>
      </c>
      <c r="K39" s="8">
        <v>7268</v>
      </c>
      <c r="L39" s="8">
        <v>7492</v>
      </c>
      <c r="M39" s="12">
        <v>3509</v>
      </c>
      <c r="N39" s="12">
        <v>3226</v>
      </c>
      <c r="O39" s="12">
        <v>3113</v>
      </c>
      <c r="P39" s="12">
        <v>3057</v>
      </c>
    </row>
    <row r="40" spans="1:36" ht="23.25" customHeight="1"/>
    <row r="58" spans="1:39" ht="60.75" customHeight="1">
      <c r="A58" s="2" t="s">
        <v>13</v>
      </c>
    </row>
    <row r="60" spans="1:39" ht="14.4">
      <c r="A60" s="7" t="s">
        <v>2</v>
      </c>
      <c r="B60" s="7">
        <v>63</v>
      </c>
      <c r="C60" s="7">
        <v>1</v>
      </c>
      <c r="D60" s="7">
        <v>2</v>
      </c>
      <c r="E60" s="7">
        <v>3</v>
      </c>
      <c r="F60" s="7">
        <v>4</v>
      </c>
      <c r="G60" s="7">
        <v>5</v>
      </c>
      <c r="H60" s="7">
        <v>6</v>
      </c>
      <c r="I60" s="7">
        <v>7</v>
      </c>
      <c r="J60" s="7">
        <v>8</v>
      </c>
      <c r="K60" s="7">
        <v>9</v>
      </c>
      <c r="L60" s="7">
        <v>10</v>
      </c>
      <c r="M60" s="7">
        <v>11</v>
      </c>
      <c r="N60" s="7">
        <v>12</v>
      </c>
      <c r="O60" s="7">
        <v>13</v>
      </c>
      <c r="P60" s="7">
        <v>14</v>
      </c>
      <c r="Q60" s="7">
        <v>15</v>
      </c>
      <c r="R60" s="7">
        <v>16</v>
      </c>
      <c r="S60" s="7">
        <v>17</v>
      </c>
      <c r="T60" s="7">
        <v>18</v>
      </c>
      <c r="U60" s="7">
        <v>19</v>
      </c>
      <c r="V60" s="7">
        <v>20</v>
      </c>
      <c r="W60" s="7">
        <v>21</v>
      </c>
      <c r="X60" s="9">
        <v>22</v>
      </c>
      <c r="Y60" s="9">
        <v>23</v>
      </c>
      <c r="Z60" s="9">
        <v>24</v>
      </c>
      <c r="AA60" s="9">
        <v>25</v>
      </c>
      <c r="AB60" s="9">
        <v>26</v>
      </c>
      <c r="AC60" s="9">
        <v>27</v>
      </c>
      <c r="AD60" s="9">
        <v>28</v>
      </c>
      <c r="AE60" s="9">
        <v>29</v>
      </c>
      <c r="AF60" s="9">
        <v>30</v>
      </c>
      <c r="AG60" s="9">
        <v>1</v>
      </c>
      <c r="AH60" s="9">
        <v>2</v>
      </c>
      <c r="AI60" s="9">
        <v>3</v>
      </c>
      <c r="AJ60" s="9">
        <v>4</v>
      </c>
      <c r="AK60" s="9">
        <v>5</v>
      </c>
      <c r="AL60" s="7" t="s">
        <v>2</v>
      </c>
    </row>
    <row r="61" spans="1:39" ht="14.4">
      <c r="A61" s="7" t="s">
        <v>3</v>
      </c>
      <c r="B61" s="7">
        <v>6066</v>
      </c>
      <c r="C61" s="7">
        <v>5280</v>
      </c>
      <c r="D61" s="7">
        <v>5160</v>
      </c>
      <c r="E61" s="7">
        <v>6755</v>
      </c>
      <c r="F61" s="7">
        <v>6123</v>
      </c>
      <c r="G61" s="7">
        <v>6204</v>
      </c>
      <c r="H61" s="7">
        <v>6285</v>
      </c>
      <c r="I61" s="7">
        <v>6444</v>
      </c>
      <c r="J61" s="7">
        <v>6601</v>
      </c>
      <c r="K61" s="7">
        <v>6876</v>
      </c>
      <c r="L61" s="7">
        <v>7192</v>
      </c>
      <c r="M61" s="7">
        <v>7508</v>
      </c>
      <c r="N61" s="7">
        <v>6849</v>
      </c>
      <c r="O61" s="7">
        <v>6846</v>
      </c>
      <c r="P61" s="7">
        <v>6723</v>
      </c>
      <c r="Q61" s="7">
        <v>6783</v>
      </c>
      <c r="R61" s="7">
        <v>6921</v>
      </c>
      <c r="S61" s="7">
        <v>6819.6989999999996</v>
      </c>
      <c r="T61" s="7">
        <v>7179.3680000000004</v>
      </c>
      <c r="U61" s="8">
        <v>7380.3440000000001</v>
      </c>
      <c r="V61" s="7">
        <v>6612.3985999999995</v>
      </c>
      <c r="W61" s="7">
        <v>6284.85</v>
      </c>
      <c r="X61" s="8">
        <v>4558.6350000000002</v>
      </c>
      <c r="Y61" s="8">
        <v>5895.9750000000004</v>
      </c>
      <c r="Z61" s="8">
        <v>5638.6059999999998</v>
      </c>
      <c r="AA61" s="8">
        <v>5573.9830000000002</v>
      </c>
      <c r="AB61" s="8">
        <v>5570.7140999999992</v>
      </c>
      <c r="AC61" s="8">
        <v>5702.0079999999998</v>
      </c>
      <c r="AD61" s="8">
        <v>5521.7756000000008</v>
      </c>
      <c r="AE61" s="8">
        <v>5753</v>
      </c>
      <c r="AF61" s="8">
        <v>5044</v>
      </c>
      <c r="AG61" s="8">
        <v>4447</v>
      </c>
      <c r="AH61" s="8">
        <v>2646</v>
      </c>
      <c r="AI61" s="8">
        <v>2587</v>
      </c>
      <c r="AJ61" s="8">
        <v>2503</v>
      </c>
      <c r="AK61" s="8">
        <v>2439</v>
      </c>
      <c r="AL61" s="7" t="s">
        <v>3</v>
      </c>
      <c r="AM61">
        <v>2439</v>
      </c>
    </row>
    <row r="62" spans="1:39" ht="14.4">
      <c r="A62" s="7" t="s">
        <v>4</v>
      </c>
      <c r="B62" s="7">
        <v>2562</v>
      </c>
      <c r="C62" s="7">
        <v>2160</v>
      </c>
      <c r="D62" s="7">
        <v>1629</v>
      </c>
      <c r="E62" s="7">
        <v>1560</v>
      </c>
      <c r="F62" s="7">
        <v>2257</v>
      </c>
      <c r="G62" s="7">
        <v>2186</v>
      </c>
      <c r="H62" s="7">
        <v>1791</v>
      </c>
      <c r="I62" s="7">
        <v>2006</v>
      </c>
      <c r="J62" s="7">
        <v>1664</v>
      </c>
      <c r="K62" s="7">
        <v>1772</v>
      </c>
      <c r="L62" s="7">
        <v>1699</v>
      </c>
      <c r="M62" s="7">
        <v>1656</v>
      </c>
      <c r="N62" s="7">
        <v>1721</v>
      </c>
      <c r="O62" s="7">
        <v>1750</v>
      </c>
      <c r="P62" s="7">
        <v>1559</v>
      </c>
      <c r="Q62" s="7">
        <v>1644</v>
      </c>
      <c r="R62" s="7">
        <v>1864</v>
      </c>
      <c r="S62" s="7">
        <v>1729.6389999999999</v>
      </c>
      <c r="T62" s="7">
        <v>1601.4459999999999</v>
      </c>
      <c r="U62" s="8">
        <v>1593.29</v>
      </c>
      <c r="V62" s="7">
        <v>1625.25</v>
      </c>
      <c r="W62" s="7">
        <v>1523.924</v>
      </c>
      <c r="X62" s="8">
        <v>1386.5309999999999</v>
      </c>
      <c r="Y62" s="8">
        <v>1349.617</v>
      </c>
      <c r="Z62" s="8">
        <v>1109.3019999999999</v>
      </c>
      <c r="AA62" s="8">
        <v>1085.586</v>
      </c>
      <c r="AB62" s="8">
        <v>1252.1890000000001</v>
      </c>
      <c r="AC62" s="8">
        <v>1295.7966999999999</v>
      </c>
      <c r="AD62" s="8">
        <v>1201.0360000000001</v>
      </c>
      <c r="AE62" s="8">
        <v>533</v>
      </c>
      <c r="AF62" s="8">
        <v>361</v>
      </c>
      <c r="AG62" s="8">
        <v>423</v>
      </c>
      <c r="AH62" s="8">
        <v>73</v>
      </c>
      <c r="AI62" s="8">
        <v>65</v>
      </c>
      <c r="AJ62" s="8">
        <v>67</v>
      </c>
      <c r="AK62" s="8">
        <v>69</v>
      </c>
      <c r="AL62" s="7" t="s">
        <v>4</v>
      </c>
      <c r="AM62">
        <v>69</v>
      </c>
    </row>
    <row r="63" spans="1:39" ht="14.4">
      <c r="A63" s="7" t="s">
        <v>5</v>
      </c>
      <c r="B63" s="7">
        <v>3371</v>
      </c>
      <c r="C63" s="7">
        <v>3120</v>
      </c>
      <c r="D63" s="7">
        <v>3867</v>
      </c>
      <c r="E63" s="7">
        <v>3170</v>
      </c>
      <c r="F63" s="7">
        <v>4366</v>
      </c>
      <c r="G63" s="7">
        <v>4020</v>
      </c>
      <c r="H63" s="7">
        <v>4493</v>
      </c>
      <c r="I63" s="7">
        <v>4163</v>
      </c>
      <c r="J63" s="7">
        <v>4650</v>
      </c>
      <c r="K63" s="7">
        <v>5011</v>
      </c>
      <c r="L63" s="7">
        <v>4947</v>
      </c>
      <c r="M63" s="7">
        <v>5556</v>
      </c>
      <c r="N63" s="7">
        <v>5546</v>
      </c>
      <c r="O63" s="7">
        <v>5645</v>
      </c>
      <c r="P63" s="7">
        <v>5985</v>
      </c>
      <c r="Q63" s="7">
        <v>5903</v>
      </c>
      <c r="R63" s="7">
        <v>6250</v>
      </c>
      <c r="S63" s="7">
        <v>6360.6440000000002</v>
      </c>
      <c r="T63" s="7">
        <v>6098.8329999999996</v>
      </c>
      <c r="U63" s="8">
        <v>6025.8549999999996</v>
      </c>
      <c r="V63" s="7">
        <v>4851.2520000000004</v>
      </c>
      <c r="W63" s="7">
        <v>4877.6809999999996</v>
      </c>
      <c r="X63" s="8">
        <v>4539.8140000000003</v>
      </c>
      <c r="Y63" s="8">
        <v>4674.4134000000004</v>
      </c>
      <c r="Z63" s="8">
        <v>4920.0420000000004</v>
      </c>
      <c r="AA63" s="8">
        <v>4925.34</v>
      </c>
      <c r="AB63" s="8">
        <v>4924.5330000000004</v>
      </c>
      <c r="AC63" s="8">
        <v>4554.72</v>
      </c>
      <c r="AD63" s="8">
        <v>4378.9027999999998</v>
      </c>
      <c r="AE63" s="8">
        <v>1485</v>
      </c>
      <c r="AF63" s="8">
        <v>1112</v>
      </c>
      <c r="AG63" s="8">
        <v>1203</v>
      </c>
      <c r="AH63" s="8">
        <v>677</v>
      </c>
      <c r="AI63" s="8">
        <v>463</v>
      </c>
      <c r="AJ63" s="8">
        <v>438</v>
      </c>
      <c r="AK63" s="8">
        <v>451</v>
      </c>
      <c r="AL63" s="7" t="s">
        <v>5</v>
      </c>
      <c r="AM63">
        <v>451</v>
      </c>
    </row>
    <row r="64" spans="1:39" ht="14.4">
      <c r="A64" s="7" t="s">
        <v>6</v>
      </c>
      <c r="B64" s="7">
        <v>722</v>
      </c>
      <c r="C64" s="7">
        <v>829</v>
      </c>
      <c r="D64" s="7">
        <v>679</v>
      </c>
      <c r="E64" s="7">
        <v>415</v>
      </c>
      <c r="F64" s="7">
        <v>611</v>
      </c>
      <c r="G64" s="7">
        <v>906</v>
      </c>
      <c r="H64" s="7">
        <v>941</v>
      </c>
      <c r="I64" s="7">
        <v>1222</v>
      </c>
      <c r="J64" s="7">
        <v>1197</v>
      </c>
      <c r="K64" s="7">
        <v>1120</v>
      </c>
      <c r="L64" s="7">
        <v>1243</v>
      </c>
      <c r="M64" s="7">
        <v>1210</v>
      </c>
      <c r="N64" s="7">
        <v>1160</v>
      </c>
      <c r="O64" s="7">
        <v>1192</v>
      </c>
      <c r="P64" s="7">
        <v>1269</v>
      </c>
      <c r="Q64" s="7">
        <v>1201</v>
      </c>
      <c r="R64" s="7">
        <v>606</v>
      </c>
      <c r="S64" s="7">
        <v>646.02099999999996</v>
      </c>
      <c r="T64" s="7">
        <v>562.62699999999995</v>
      </c>
      <c r="U64" s="8">
        <v>743.22</v>
      </c>
      <c r="V64" s="7">
        <v>553.59</v>
      </c>
      <c r="W64" s="7">
        <v>461.25700000000001</v>
      </c>
      <c r="X64" s="8">
        <v>371.24</v>
      </c>
      <c r="Y64" s="8">
        <v>400.37400000000002</v>
      </c>
      <c r="Z64" s="8">
        <v>377.33699999999999</v>
      </c>
      <c r="AA64" s="8">
        <v>435.27800000000002</v>
      </c>
      <c r="AB64" s="8">
        <v>519.19799999999998</v>
      </c>
      <c r="AC64" s="8">
        <v>466.59300000000002</v>
      </c>
      <c r="AD64" s="8">
        <v>463.24400000000003</v>
      </c>
      <c r="AE64" s="8">
        <v>185</v>
      </c>
      <c r="AF64" s="8">
        <v>137</v>
      </c>
      <c r="AG64" s="8">
        <v>116</v>
      </c>
      <c r="AH64" s="8">
        <v>105</v>
      </c>
      <c r="AI64" s="8">
        <v>102</v>
      </c>
      <c r="AJ64" s="8">
        <v>96</v>
      </c>
      <c r="AK64" s="8">
        <v>89</v>
      </c>
      <c r="AL64" s="7" t="s">
        <v>6</v>
      </c>
      <c r="AM64">
        <v>89</v>
      </c>
    </row>
    <row r="65" spans="1:39" ht="14.4">
      <c r="A65" s="7" t="s">
        <v>11</v>
      </c>
      <c r="B65" s="7">
        <v>4552</v>
      </c>
      <c r="C65" s="7">
        <v>4501</v>
      </c>
      <c r="D65" s="7">
        <v>4629</v>
      </c>
      <c r="E65" s="7">
        <v>4365</v>
      </c>
      <c r="F65" s="7">
        <v>4905</v>
      </c>
      <c r="G65" s="7">
        <v>4829</v>
      </c>
      <c r="H65" s="7">
        <v>5064</v>
      </c>
      <c r="I65" s="7">
        <v>5443</v>
      </c>
      <c r="J65" s="7">
        <v>5633</v>
      </c>
      <c r="K65" s="7">
        <v>5912</v>
      </c>
      <c r="L65" s="7">
        <v>4941</v>
      </c>
      <c r="M65" s="7">
        <v>5079</v>
      </c>
      <c r="N65" s="7">
        <v>4962</v>
      </c>
      <c r="O65" s="7">
        <v>5655</v>
      </c>
      <c r="P65" s="7">
        <v>4507</v>
      </c>
      <c r="Q65" s="7">
        <v>4560</v>
      </c>
      <c r="R65" s="7">
        <v>4257</v>
      </c>
      <c r="S65" s="7">
        <v>5392.4539999999997</v>
      </c>
      <c r="T65" s="7">
        <v>5693.9740000000002</v>
      </c>
      <c r="U65" s="8">
        <v>5351.7420000000002</v>
      </c>
      <c r="V65" s="7">
        <v>4652.7259999999997</v>
      </c>
      <c r="W65" s="7">
        <v>3290.9580000000001</v>
      </c>
      <c r="X65" s="8">
        <v>3201.4110000000001</v>
      </c>
      <c r="Y65" s="8">
        <v>3419.8629999999998</v>
      </c>
      <c r="Z65" s="8">
        <v>3514.59</v>
      </c>
      <c r="AA65" s="8">
        <v>3365.634</v>
      </c>
      <c r="AB65" s="8">
        <v>3370.3220000000001</v>
      </c>
      <c r="AC65" s="8">
        <v>3268.18</v>
      </c>
      <c r="AD65" s="8">
        <v>3318.223</v>
      </c>
      <c r="AE65" s="8">
        <v>629</v>
      </c>
      <c r="AF65" s="8">
        <v>614</v>
      </c>
      <c r="AG65" s="8">
        <v>1302</v>
      </c>
      <c r="AH65" s="8">
        <v>8</v>
      </c>
      <c r="AI65" s="8">
        <v>9</v>
      </c>
      <c r="AJ65" s="8">
        <v>9</v>
      </c>
      <c r="AK65" s="8">
        <v>9</v>
      </c>
      <c r="AL65" s="7" t="s">
        <v>11</v>
      </c>
      <c r="AM65">
        <v>0</v>
      </c>
    </row>
    <row r="66" spans="1:39" ht="14.4">
      <c r="A66" s="7" t="s">
        <v>12</v>
      </c>
      <c r="B66" s="7">
        <v>272</v>
      </c>
      <c r="C66" s="7">
        <v>77</v>
      </c>
      <c r="D66" s="7">
        <v>78</v>
      </c>
      <c r="E66" s="7">
        <v>331</v>
      </c>
      <c r="F66" s="7">
        <v>412</v>
      </c>
      <c r="G66" s="7">
        <v>423</v>
      </c>
      <c r="H66" s="7">
        <v>434</v>
      </c>
      <c r="I66" s="7">
        <v>425</v>
      </c>
      <c r="J66" s="7">
        <v>427</v>
      </c>
      <c r="K66" s="7">
        <v>440</v>
      </c>
      <c r="L66" s="7">
        <v>429</v>
      </c>
      <c r="M66" s="7">
        <v>436</v>
      </c>
      <c r="N66" s="7">
        <v>456</v>
      </c>
      <c r="O66" s="7">
        <v>440</v>
      </c>
      <c r="P66" s="7">
        <v>137</v>
      </c>
      <c r="Q66" s="7">
        <v>136</v>
      </c>
      <c r="R66" s="7">
        <v>0</v>
      </c>
      <c r="S66" s="7">
        <v>0</v>
      </c>
      <c r="T66" s="7">
        <v>0</v>
      </c>
      <c r="U66" s="8">
        <v>0</v>
      </c>
      <c r="V66" s="7">
        <v>2.6030000000000002</v>
      </c>
      <c r="W66" s="7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7" t="s">
        <v>12</v>
      </c>
      <c r="AM66">
        <v>9</v>
      </c>
    </row>
    <row r="67" spans="1:39" ht="14.4">
      <c r="A67" s="7" t="s">
        <v>9</v>
      </c>
      <c r="B67" s="7">
        <v>17545</v>
      </c>
      <c r="C67" s="7">
        <v>15967</v>
      </c>
      <c r="D67" s="7">
        <v>16042</v>
      </c>
      <c r="E67" s="7">
        <v>16596</v>
      </c>
      <c r="F67" s="7">
        <v>18674</v>
      </c>
      <c r="G67" s="7">
        <v>18568</v>
      </c>
      <c r="H67" s="7">
        <v>19008</v>
      </c>
      <c r="I67" s="7">
        <v>19703</v>
      </c>
      <c r="J67" s="7">
        <v>20172</v>
      </c>
      <c r="K67" s="7">
        <v>21131</v>
      </c>
      <c r="L67" s="7">
        <v>20451</v>
      </c>
      <c r="M67" s="7">
        <v>21445</v>
      </c>
      <c r="N67" s="7">
        <v>20694</v>
      </c>
      <c r="O67" s="7">
        <v>21528</v>
      </c>
      <c r="P67" s="7">
        <v>20180</v>
      </c>
      <c r="Q67" s="7">
        <v>20227</v>
      </c>
      <c r="R67" s="7">
        <v>19898</v>
      </c>
      <c r="S67" s="7">
        <v>20948.457000000002</v>
      </c>
      <c r="T67" s="7">
        <v>21136.248</v>
      </c>
      <c r="U67" s="10">
        <v>21094.451000000001</v>
      </c>
      <c r="V67" s="7">
        <v>18295.2166</v>
      </c>
      <c r="W67" s="7">
        <v>16438.669999999998</v>
      </c>
      <c r="X67" s="10">
        <v>14057.630999999999</v>
      </c>
      <c r="Y67" s="10">
        <v>15740.242400000001</v>
      </c>
      <c r="Z67" s="10">
        <v>15559.877</v>
      </c>
      <c r="AA67" s="10">
        <v>15385.821</v>
      </c>
      <c r="AB67" s="10">
        <v>15636.956099999999</v>
      </c>
      <c r="AC67" s="10">
        <v>15287.297699999999</v>
      </c>
      <c r="AD67" s="10">
        <v>14883.181400000001</v>
      </c>
      <c r="AE67" s="10">
        <v>8585</v>
      </c>
      <c r="AF67" s="10">
        <v>7268</v>
      </c>
      <c r="AG67" s="8">
        <v>7492</v>
      </c>
      <c r="AH67" s="10">
        <v>3509</v>
      </c>
      <c r="AI67" s="10">
        <v>3226</v>
      </c>
      <c r="AJ67" s="10">
        <v>3113</v>
      </c>
      <c r="AK67" s="10">
        <f>SUM(AK61:AK66)</f>
        <v>3057</v>
      </c>
      <c r="AL67" s="7" t="s">
        <v>9</v>
      </c>
    </row>
    <row r="69" spans="1:39" ht="14.4">
      <c r="A69" s="7" t="s">
        <v>2</v>
      </c>
      <c r="B69" s="9">
        <v>29</v>
      </c>
      <c r="C69" s="9">
        <v>30</v>
      </c>
      <c r="D69" s="9">
        <v>1</v>
      </c>
      <c r="E69" s="9">
        <v>2</v>
      </c>
      <c r="F69" s="9">
        <v>3</v>
      </c>
      <c r="G69" s="9">
        <v>4</v>
      </c>
      <c r="H69" s="9">
        <v>5</v>
      </c>
      <c r="V69" t="s">
        <v>10</v>
      </c>
      <c r="Y69" s="11"/>
    </row>
    <row r="70" spans="1:39" ht="14.4">
      <c r="A70" s="7" t="s">
        <v>3</v>
      </c>
      <c r="B70" s="8">
        <v>5753</v>
      </c>
      <c r="C70" s="8">
        <v>5044</v>
      </c>
      <c r="D70" s="8">
        <v>5308</v>
      </c>
      <c r="E70" s="8">
        <v>2646</v>
      </c>
      <c r="F70" s="8">
        <v>2587</v>
      </c>
      <c r="G70" s="8">
        <v>2503</v>
      </c>
      <c r="H70" s="8">
        <v>2439</v>
      </c>
      <c r="I70" s="13">
        <f>H70/$H$76*100</f>
        <v>79.784102060843963</v>
      </c>
    </row>
    <row r="71" spans="1:39" ht="14.4">
      <c r="A71" s="7" t="s">
        <v>5</v>
      </c>
      <c r="B71" s="8">
        <v>1485</v>
      </c>
      <c r="C71" s="8">
        <v>1112</v>
      </c>
      <c r="D71" s="8">
        <v>1203</v>
      </c>
      <c r="E71" s="8">
        <v>677</v>
      </c>
      <c r="F71" s="8">
        <v>463</v>
      </c>
      <c r="G71" s="8">
        <v>438</v>
      </c>
      <c r="H71" s="8">
        <v>69</v>
      </c>
      <c r="I71" s="13">
        <f>H71/$H$76*100</f>
        <v>2.2571148184494603</v>
      </c>
    </row>
    <row r="72" spans="1:39" ht="14.4">
      <c r="A72" s="7" t="s">
        <v>11</v>
      </c>
      <c r="B72" s="8">
        <v>629</v>
      </c>
      <c r="C72" s="8">
        <v>614</v>
      </c>
      <c r="D72" s="8">
        <v>442</v>
      </c>
      <c r="E72" s="8">
        <v>8</v>
      </c>
      <c r="F72" s="8">
        <v>9</v>
      </c>
      <c r="G72" s="8">
        <v>9</v>
      </c>
      <c r="H72" s="8">
        <v>451</v>
      </c>
      <c r="I72" s="13">
        <f>H72/$H$76*100</f>
        <v>14.753025842329082</v>
      </c>
    </row>
    <row r="73" spans="1:39" ht="14.4">
      <c r="A73" s="7" t="s">
        <v>4</v>
      </c>
      <c r="B73" s="8">
        <v>533</v>
      </c>
      <c r="C73" s="8">
        <v>361</v>
      </c>
      <c r="D73" s="8">
        <v>423</v>
      </c>
      <c r="E73" s="8">
        <v>73</v>
      </c>
      <c r="F73" s="8">
        <v>65</v>
      </c>
      <c r="G73" s="8">
        <v>67</v>
      </c>
      <c r="H73" s="8">
        <v>89</v>
      </c>
      <c r="I73" s="13">
        <f t="shared" ref="I73:I75" si="0">H73/$H$76*100</f>
        <v>2.9113509977101732</v>
      </c>
    </row>
    <row r="74" spans="1:39" ht="14.4">
      <c r="A74" s="7" t="s">
        <v>6</v>
      </c>
      <c r="B74" s="8">
        <v>185</v>
      </c>
      <c r="C74" s="8">
        <v>137</v>
      </c>
      <c r="D74" s="8">
        <v>116</v>
      </c>
      <c r="E74" s="8">
        <v>105</v>
      </c>
      <c r="F74" s="8">
        <v>102</v>
      </c>
      <c r="G74" s="8">
        <v>96</v>
      </c>
      <c r="H74" s="8">
        <v>9</v>
      </c>
      <c r="I74" s="13">
        <f t="shared" si="0"/>
        <v>0.29440628066732089</v>
      </c>
    </row>
    <row r="75" spans="1:39" ht="14.4">
      <c r="A75" s="7" t="s">
        <v>12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13">
        <f t="shared" si="0"/>
        <v>0</v>
      </c>
    </row>
    <row r="76" spans="1:39">
      <c r="A76" s="7" t="s">
        <v>9</v>
      </c>
      <c r="B76" s="10">
        <v>8585</v>
      </c>
      <c r="C76" s="10">
        <v>7268</v>
      </c>
      <c r="D76" s="10">
        <f>SUM(D70:D75)</f>
        <v>7492</v>
      </c>
      <c r="E76" s="10">
        <v>3509</v>
      </c>
      <c r="F76" s="10">
        <v>3226</v>
      </c>
      <c r="G76" s="10">
        <v>3113</v>
      </c>
      <c r="H76" s="10">
        <v>3057</v>
      </c>
    </row>
  </sheetData>
  <phoneticPr fontId="3"/>
  <pageMargins left="0.70866141732283472" right="0.70866141732283472" top="0.78740157480314965" bottom="0.78740157480314965" header="0.51181102362204722" footer="0.51181102362204722"/>
  <pageSetup paperSize="9" scale="63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 </vt:lpstr>
      <vt:lpstr>10（参考）</vt:lpstr>
      <vt:lpstr>'10 '!Print_Area</vt:lpstr>
      <vt:lpstr>'10（参考）'!Print_Area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2025-06-05T02:28:44Z</dcterms:modified>
</cp:coreProperties>
</file>