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11-05" sheetId="2" r:id="rId1"/>
  </sheets>
  <definedNames>
    <definedName name="_xlnm.Print_Area" localSheetId="0">'11-05'!$A$1:$I$19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2" l="1"/>
  <c r="I13" i="2"/>
  <c r="B11" i="2"/>
  <c r="C11" i="2"/>
  <c r="E11" i="2"/>
  <c r="F11" i="2"/>
  <c r="G11" i="2"/>
  <c r="H11" i="2"/>
  <c r="I11" i="2" l="1"/>
  <c r="D11" i="2" l="1"/>
</calcChain>
</file>

<file path=xl/sharedStrings.xml><?xml version="1.0" encoding="utf-8"?>
<sst xmlns="http://schemas.openxmlformats.org/spreadsheetml/2006/main" count="24" uniqueCount="22">
  <si>
    <t>11-５　公共下水道普及状況</t>
    <rPh sb="5" eb="6">
      <t>コウ</t>
    </rPh>
    <rPh sb="6" eb="7">
      <t>キョウ</t>
    </rPh>
    <rPh sb="7" eb="8">
      <t>シタ</t>
    </rPh>
    <rPh sb="8" eb="9">
      <t>ミズ</t>
    </rPh>
    <rPh sb="9" eb="10">
      <t>ミチ</t>
    </rPh>
    <rPh sb="10" eb="11">
      <t>アマネ</t>
    </rPh>
    <rPh sb="11" eb="12">
      <t>オヨ</t>
    </rPh>
    <rPh sb="12" eb="13">
      <t>ジョウ</t>
    </rPh>
    <rPh sb="13" eb="14">
      <t>イワン</t>
    </rPh>
    <phoneticPr fontId="4"/>
  </si>
  <si>
    <t>（単位：ｈａ、人）</t>
    <rPh sb="1" eb="3">
      <t>タンイ</t>
    </rPh>
    <rPh sb="7" eb="8">
      <t>ニン</t>
    </rPh>
    <phoneticPr fontId="4"/>
  </si>
  <si>
    <t>区分</t>
    <rPh sb="0" eb="2">
      <t>クブン</t>
    </rPh>
    <phoneticPr fontId="4"/>
  </si>
  <si>
    <t>事業実施
市町村数</t>
    <rPh sb="0" eb="2">
      <t>ジギョウ</t>
    </rPh>
    <rPh sb="2" eb="4">
      <t>ジッシ</t>
    </rPh>
    <rPh sb="5" eb="8">
      <t>シチョウソン</t>
    </rPh>
    <rPh sb="8" eb="9">
      <t>スウ</t>
    </rPh>
    <phoneticPr fontId="4"/>
  </si>
  <si>
    <t>処理開始
市町村数</t>
    <rPh sb="0" eb="2">
      <t>ショリ</t>
    </rPh>
    <rPh sb="2" eb="4">
      <t>カイシ</t>
    </rPh>
    <rPh sb="5" eb="8">
      <t>シチョウソン</t>
    </rPh>
    <rPh sb="8" eb="9">
      <t>スウ</t>
    </rPh>
    <phoneticPr fontId="4"/>
  </si>
  <si>
    <t>実施市町村行政区域</t>
    <rPh sb="0" eb="2">
      <t>ジッシ</t>
    </rPh>
    <rPh sb="2" eb="5">
      <t>シチョウソン</t>
    </rPh>
    <rPh sb="5" eb="7">
      <t>ギョウセイ</t>
    </rPh>
    <rPh sb="7" eb="9">
      <t>クイキ</t>
    </rPh>
    <phoneticPr fontId="4"/>
  </si>
  <si>
    <t>公共下水道</t>
    <rPh sb="0" eb="2">
      <t>コウキョウ</t>
    </rPh>
    <rPh sb="2" eb="5">
      <t>ゲスイドウ</t>
    </rPh>
    <phoneticPr fontId="4"/>
  </si>
  <si>
    <t>面積</t>
    <rPh sb="0" eb="2">
      <t>メンセキ</t>
    </rPh>
    <phoneticPr fontId="4"/>
  </si>
  <si>
    <t>人口</t>
    <rPh sb="0" eb="2">
      <t>ジンコウ</t>
    </rPh>
    <phoneticPr fontId="4"/>
  </si>
  <si>
    <t>計画決定
区域面積</t>
    <rPh sb="0" eb="2">
      <t>ケイカク</t>
    </rPh>
    <rPh sb="2" eb="4">
      <t>ケッテイ</t>
    </rPh>
    <rPh sb="5" eb="7">
      <t>クイキ</t>
    </rPh>
    <rPh sb="7" eb="9">
      <t>メンセキ</t>
    </rPh>
    <phoneticPr fontId="4"/>
  </si>
  <si>
    <t>処理区域</t>
    <rPh sb="0" eb="2">
      <t>ショリ</t>
    </rPh>
    <rPh sb="2" eb="4">
      <t>クイキ</t>
    </rPh>
    <phoneticPr fontId="4"/>
  </si>
  <si>
    <t>普及率</t>
    <rPh sb="0" eb="2">
      <t>フキュウ</t>
    </rPh>
    <rPh sb="2" eb="3">
      <t>リツ</t>
    </rPh>
    <phoneticPr fontId="4"/>
  </si>
  <si>
    <t>人口比</t>
    <rPh sb="0" eb="3">
      <t>ジンコウヒ</t>
    </rPh>
    <phoneticPr fontId="4"/>
  </si>
  <si>
    <t>市　計</t>
    <rPh sb="0" eb="1">
      <t>シ</t>
    </rPh>
    <rPh sb="2" eb="3">
      <t>ケイ</t>
    </rPh>
    <phoneticPr fontId="4"/>
  </si>
  <si>
    <t>町村計</t>
    <rPh sb="0" eb="2">
      <t>チョウソン</t>
    </rPh>
    <rPh sb="2" eb="3">
      <t>ケイ</t>
    </rPh>
    <phoneticPr fontId="4"/>
  </si>
  <si>
    <t>資料：県下水環境課</t>
    <rPh sb="0" eb="2">
      <t>シリョウ</t>
    </rPh>
    <rPh sb="3" eb="4">
      <t>ケン</t>
    </rPh>
    <rPh sb="4" eb="6">
      <t>ゲスイ</t>
    </rPh>
    <rPh sb="6" eb="8">
      <t>カンキョウ</t>
    </rPh>
    <rPh sb="8" eb="9">
      <t>カ</t>
    </rPh>
    <phoneticPr fontId="4"/>
  </si>
  <si>
    <t>令和2年度</t>
  </si>
  <si>
    <t>（注1）下水道普及率（％）＝処理区域人口÷実施市町村行政区域人口（住民基本台帳人口R3.3.31現在）×100</t>
    <rPh sb="1" eb="2">
      <t>チュウ</t>
    </rPh>
    <rPh sb="4" eb="7">
      <t>ゲスイドウ</t>
    </rPh>
    <rPh sb="7" eb="9">
      <t>フキュウ</t>
    </rPh>
    <rPh sb="9" eb="10">
      <t>リツ</t>
    </rPh>
    <rPh sb="14" eb="16">
      <t>ショリ</t>
    </rPh>
    <rPh sb="16" eb="18">
      <t>クイキ</t>
    </rPh>
    <rPh sb="18" eb="20">
      <t>ジンコウ</t>
    </rPh>
    <rPh sb="21" eb="23">
      <t>ジッシ</t>
    </rPh>
    <rPh sb="23" eb="26">
      <t>シチョウソン</t>
    </rPh>
    <rPh sb="26" eb="28">
      <t>ギョウセイ</t>
    </rPh>
    <rPh sb="28" eb="30">
      <t>クイキ</t>
    </rPh>
    <rPh sb="30" eb="32">
      <t>ジンコウ</t>
    </rPh>
    <rPh sb="33" eb="35">
      <t>ジュウミン</t>
    </rPh>
    <rPh sb="35" eb="37">
      <t>キホン</t>
    </rPh>
    <rPh sb="37" eb="39">
      <t>ダイチョウ</t>
    </rPh>
    <rPh sb="39" eb="41">
      <t>ジンコウ</t>
    </rPh>
    <rPh sb="48" eb="50">
      <t>ゲンザイ</t>
    </rPh>
    <phoneticPr fontId="4"/>
  </si>
  <si>
    <t>平成29年度</t>
  </si>
  <si>
    <t>平成30年度</t>
  </si>
  <si>
    <t>令和元年度</t>
    <rPh sb="2" eb="3">
      <t>ガン</t>
    </rPh>
    <phoneticPr fontId="1"/>
  </si>
  <si>
    <t>令和3年度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</si>
</sst>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\ ##0"/>
    <numFmt numFmtId="177" formatCode="#,##0_ "/>
    <numFmt numFmtId="178" formatCode="0.0;[Red]\(0.0\)"/>
    <numFmt numFmtId="179" formatCode="0.0"/>
    <numFmt numFmtId="180" formatCode="#\ ###\ ##0;0;\-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/>
    <xf numFmtId="0" fontId="2" fillId="0" borderId="8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9" fontId="5" fillId="0" borderId="0" xfId="3" applyFont="1" applyFill="1" applyAlignment="1"/>
    <xf numFmtId="0" fontId="2" fillId="0" borderId="8" xfId="1" applyFont="1" applyFill="1" applyBorder="1" applyAlignment="1">
      <alignment horizontal="distributed"/>
    </xf>
    <xf numFmtId="0" fontId="8" fillId="0" borderId="8" xfId="1" applyFont="1" applyFill="1" applyBorder="1" applyAlignment="1">
      <alignment horizontal="distributed"/>
    </xf>
    <xf numFmtId="180" fontId="2" fillId="0" borderId="0" xfId="1" applyNumberFormat="1" applyFont="1" applyFill="1"/>
    <xf numFmtId="180" fontId="2" fillId="0" borderId="0" xfId="1" applyNumberFormat="1" applyFont="1" applyFill="1" applyAlignment="1">
      <alignment horizontal="right"/>
    </xf>
    <xf numFmtId="178" fontId="2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center" vertical="center"/>
    </xf>
    <xf numFmtId="176" fontId="2" fillId="0" borderId="0" xfId="1" applyNumberFormat="1" applyFont="1" applyFill="1" applyBorder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177" fontId="2" fillId="0" borderId="1" xfId="1" applyNumberFormat="1" applyFont="1" applyFill="1" applyBorder="1" applyAlignment="1">
      <alignment horizontal="right"/>
    </xf>
    <xf numFmtId="0" fontId="2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/>
    <xf numFmtId="179" fontId="2" fillId="0" borderId="0" xfId="1" applyNumberFormat="1" applyFont="1" applyFill="1" applyAlignment="1">
      <alignment horizontal="right"/>
    </xf>
    <xf numFmtId="180" fontId="2" fillId="0" borderId="1" xfId="1" applyNumberFormat="1" applyFont="1" applyFill="1" applyBorder="1"/>
    <xf numFmtId="180" fontId="2" fillId="0" borderId="1" xfId="1" applyNumberFormat="1" applyFont="1" applyFill="1" applyBorder="1" applyAlignment="1">
      <alignment horizontal="right"/>
    </xf>
    <xf numFmtId="179" fontId="2" fillId="0" borderId="1" xfId="1" applyNumberFormat="1" applyFont="1" applyFill="1" applyBorder="1" applyAlignment="1">
      <alignment horizontal="right"/>
    </xf>
    <xf numFmtId="0" fontId="7" fillId="0" borderId="0" xfId="1" applyFont="1" applyFill="1"/>
    <xf numFmtId="0" fontId="3" fillId="0" borderId="0" xfId="1" applyFont="1" applyFill="1" applyAlignment="1">
      <alignment horizontal="left" vertical="center"/>
    </xf>
  </cellXfs>
  <cellStyles count="4">
    <cellStyle name="パーセント" xfId="3" builtinId="5"/>
    <cellStyle name="パーセント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99"/>
      <color rgb="FFFFCC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J18"/>
  <sheetViews>
    <sheetView tabSelected="1" view="pageBreakPreview" zoomScaleNormal="100" zoomScaleSheetLayoutView="100" workbookViewId="0">
      <selection activeCell="B11" sqref="B11"/>
    </sheetView>
  </sheetViews>
  <sheetFormatPr defaultRowHeight="13.5"/>
  <cols>
    <col min="1" max="1" width="10.75" style="3" customWidth="1"/>
    <col min="2" max="2" width="9.625" style="3" customWidth="1"/>
    <col min="3" max="3" width="9.875" style="3" customWidth="1"/>
    <col min="4" max="4" width="11.75" style="3" customWidth="1"/>
    <col min="5" max="5" width="10.125" style="3" customWidth="1"/>
    <col min="6" max="8" width="8.875" style="3" customWidth="1"/>
    <col min="9" max="10" width="9" style="3" customWidth="1"/>
    <col min="11" max="255" width="9" style="3"/>
    <col min="256" max="256" width="0.625" style="3" customWidth="1"/>
    <col min="257" max="257" width="10.75" style="3" customWidth="1"/>
    <col min="258" max="258" width="9.625" style="3" customWidth="1"/>
    <col min="259" max="259" width="9.875" style="3" customWidth="1"/>
    <col min="260" max="260" width="11.75" style="3" customWidth="1"/>
    <col min="261" max="261" width="10.125" style="3" customWidth="1"/>
    <col min="262" max="264" width="8.875" style="3" customWidth="1"/>
    <col min="265" max="266" width="9" style="3" customWidth="1"/>
    <col min="267" max="511" width="9" style="3"/>
    <col min="512" max="512" width="0.625" style="3" customWidth="1"/>
    <col min="513" max="513" width="10.75" style="3" customWidth="1"/>
    <col min="514" max="514" width="9.625" style="3" customWidth="1"/>
    <col min="515" max="515" width="9.875" style="3" customWidth="1"/>
    <col min="516" max="516" width="11.75" style="3" customWidth="1"/>
    <col min="517" max="517" width="10.125" style="3" customWidth="1"/>
    <col min="518" max="520" width="8.875" style="3" customWidth="1"/>
    <col min="521" max="522" width="9" style="3" customWidth="1"/>
    <col min="523" max="767" width="9" style="3"/>
    <col min="768" max="768" width="0.625" style="3" customWidth="1"/>
    <col min="769" max="769" width="10.75" style="3" customWidth="1"/>
    <col min="770" max="770" width="9.625" style="3" customWidth="1"/>
    <col min="771" max="771" width="9.875" style="3" customWidth="1"/>
    <col min="772" max="772" width="11.75" style="3" customWidth="1"/>
    <col min="773" max="773" width="10.125" style="3" customWidth="1"/>
    <col min="774" max="776" width="8.875" style="3" customWidth="1"/>
    <col min="777" max="778" width="9" style="3" customWidth="1"/>
    <col min="779" max="1023" width="9" style="3"/>
    <col min="1024" max="1024" width="0.625" style="3" customWidth="1"/>
    <col min="1025" max="1025" width="10.75" style="3" customWidth="1"/>
    <col min="1026" max="1026" width="9.625" style="3" customWidth="1"/>
    <col min="1027" max="1027" width="9.875" style="3" customWidth="1"/>
    <col min="1028" max="1028" width="11.75" style="3" customWidth="1"/>
    <col min="1029" max="1029" width="10.125" style="3" customWidth="1"/>
    <col min="1030" max="1032" width="8.875" style="3" customWidth="1"/>
    <col min="1033" max="1034" width="9" style="3" customWidth="1"/>
    <col min="1035" max="1279" width="9" style="3"/>
    <col min="1280" max="1280" width="0.625" style="3" customWidth="1"/>
    <col min="1281" max="1281" width="10.75" style="3" customWidth="1"/>
    <col min="1282" max="1282" width="9.625" style="3" customWidth="1"/>
    <col min="1283" max="1283" width="9.875" style="3" customWidth="1"/>
    <col min="1284" max="1284" width="11.75" style="3" customWidth="1"/>
    <col min="1285" max="1285" width="10.125" style="3" customWidth="1"/>
    <col min="1286" max="1288" width="8.875" style="3" customWidth="1"/>
    <col min="1289" max="1290" width="9" style="3" customWidth="1"/>
    <col min="1291" max="1535" width="9" style="3"/>
    <col min="1536" max="1536" width="0.625" style="3" customWidth="1"/>
    <col min="1537" max="1537" width="10.75" style="3" customWidth="1"/>
    <col min="1538" max="1538" width="9.625" style="3" customWidth="1"/>
    <col min="1539" max="1539" width="9.875" style="3" customWidth="1"/>
    <col min="1540" max="1540" width="11.75" style="3" customWidth="1"/>
    <col min="1541" max="1541" width="10.125" style="3" customWidth="1"/>
    <col min="1542" max="1544" width="8.875" style="3" customWidth="1"/>
    <col min="1545" max="1546" width="9" style="3" customWidth="1"/>
    <col min="1547" max="1791" width="9" style="3"/>
    <col min="1792" max="1792" width="0.625" style="3" customWidth="1"/>
    <col min="1793" max="1793" width="10.75" style="3" customWidth="1"/>
    <col min="1794" max="1794" width="9.625" style="3" customWidth="1"/>
    <col min="1795" max="1795" width="9.875" style="3" customWidth="1"/>
    <col min="1796" max="1796" width="11.75" style="3" customWidth="1"/>
    <col min="1797" max="1797" width="10.125" style="3" customWidth="1"/>
    <col min="1798" max="1800" width="8.875" style="3" customWidth="1"/>
    <col min="1801" max="1802" width="9" style="3" customWidth="1"/>
    <col min="1803" max="2047" width="9" style="3"/>
    <col min="2048" max="2048" width="0.625" style="3" customWidth="1"/>
    <col min="2049" max="2049" width="10.75" style="3" customWidth="1"/>
    <col min="2050" max="2050" width="9.625" style="3" customWidth="1"/>
    <col min="2051" max="2051" width="9.875" style="3" customWidth="1"/>
    <col min="2052" max="2052" width="11.75" style="3" customWidth="1"/>
    <col min="2053" max="2053" width="10.125" style="3" customWidth="1"/>
    <col min="2054" max="2056" width="8.875" style="3" customWidth="1"/>
    <col min="2057" max="2058" width="9" style="3" customWidth="1"/>
    <col min="2059" max="2303" width="9" style="3"/>
    <col min="2304" max="2304" width="0.625" style="3" customWidth="1"/>
    <col min="2305" max="2305" width="10.75" style="3" customWidth="1"/>
    <col min="2306" max="2306" width="9.625" style="3" customWidth="1"/>
    <col min="2307" max="2307" width="9.875" style="3" customWidth="1"/>
    <col min="2308" max="2308" width="11.75" style="3" customWidth="1"/>
    <col min="2309" max="2309" width="10.125" style="3" customWidth="1"/>
    <col min="2310" max="2312" width="8.875" style="3" customWidth="1"/>
    <col min="2313" max="2314" width="9" style="3" customWidth="1"/>
    <col min="2315" max="2559" width="9" style="3"/>
    <col min="2560" max="2560" width="0.625" style="3" customWidth="1"/>
    <col min="2561" max="2561" width="10.75" style="3" customWidth="1"/>
    <col min="2562" max="2562" width="9.625" style="3" customWidth="1"/>
    <col min="2563" max="2563" width="9.875" style="3" customWidth="1"/>
    <col min="2564" max="2564" width="11.75" style="3" customWidth="1"/>
    <col min="2565" max="2565" width="10.125" style="3" customWidth="1"/>
    <col min="2566" max="2568" width="8.875" style="3" customWidth="1"/>
    <col min="2569" max="2570" width="9" style="3" customWidth="1"/>
    <col min="2571" max="2815" width="9" style="3"/>
    <col min="2816" max="2816" width="0.625" style="3" customWidth="1"/>
    <col min="2817" max="2817" width="10.75" style="3" customWidth="1"/>
    <col min="2818" max="2818" width="9.625" style="3" customWidth="1"/>
    <col min="2819" max="2819" width="9.875" style="3" customWidth="1"/>
    <col min="2820" max="2820" width="11.75" style="3" customWidth="1"/>
    <col min="2821" max="2821" width="10.125" style="3" customWidth="1"/>
    <col min="2822" max="2824" width="8.875" style="3" customWidth="1"/>
    <col min="2825" max="2826" width="9" style="3" customWidth="1"/>
    <col min="2827" max="3071" width="9" style="3"/>
    <col min="3072" max="3072" width="0.625" style="3" customWidth="1"/>
    <col min="3073" max="3073" width="10.75" style="3" customWidth="1"/>
    <col min="3074" max="3074" width="9.625" style="3" customWidth="1"/>
    <col min="3075" max="3075" width="9.875" style="3" customWidth="1"/>
    <col min="3076" max="3076" width="11.75" style="3" customWidth="1"/>
    <col min="3077" max="3077" width="10.125" style="3" customWidth="1"/>
    <col min="3078" max="3080" width="8.875" style="3" customWidth="1"/>
    <col min="3081" max="3082" width="9" style="3" customWidth="1"/>
    <col min="3083" max="3327" width="9" style="3"/>
    <col min="3328" max="3328" width="0.625" style="3" customWidth="1"/>
    <col min="3329" max="3329" width="10.75" style="3" customWidth="1"/>
    <col min="3330" max="3330" width="9.625" style="3" customWidth="1"/>
    <col min="3331" max="3331" width="9.875" style="3" customWidth="1"/>
    <col min="3332" max="3332" width="11.75" style="3" customWidth="1"/>
    <col min="3333" max="3333" width="10.125" style="3" customWidth="1"/>
    <col min="3334" max="3336" width="8.875" style="3" customWidth="1"/>
    <col min="3337" max="3338" width="9" style="3" customWidth="1"/>
    <col min="3339" max="3583" width="9" style="3"/>
    <col min="3584" max="3584" width="0.625" style="3" customWidth="1"/>
    <col min="3585" max="3585" width="10.75" style="3" customWidth="1"/>
    <col min="3586" max="3586" width="9.625" style="3" customWidth="1"/>
    <col min="3587" max="3587" width="9.875" style="3" customWidth="1"/>
    <col min="3588" max="3588" width="11.75" style="3" customWidth="1"/>
    <col min="3589" max="3589" width="10.125" style="3" customWidth="1"/>
    <col min="3590" max="3592" width="8.875" style="3" customWidth="1"/>
    <col min="3593" max="3594" width="9" style="3" customWidth="1"/>
    <col min="3595" max="3839" width="9" style="3"/>
    <col min="3840" max="3840" width="0.625" style="3" customWidth="1"/>
    <col min="3841" max="3841" width="10.75" style="3" customWidth="1"/>
    <col min="3842" max="3842" width="9.625" style="3" customWidth="1"/>
    <col min="3843" max="3843" width="9.875" style="3" customWidth="1"/>
    <col min="3844" max="3844" width="11.75" style="3" customWidth="1"/>
    <col min="3845" max="3845" width="10.125" style="3" customWidth="1"/>
    <col min="3846" max="3848" width="8.875" style="3" customWidth="1"/>
    <col min="3849" max="3850" width="9" style="3" customWidth="1"/>
    <col min="3851" max="4095" width="9" style="3"/>
    <col min="4096" max="4096" width="0.625" style="3" customWidth="1"/>
    <col min="4097" max="4097" width="10.75" style="3" customWidth="1"/>
    <col min="4098" max="4098" width="9.625" style="3" customWidth="1"/>
    <col min="4099" max="4099" width="9.875" style="3" customWidth="1"/>
    <col min="4100" max="4100" width="11.75" style="3" customWidth="1"/>
    <col min="4101" max="4101" width="10.125" style="3" customWidth="1"/>
    <col min="4102" max="4104" width="8.875" style="3" customWidth="1"/>
    <col min="4105" max="4106" width="9" style="3" customWidth="1"/>
    <col min="4107" max="4351" width="9" style="3"/>
    <col min="4352" max="4352" width="0.625" style="3" customWidth="1"/>
    <col min="4353" max="4353" width="10.75" style="3" customWidth="1"/>
    <col min="4354" max="4354" width="9.625" style="3" customWidth="1"/>
    <col min="4355" max="4355" width="9.875" style="3" customWidth="1"/>
    <col min="4356" max="4356" width="11.75" style="3" customWidth="1"/>
    <col min="4357" max="4357" width="10.125" style="3" customWidth="1"/>
    <col min="4358" max="4360" width="8.875" style="3" customWidth="1"/>
    <col min="4361" max="4362" width="9" style="3" customWidth="1"/>
    <col min="4363" max="4607" width="9" style="3"/>
    <col min="4608" max="4608" width="0.625" style="3" customWidth="1"/>
    <col min="4609" max="4609" width="10.75" style="3" customWidth="1"/>
    <col min="4610" max="4610" width="9.625" style="3" customWidth="1"/>
    <col min="4611" max="4611" width="9.875" style="3" customWidth="1"/>
    <col min="4612" max="4612" width="11.75" style="3" customWidth="1"/>
    <col min="4613" max="4613" width="10.125" style="3" customWidth="1"/>
    <col min="4614" max="4616" width="8.875" style="3" customWidth="1"/>
    <col min="4617" max="4618" width="9" style="3" customWidth="1"/>
    <col min="4619" max="4863" width="9" style="3"/>
    <col min="4864" max="4864" width="0.625" style="3" customWidth="1"/>
    <col min="4865" max="4865" width="10.75" style="3" customWidth="1"/>
    <col min="4866" max="4866" width="9.625" style="3" customWidth="1"/>
    <col min="4867" max="4867" width="9.875" style="3" customWidth="1"/>
    <col min="4868" max="4868" width="11.75" style="3" customWidth="1"/>
    <col min="4869" max="4869" width="10.125" style="3" customWidth="1"/>
    <col min="4870" max="4872" width="8.875" style="3" customWidth="1"/>
    <col min="4873" max="4874" width="9" style="3" customWidth="1"/>
    <col min="4875" max="5119" width="9" style="3"/>
    <col min="5120" max="5120" width="0.625" style="3" customWidth="1"/>
    <col min="5121" max="5121" width="10.75" style="3" customWidth="1"/>
    <col min="5122" max="5122" width="9.625" style="3" customWidth="1"/>
    <col min="5123" max="5123" width="9.875" style="3" customWidth="1"/>
    <col min="5124" max="5124" width="11.75" style="3" customWidth="1"/>
    <col min="5125" max="5125" width="10.125" style="3" customWidth="1"/>
    <col min="5126" max="5128" width="8.875" style="3" customWidth="1"/>
    <col min="5129" max="5130" width="9" style="3" customWidth="1"/>
    <col min="5131" max="5375" width="9" style="3"/>
    <col min="5376" max="5376" width="0.625" style="3" customWidth="1"/>
    <col min="5377" max="5377" width="10.75" style="3" customWidth="1"/>
    <col min="5378" max="5378" width="9.625" style="3" customWidth="1"/>
    <col min="5379" max="5379" width="9.875" style="3" customWidth="1"/>
    <col min="5380" max="5380" width="11.75" style="3" customWidth="1"/>
    <col min="5381" max="5381" width="10.125" style="3" customWidth="1"/>
    <col min="5382" max="5384" width="8.875" style="3" customWidth="1"/>
    <col min="5385" max="5386" width="9" style="3" customWidth="1"/>
    <col min="5387" max="5631" width="9" style="3"/>
    <col min="5632" max="5632" width="0.625" style="3" customWidth="1"/>
    <col min="5633" max="5633" width="10.75" style="3" customWidth="1"/>
    <col min="5634" max="5634" width="9.625" style="3" customWidth="1"/>
    <col min="5635" max="5635" width="9.875" style="3" customWidth="1"/>
    <col min="5636" max="5636" width="11.75" style="3" customWidth="1"/>
    <col min="5637" max="5637" width="10.125" style="3" customWidth="1"/>
    <col min="5638" max="5640" width="8.875" style="3" customWidth="1"/>
    <col min="5641" max="5642" width="9" style="3" customWidth="1"/>
    <col min="5643" max="5887" width="9" style="3"/>
    <col min="5888" max="5888" width="0.625" style="3" customWidth="1"/>
    <col min="5889" max="5889" width="10.75" style="3" customWidth="1"/>
    <col min="5890" max="5890" width="9.625" style="3" customWidth="1"/>
    <col min="5891" max="5891" width="9.875" style="3" customWidth="1"/>
    <col min="5892" max="5892" width="11.75" style="3" customWidth="1"/>
    <col min="5893" max="5893" width="10.125" style="3" customWidth="1"/>
    <col min="5894" max="5896" width="8.875" style="3" customWidth="1"/>
    <col min="5897" max="5898" width="9" style="3" customWidth="1"/>
    <col min="5899" max="6143" width="9" style="3"/>
    <col min="6144" max="6144" width="0.625" style="3" customWidth="1"/>
    <col min="6145" max="6145" width="10.75" style="3" customWidth="1"/>
    <col min="6146" max="6146" width="9.625" style="3" customWidth="1"/>
    <col min="6147" max="6147" width="9.875" style="3" customWidth="1"/>
    <col min="6148" max="6148" width="11.75" style="3" customWidth="1"/>
    <col min="6149" max="6149" width="10.125" style="3" customWidth="1"/>
    <col min="6150" max="6152" width="8.875" style="3" customWidth="1"/>
    <col min="6153" max="6154" width="9" style="3" customWidth="1"/>
    <col min="6155" max="6399" width="9" style="3"/>
    <col min="6400" max="6400" width="0.625" style="3" customWidth="1"/>
    <col min="6401" max="6401" width="10.75" style="3" customWidth="1"/>
    <col min="6402" max="6402" width="9.625" style="3" customWidth="1"/>
    <col min="6403" max="6403" width="9.875" style="3" customWidth="1"/>
    <col min="6404" max="6404" width="11.75" style="3" customWidth="1"/>
    <col min="6405" max="6405" width="10.125" style="3" customWidth="1"/>
    <col min="6406" max="6408" width="8.875" style="3" customWidth="1"/>
    <col min="6409" max="6410" width="9" style="3" customWidth="1"/>
    <col min="6411" max="6655" width="9" style="3"/>
    <col min="6656" max="6656" width="0.625" style="3" customWidth="1"/>
    <col min="6657" max="6657" width="10.75" style="3" customWidth="1"/>
    <col min="6658" max="6658" width="9.625" style="3" customWidth="1"/>
    <col min="6659" max="6659" width="9.875" style="3" customWidth="1"/>
    <col min="6660" max="6660" width="11.75" style="3" customWidth="1"/>
    <col min="6661" max="6661" width="10.125" style="3" customWidth="1"/>
    <col min="6662" max="6664" width="8.875" style="3" customWidth="1"/>
    <col min="6665" max="6666" width="9" style="3" customWidth="1"/>
    <col min="6667" max="6911" width="9" style="3"/>
    <col min="6912" max="6912" width="0.625" style="3" customWidth="1"/>
    <col min="6913" max="6913" width="10.75" style="3" customWidth="1"/>
    <col min="6914" max="6914" width="9.625" style="3" customWidth="1"/>
    <col min="6915" max="6915" width="9.875" style="3" customWidth="1"/>
    <col min="6916" max="6916" width="11.75" style="3" customWidth="1"/>
    <col min="6917" max="6917" width="10.125" style="3" customWidth="1"/>
    <col min="6918" max="6920" width="8.875" style="3" customWidth="1"/>
    <col min="6921" max="6922" width="9" style="3" customWidth="1"/>
    <col min="6923" max="7167" width="9" style="3"/>
    <col min="7168" max="7168" width="0.625" style="3" customWidth="1"/>
    <col min="7169" max="7169" width="10.75" style="3" customWidth="1"/>
    <col min="7170" max="7170" width="9.625" style="3" customWidth="1"/>
    <col min="7171" max="7171" width="9.875" style="3" customWidth="1"/>
    <col min="7172" max="7172" width="11.75" style="3" customWidth="1"/>
    <col min="7173" max="7173" width="10.125" style="3" customWidth="1"/>
    <col min="7174" max="7176" width="8.875" style="3" customWidth="1"/>
    <col min="7177" max="7178" width="9" style="3" customWidth="1"/>
    <col min="7179" max="7423" width="9" style="3"/>
    <col min="7424" max="7424" width="0.625" style="3" customWidth="1"/>
    <col min="7425" max="7425" width="10.75" style="3" customWidth="1"/>
    <col min="7426" max="7426" width="9.625" style="3" customWidth="1"/>
    <col min="7427" max="7427" width="9.875" style="3" customWidth="1"/>
    <col min="7428" max="7428" width="11.75" style="3" customWidth="1"/>
    <col min="7429" max="7429" width="10.125" style="3" customWidth="1"/>
    <col min="7430" max="7432" width="8.875" style="3" customWidth="1"/>
    <col min="7433" max="7434" width="9" style="3" customWidth="1"/>
    <col min="7435" max="7679" width="9" style="3"/>
    <col min="7680" max="7680" width="0.625" style="3" customWidth="1"/>
    <col min="7681" max="7681" width="10.75" style="3" customWidth="1"/>
    <col min="7682" max="7682" width="9.625" style="3" customWidth="1"/>
    <col min="7683" max="7683" width="9.875" style="3" customWidth="1"/>
    <col min="7684" max="7684" width="11.75" style="3" customWidth="1"/>
    <col min="7685" max="7685" width="10.125" style="3" customWidth="1"/>
    <col min="7686" max="7688" width="8.875" style="3" customWidth="1"/>
    <col min="7689" max="7690" width="9" style="3" customWidth="1"/>
    <col min="7691" max="7935" width="9" style="3"/>
    <col min="7936" max="7936" width="0.625" style="3" customWidth="1"/>
    <col min="7937" max="7937" width="10.75" style="3" customWidth="1"/>
    <col min="7938" max="7938" width="9.625" style="3" customWidth="1"/>
    <col min="7939" max="7939" width="9.875" style="3" customWidth="1"/>
    <col min="7940" max="7940" width="11.75" style="3" customWidth="1"/>
    <col min="7941" max="7941" width="10.125" style="3" customWidth="1"/>
    <col min="7942" max="7944" width="8.875" style="3" customWidth="1"/>
    <col min="7945" max="7946" width="9" style="3" customWidth="1"/>
    <col min="7947" max="8191" width="9" style="3"/>
    <col min="8192" max="8192" width="0.625" style="3" customWidth="1"/>
    <col min="8193" max="8193" width="10.75" style="3" customWidth="1"/>
    <col min="8194" max="8194" width="9.625" style="3" customWidth="1"/>
    <col min="8195" max="8195" width="9.875" style="3" customWidth="1"/>
    <col min="8196" max="8196" width="11.75" style="3" customWidth="1"/>
    <col min="8197" max="8197" width="10.125" style="3" customWidth="1"/>
    <col min="8198" max="8200" width="8.875" style="3" customWidth="1"/>
    <col min="8201" max="8202" width="9" style="3" customWidth="1"/>
    <col min="8203" max="8447" width="9" style="3"/>
    <col min="8448" max="8448" width="0.625" style="3" customWidth="1"/>
    <col min="8449" max="8449" width="10.75" style="3" customWidth="1"/>
    <col min="8450" max="8450" width="9.625" style="3" customWidth="1"/>
    <col min="8451" max="8451" width="9.875" style="3" customWidth="1"/>
    <col min="8452" max="8452" width="11.75" style="3" customWidth="1"/>
    <col min="8453" max="8453" width="10.125" style="3" customWidth="1"/>
    <col min="8454" max="8456" width="8.875" style="3" customWidth="1"/>
    <col min="8457" max="8458" width="9" style="3" customWidth="1"/>
    <col min="8459" max="8703" width="9" style="3"/>
    <col min="8704" max="8704" width="0.625" style="3" customWidth="1"/>
    <col min="8705" max="8705" width="10.75" style="3" customWidth="1"/>
    <col min="8706" max="8706" width="9.625" style="3" customWidth="1"/>
    <col min="8707" max="8707" width="9.875" style="3" customWidth="1"/>
    <col min="8708" max="8708" width="11.75" style="3" customWidth="1"/>
    <col min="8709" max="8709" width="10.125" style="3" customWidth="1"/>
    <col min="8710" max="8712" width="8.875" style="3" customWidth="1"/>
    <col min="8713" max="8714" width="9" style="3" customWidth="1"/>
    <col min="8715" max="8959" width="9" style="3"/>
    <col min="8960" max="8960" width="0.625" style="3" customWidth="1"/>
    <col min="8961" max="8961" width="10.75" style="3" customWidth="1"/>
    <col min="8962" max="8962" width="9.625" style="3" customWidth="1"/>
    <col min="8963" max="8963" width="9.875" style="3" customWidth="1"/>
    <col min="8964" max="8964" width="11.75" style="3" customWidth="1"/>
    <col min="8965" max="8965" width="10.125" style="3" customWidth="1"/>
    <col min="8966" max="8968" width="8.875" style="3" customWidth="1"/>
    <col min="8969" max="8970" width="9" style="3" customWidth="1"/>
    <col min="8971" max="9215" width="9" style="3"/>
    <col min="9216" max="9216" width="0.625" style="3" customWidth="1"/>
    <col min="9217" max="9217" width="10.75" style="3" customWidth="1"/>
    <col min="9218" max="9218" width="9.625" style="3" customWidth="1"/>
    <col min="9219" max="9219" width="9.875" style="3" customWidth="1"/>
    <col min="9220" max="9220" width="11.75" style="3" customWidth="1"/>
    <col min="9221" max="9221" width="10.125" style="3" customWidth="1"/>
    <col min="9222" max="9224" width="8.875" style="3" customWidth="1"/>
    <col min="9225" max="9226" width="9" style="3" customWidth="1"/>
    <col min="9227" max="9471" width="9" style="3"/>
    <col min="9472" max="9472" width="0.625" style="3" customWidth="1"/>
    <col min="9473" max="9473" width="10.75" style="3" customWidth="1"/>
    <col min="9474" max="9474" width="9.625" style="3" customWidth="1"/>
    <col min="9475" max="9475" width="9.875" style="3" customWidth="1"/>
    <col min="9476" max="9476" width="11.75" style="3" customWidth="1"/>
    <col min="9477" max="9477" width="10.125" style="3" customWidth="1"/>
    <col min="9478" max="9480" width="8.875" style="3" customWidth="1"/>
    <col min="9481" max="9482" width="9" style="3" customWidth="1"/>
    <col min="9483" max="9727" width="9" style="3"/>
    <col min="9728" max="9728" width="0.625" style="3" customWidth="1"/>
    <col min="9729" max="9729" width="10.75" style="3" customWidth="1"/>
    <col min="9730" max="9730" width="9.625" style="3" customWidth="1"/>
    <col min="9731" max="9731" width="9.875" style="3" customWidth="1"/>
    <col min="9732" max="9732" width="11.75" style="3" customWidth="1"/>
    <col min="9733" max="9733" width="10.125" style="3" customWidth="1"/>
    <col min="9734" max="9736" width="8.875" style="3" customWidth="1"/>
    <col min="9737" max="9738" width="9" style="3" customWidth="1"/>
    <col min="9739" max="9983" width="9" style="3"/>
    <col min="9984" max="9984" width="0.625" style="3" customWidth="1"/>
    <col min="9985" max="9985" width="10.75" style="3" customWidth="1"/>
    <col min="9986" max="9986" width="9.625" style="3" customWidth="1"/>
    <col min="9987" max="9987" width="9.875" style="3" customWidth="1"/>
    <col min="9988" max="9988" width="11.75" style="3" customWidth="1"/>
    <col min="9989" max="9989" width="10.125" style="3" customWidth="1"/>
    <col min="9990" max="9992" width="8.875" style="3" customWidth="1"/>
    <col min="9993" max="9994" width="9" style="3" customWidth="1"/>
    <col min="9995" max="10239" width="9" style="3"/>
    <col min="10240" max="10240" width="0.625" style="3" customWidth="1"/>
    <col min="10241" max="10241" width="10.75" style="3" customWidth="1"/>
    <col min="10242" max="10242" width="9.625" style="3" customWidth="1"/>
    <col min="10243" max="10243" width="9.875" style="3" customWidth="1"/>
    <col min="10244" max="10244" width="11.75" style="3" customWidth="1"/>
    <col min="10245" max="10245" width="10.125" style="3" customWidth="1"/>
    <col min="10246" max="10248" width="8.875" style="3" customWidth="1"/>
    <col min="10249" max="10250" width="9" style="3" customWidth="1"/>
    <col min="10251" max="10495" width="9" style="3"/>
    <col min="10496" max="10496" width="0.625" style="3" customWidth="1"/>
    <col min="10497" max="10497" width="10.75" style="3" customWidth="1"/>
    <col min="10498" max="10498" width="9.625" style="3" customWidth="1"/>
    <col min="10499" max="10499" width="9.875" style="3" customWidth="1"/>
    <col min="10500" max="10500" width="11.75" style="3" customWidth="1"/>
    <col min="10501" max="10501" width="10.125" style="3" customWidth="1"/>
    <col min="10502" max="10504" width="8.875" style="3" customWidth="1"/>
    <col min="10505" max="10506" width="9" style="3" customWidth="1"/>
    <col min="10507" max="10751" width="9" style="3"/>
    <col min="10752" max="10752" width="0.625" style="3" customWidth="1"/>
    <col min="10753" max="10753" width="10.75" style="3" customWidth="1"/>
    <col min="10754" max="10754" width="9.625" style="3" customWidth="1"/>
    <col min="10755" max="10755" width="9.875" style="3" customWidth="1"/>
    <col min="10756" max="10756" width="11.75" style="3" customWidth="1"/>
    <col min="10757" max="10757" width="10.125" style="3" customWidth="1"/>
    <col min="10758" max="10760" width="8.875" style="3" customWidth="1"/>
    <col min="10761" max="10762" width="9" style="3" customWidth="1"/>
    <col min="10763" max="11007" width="9" style="3"/>
    <col min="11008" max="11008" width="0.625" style="3" customWidth="1"/>
    <col min="11009" max="11009" width="10.75" style="3" customWidth="1"/>
    <col min="11010" max="11010" width="9.625" style="3" customWidth="1"/>
    <col min="11011" max="11011" width="9.875" style="3" customWidth="1"/>
    <col min="11012" max="11012" width="11.75" style="3" customWidth="1"/>
    <col min="11013" max="11013" width="10.125" style="3" customWidth="1"/>
    <col min="11014" max="11016" width="8.875" style="3" customWidth="1"/>
    <col min="11017" max="11018" width="9" style="3" customWidth="1"/>
    <col min="11019" max="11263" width="9" style="3"/>
    <col min="11264" max="11264" width="0.625" style="3" customWidth="1"/>
    <col min="11265" max="11265" width="10.75" style="3" customWidth="1"/>
    <col min="11266" max="11266" width="9.625" style="3" customWidth="1"/>
    <col min="11267" max="11267" width="9.875" style="3" customWidth="1"/>
    <col min="11268" max="11268" width="11.75" style="3" customWidth="1"/>
    <col min="11269" max="11269" width="10.125" style="3" customWidth="1"/>
    <col min="11270" max="11272" width="8.875" style="3" customWidth="1"/>
    <col min="11273" max="11274" width="9" style="3" customWidth="1"/>
    <col min="11275" max="11519" width="9" style="3"/>
    <col min="11520" max="11520" width="0.625" style="3" customWidth="1"/>
    <col min="11521" max="11521" width="10.75" style="3" customWidth="1"/>
    <col min="11522" max="11522" width="9.625" style="3" customWidth="1"/>
    <col min="11523" max="11523" width="9.875" style="3" customWidth="1"/>
    <col min="11524" max="11524" width="11.75" style="3" customWidth="1"/>
    <col min="11525" max="11525" width="10.125" style="3" customWidth="1"/>
    <col min="11526" max="11528" width="8.875" style="3" customWidth="1"/>
    <col min="11529" max="11530" width="9" style="3" customWidth="1"/>
    <col min="11531" max="11775" width="9" style="3"/>
    <col min="11776" max="11776" width="0.625" style="3" customWidth="1"/>
    <col min="11777" max="11777" width="10.75" style="3" customWidth="1"/>
    <col min="11778" max="11778" width="9.625" style="3" customWidth="1"/>
    <col min="11779" max="11779" width="9.875" style="3" customWidth="1"/>
    <col min="11780" max="11780" width="11.75" style="3" customWidth="1"/>
    <col min="11781" max="11781" width="10.125" style="3" customWidth="1"/>
    <col min="11782" max="11784" width="8.875" style="3" customWidth="1"/>
    <col min="11785" max="11786" width="9" style="3" customWidth="1"/>
    <col min="11787" max="12031" width="9" style="3"/>
    <col min="12032" max="12032" width="0.625" style="3" customWidth="1"/>
    <col min="12033" max="12033" width="10.75" style="3" customWidth="1"/>
    <col min="12034" max="12034" width="9.625" style="3" customWidth="1"/>
    <col min="12035" max="12035" width="9.875" style="3" customWidth="1"/>
    <col min="12036" max="12036" width="11.75" style="3" customWidth="1"/>
    <col min="12037" max="12037" width="10.125" style="3" customWidth="1"/>
    <col min="12038" max="12040" width="8.875" style="3" customWidth="1"/>
    <col min="12041" max="12042" width="9" style="3" customWidth="1"/>
    <col min="12043" max="12287" width="9" style="3"/>
    <col min="12288" max="12288" width="0.625" style="3" customWidth="1"/>
    <col min="12289" max="12289" width="10.75" style="3" customWidth="1"/>
    <col min="12290" max="12290" width="9.625" style="3" customWidth="1"/>
    <col min="12291" max="12291" width="9.875" style="3" customWidth="1"/>
    <col min="12292" max="12292" width="11.75" style="3" customWidth="1"/>
    <col min="12293" max="12293" width="10.125" style="3" customWidth="1"/>
    <col min="12294" max="12296" width="8.875" style="3" customWidth="1"/>
    <col min="12297" max="12298" width="9" style="3" customWidth="1"/>
    <col min="12299" max="12543" width="9" style="3"/>
    <col min="12544" max="12544" width="0.625" style="3" customWidth="1"/>
    <col min="12545" max="12545" width="10.75" style="3" customWidth="1"/>
    <col min="12546" max="12546" width="9.625" style="3" customWidth="1"/>
    <col min="12547" max="12547" width="9.875" style="3" customWidth="1"/>
    <col min="12548" max="12548" width="11.75" style="3" customWidth="1"/>
    <col min="12549" max="12549" width="10.125" style="3" customWidth="1"/>
    <col min="12550" max="12552" width="8.875" style="3" customWidth="1"/>
    <col min="12553" max="12554" width="9" style="3" customWidth="1"/>
    <col min="12555" max="12799" width="9" style="3"/>
    <col min="12800" max="12800" width="0.625" style="3" customWidth="1"/>
    <col min="12801" max="12801" width="10.75" style="3" customWidth="1"/>
    <col min="12802" max="12802" width="9.625" style="3" customWidth="1"/>
    <col min="12803" max="12803" width="9.875" style="3" customWidth="1"/>
    <col min="12804" max="12804" width="11.75" style="3" customWidth="1"/>
    <col min="12805" max="12805" width="10.125" style="3" customWidth="1"/>
    <col min="12806" max="12808" width="8.875" style="3" customWidth="1"/>
    <col min="12809" max="12810" width="9" style="3" customWidth="1"/>
    <col min="12811" max="13055" width="9" style="3"/>
    <col min="13056" max="13056" width="0.625" style="3" customWidth="1"/>
    <col min="13057" max="13057" width="10.75" style="3" customWidth="1"/>
    <col min="13058" max="13058" width="9.625" style="3" customWidth="1"/>
    <col min="13059" max="13059" width="9.875" style="3" customWidth="1"/>
    <col min="13060" max="13060" width="11.75" style="3" customWidth="1"/>
    <col min="13061" max="13061" width="10.125" style="3" customWidth="1"/>
    <col min="13062" max="13064" width="8.875" style="3" customWidth="1"/>
    <col min="13065" max="13066" width="9" style="3" customWidth="1"/>
    <col min="13067" max="13311" width="9" style="3"/>
    <col min="13312" max="13312" width="0.625" style="3" customWidth="1"/>
    <col min="13313" max="13313" width="10.75" style="3" customWidth="1"/>
    <col min="13314" max="13314" width="9.625" style="3" customWidth="1"/>
    <col min="13315" max="13315" width="9.875" style="3" customWidth="1"/>
    <col min="13316" max="13316" width="11.75" style="3" customWidth="1"/>
    <col min="13317" max="13317" width="10.125" style="3" customWidth="1"/>
    <col min="13318" max="13320" width="8.875" style="3" customWidth="1"/>
    <col min="13321" max="13322" width="9" style="3" customWidth="1"/>
    <col min="13323" max="13567" width="9" style="3"/>
    <col min="13568" max="13568" width="0.625" style="3" customWidth="1"/>
    <col min="13569" max="13569" width="10.75" style="3" customWidth="1"/>
    <col min="13570" max="13570" width="9.625" style="3" customWidth="1"/>
    <col min="13571" max="13571" width="9.875" style="3" customWidth="1"/>
    <col min="13572" max="13572" width="11.75" style="3" customWidth="1"/>
    <col min="13573" max="13573" width="10.125" style="3" customWidth="1"/>
    <col min="13574" max="13576" width="8.875" style="3" customWidth="1"/>
    <col min="13577" max="13578" width="9" style="3" customWidth="1"/>
    <col min="13579" max="13823" width="9" style="3"/>
    <col min="13824" max="13824" width="0.625" style="3" customWidth="1"/>
    <col min="13825" max="13825" width="10.75" style="3" customWidth="1"/>
    <col min="13826" max="13826" width="9.625" style="3" customWidth="1"/>
    <col min="13827" max="13827" width="9.875" style="3" customWidth="1"/>
    <col min="13828" max="13828" width="11.75" style="3" customWidth="1"/>
    <col min="13829" max="13829" width="10.125" style="3" customWidth="1"/>
    <col min="13830" max="13832" width="8.875" style="3" customWidth="1"/>
    <col min="13833" max="13834" width="9" style="3" customWidth="1"/>
    <col min="13835" max="14079" width="9" style="3"/>
    <col min="14080" max="14080" width="0.625" style="3" customWidth="1"/>
    <col min="14081" max="14081" width="10.75" style="3" customWidth="1"/>
    <col min="14082" max="14082" width="9.625" style="3" customWidth="1"/>
    <col min="14083" max="14083" width="9.875" style="3" customWidth="1"/>
    <col min="14084" max="14084" width="11.75" style="3" customWidth="1"/>
    <col min="14085" max="14085" width="10.125" style="3" customWidth="1"/>
    <col min="14086" max="14088" width="8.875" style="3" customWidth="1"/>
    <col min="14089" max="14090" width="9" style="3" customWidth="1"/>
    <col min="14091" max="14335" width="9" style="3"/>
    <col min="14336" max="14336" width="0.625" style="3" customWidth="1"/>
    <col min="14337" max="14337" width="10.75" style="3" customWidth="1"/>
    <col min="14338" max="14338" width="9.625" style="3" customWidth="1"/>
    <col min="14339" max="14339" width="9.875" style="3" customWidth="1"/>
    <col min="14340" max="14340" width="11.75" style="3" customWidth="1"/>
    <col min="14341" max="14341" width="10.125" style="3" customWidth="1"/>
    <col min="14342" max="14344" width="8.875" style="3" customWidth="1"/>
    <col min="14345" max="14346" width="9" style="3" customWidth="1"/>
    <col min="14347" max="14591" width="9" style="3"/>
    <col min="14592" max="14592" width="0.625" style="3" customWidth="1"/>
    <col min="14593" max="14593" width="10.75" style="3" customWidth="1"/>
    <col min="14594" max="14594" width="9.625" style="3" customWidth="1"/>
    <col min="14595" max="14595" width="9.875" style="3" customWidth="1"/>
    <col min="14596" max="14596" width="11.75" style="3" customWidth="1"/>
    <col min="14597" max="14597" width="10.125" style="3" customWidth="1"/>
    <col min="14598" max="14600" width="8.875" style="3" customWidth="1"/>
    <col min="14601" max="14602" width="9" style="3" customWidth="1"/>
    <col min="14603" max="14847" width="9" style="3"/>
    <col min="14848" max="14848" width="0.625" style="3" customWidth="1"/>
    <col min="14849" max="14849" width="10.75" style="3" customWidth="1"/>
    <col min="14850" max="14850" width="9.625" style="3" customWidth="1"/>
    <col min="14851" max="14851" width="9.875" style="3" customWidth="1"/>
    <col min="14852" max="14852" width="11.75" style="3" customWidth="1"/>
    <col min="14853" max="14853" width="10.125" style="3" customWidth="1"/>
    <col min="14854" max="14856" width="8.875" style="3" customWidth="1"/>
    <col min="14857" max="14858" width="9" style="3" customWidth="1"/>
    <col min="14859" max="15103" width="9" style="3"/>
    <col min="15104" max="15104" width="0.625" style="3" customWidth="1"/>
    <col min="15105" max="15105" width="10.75" style="3" customWidth="1"/>
    <col min="15106" max="15106" width="9.625" style="3" customWidth="1"/>
    <col min="15107" max="15107" width="9.875" style="3" customWidth="1"/>
    <col min="15108" max="15108" width="11.75" style="3" customWidth="1"/>
    <col min="15109" max="15109" width="10.125" style="3" customWidth="1"/>
    <col min="15110" max="15112" width="8.875" style="3" customWidth="1"/>
    <col min="15113" max="15114" width="9" style="3" customWidth="1"/>
    <col min="15115" max="15359" width="9" style="3"/>
    <col min="15360" max="15360" width="0.625" style="3" customWidth="1"/>
    <col min="15361" max="15361" width="10.75" style="3" customWidth="1"/>
    <col min="15362" max="15362" width="9.625" style="3" customWidth="1"/>
    <col min="15363" max="15363" width="9.875" style="3" customWidth="1"/>
    <col min="15364" max="15364" width="11.75" style="3" customWidth="1"/>
    <col min="15365" max="15365" width="10.125" style="3" customWidth="1"/>
    <col min="15366" max="15368" width="8.875" style="3" customWidth="1"/>
    <col min="15369" max="15370" width="9" style="3" customWidth="1"/>
    <col min="15371" max="15615" width="9" style="3"/>
    <col min="15616" max="15616" width="0.625" style="3" customWidth="1"/>
    <col min="15617" max="15617" width="10.75" style="3" customWidth="1"/>
    <col min="15618" max="15618" width="9.625" style="3" customWidth="1"/>
    <col min="15619" max="15619" width="9.875" style="3" customWidth="1"/>
    <col min="15620" max="15620" width="11.75" style="3" customWidth="1"/>
    <col min="15621" max="15621" width="10.125" style="3" customWidth="1"/>
    <col min="15622" max="15624" width="8.875" style="3" customWidth="1"/>
    <col min="15625" max="15626" width="9" style="3" customWidth="1"/>
    <col min="15627" max="15871" width="9" style="3"/>
    <col min="15872" max="15872" width="0.625" style="3" customWidth="1"/>
    <col min="15873" max="15873" width="10.75" style="3" customWidth="1"/>
    <col min="15874" max="15874" width="9.625" style="3" customWidth="1"/>
    <col min="15875" max="15875" width="9.875" style="3" customWidth="1"/>
    <col min="15876" max="15876" width="11.75" style="3" customWidth="1"/>
    <col min="15877" max="15877" width="10.125" style="3" customWidth="1"/>
    <col min="15878" max="15880" width="8.875" style="3" customWidth="1"/>
    <col min="15881" max="15882" width="9" style="3" customWidth="1"/>
    <col min="15883" max="16127" width="9" style="3"/>
    <col min="16128" max="16128" width="0.625" style="3" customWidth="1"/>
    <col min="16129" max="16129" width="10.75" style="3" customWidth="1"/>
    <col min="16130" max="16130" width="9.625" style="3" customWidth="1"/>
    <col min="16131" max="16131" width="9.875" style="3" customWidth="1"/>
    <col min="16132" max="16132" width="11.75" style="3" customWidth="1"/>
    <col min="16133" max="16133" width="10.125" style="3" customWidth="1"/>
    <col min="16134" max="16136" width="8.875" style="3" customWidth="1"/>
    <col min="16137" max="16138" width="9" style="3" customWidth="1"/>
    <col min="16139" max="16384" width="9" style="3"/>
  </cols>
  <sheetData>
    <row r="1" spans="1:10" s="1" customFormat="1" ht="18.75">
      <c r="A1" s="32"/>
      <c r="B1" s="32"/>
      <c r="C1" s="32"/>
      <c r="D1" s="32"/>
      <c r="E1" s="32"/>
      <c r="F1" s="32"/>
      <c r="G1" s="13"/>
      <c r="H1" s="13"/>
      <c r="I1" s="14"/>
    </row>
    <row r="2" spans="1:10" s="2" customFormat="1" ht="33" customHeight="1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10" ht="12.75" customHeight="1" thickBot="1">
      <c r="A3" s="15"/>
      <c r="B3" s="15"/>
      <c r="C3" s="15"/>
      <c r="D3" s="15"/>
      <c r="E3" s="15"/>
      <c r="F3" s="15"/>
      <c r="G3" s="15"/>
      <c r="H3" s="15"/>
      <c r="I3" s="16" t="s">
        <v>1</v>
      </c>
    </row>
    <row r="4" spans="1:10" ht="15" customHeight="1">
      <c r="A4" s="17" t="s">
        <v>2</v>
      </c>
      <c r="B4" s="18" t="s">
        <v>3</v>
      </c>
      <c r="C4" s="19" t="s">
        <v>4</v>
      </c>
      <c r="D4" s="19" t="s">
        <v>5</v>
      </c>
      <c r="E4" s="19"/>
      <c r="F4" s="19" t="s">
        <v>6</v>
      </c>
      <c r="G4" s="19"/>
      <c r="H4" s="19"/>
      <c r="I4" s="20"/>
    </row>
    <row r="5" spans="1:10" ht="15" customHeight="1">
      <c r="A5" s="21"/>
      <c r="B5" s="22"/>
      <c r="C5" s="23"/>
      <c r="D5" s="23" t="s">
        <v>7</v>
      </c>
      <c r="E5" s="23" t="s">
        <v>8</v>
      </c>
      <c r="F5" s="23" t="s">
        <v>9</v>
      </c>
      <c r="G5" s="23" t="s">
        <v>10</v>
      </c>
      <c r="H5" s="23"/>
      <c r="I5" s="24" t="s">
        <v>11</v>
      </c>
    </row>
    <row r="6" spans="1:10" ht="15" customHeight="1">
      <c r="A6" s="21"/>
      <c r="B6" s="22"/>
      <c r="C6" s="23"/>
      <c r="D6" s="23"/>
      <c r="E6" s="23"/>
      <c r="F6" s="23"/>
      <c r="G6" s="25" t="s">
        <v>7</v>
      </c>
      <c r="H6" s="25" t="s">
        <v>8</v>
      </c>
      <c r="I6" s="24" t="s">
        <v>12</v>
      </c>
    </row>
    <row r="7" spans="1:10" ht="24" customHeight="1">
      <c r="A7" s="7" t="s">
        <v>18</v>
      </c>
      <c r="B7" s="9">
        <v>31</v>
      </c>
      <c r="C7" s="9">
        <v>31</v>
      </c>
      <c r="D7" s="9">
        <v>1477039</v>
      </c>
      <c r="E7" s="10">
        <v>1246887</v>
      </c>
      <c r="F7" s="9">
        <v>34778</v>
      </c>
      <c r="G7" s="9">
        <v>23587</v>
      </c>
      <c r="H7" s="9">
        <v>742536</v>
      </c>
      <c r="I7" s="11">
        <v>59.551186274297507</v>
      </c>
      <c r="J7" s="6"/>
    </row>
    <row r="8" spans="1:10" ht="24" customHeight="1">
      <c r="A8" s="7" t="s">
        <v>19</v>
      </c>
      <c r="B8" s="9">
        <v>31</v>
      </c>
      <c r="C8" s="9">
        <v>31</v>
      </c>
      <c r="D8" s="10">
        <v>1477039</v>
      </c>
      <c r="E8" s="10">
        <v>1232272</v>
      </c>
      <c r="F8" s="9">
        <v>34612</v>
      </c>
      <c r="G8" s="10">
        <v>23833</v>
      </c>
      <c r="H8" s="9">
        <v>742715</v>
      </c>
      <c r="I8" s="11">
        <v>60.272001636002436</v>
      </c>
      <c r="J8" s="6"/>
    </row>
    <row r="9" spans="1:10" ht="24" customHeight="1">
      <c r="A9" s="7" t="s">
        <v>20</v>
      </c>
      <c r="B9" s="9">
        <v>31</v>
      </c>
      <c r="C9" s="9">
        <v>31</v>
      </c>
      <c r="D9" s="10">
        <v>1477039</v>
      </c>
      <c r="E9" s="10">
        <v>1219103</v>
      </c>
      <c r="F9" s="9">
        <v>34485</v>
      </c>
      <c r="G9" s="10">
        <v>24326</v>
      </c>
      <c r="H9" s="9">
        <v>745643</v>
      </c>
      <c r="I9" s="11">
        <v>61.163248716474328</v>
      </c>
      <c r="J9" s="6"/>
    </row>
    <row r="10" spans="1:10" ht="24" customHeight="1">
      <c r="A10" s="7" t="s">
        <v>16</v>
      </c>
      <c r="B10" s="9">
        <v>31</v>
      </c>
      <c r="C10" s="9">
        <v>31</v>
      </c>
      <c r="D10" s="10">
        <v>1477039</v>
      </c>
      <c r="E10" s="10">
        <v>1205778</v>
      </c>
      <c r="F10" s="9">
        <v>34643</v>
      </c>
      <c r="G10" s="10">
        <v>24764</v>
      </c>
      <c r="H10" s="9">
        <v>749794</v>
      </c>
      <c r="I10" s="11">
        <v>62.183420165237713</v>
      </c>
      <c r="J10" s="6"/>
    </row>
    <row r="11" spans="1:10" ht="24" customHeight="1">
      <c r="A11" s="8" t="s">
        <v>21</v>
      </c>
      <c r="B11" s="9">
        <f t="shared" ref="B11:H11" si="0">SUM(B13:B14)</f>
        <v>31</v>
      </c>
      <c r="C11" s="9">
        <f t="shared" si="0"/>
        <v>31</v>
      </c>
      <c r="D11" s="9">
        <f t="shared" si="0"/>
        <v>1477039</v>
      </c>
      <c r="E11" s="9">
        <f t="shared" si="0"/>
        <v>1190145</v>
      </c>
      <c r="F11" s="9">
        <f t="shared" si="0"/>
        <v>34643</v>
      </c>
      <c r="G11" s="9">
        <f t="shared" si="0"/>
        <v>24854</v>
      </c>
      <c r="H11" s="9">
        <f t="shared" si="0"/>
        <v>750762</v>
      </c>
      <c r="I11" s="11">
        <f>H11/E11*100</f>
        <v>63.081557289237864</v>
      </c>
      <c r="J11" s="6"/>
    </row>
    <row r="12" spans="1:10" ht="24" customHeight="1">
      <c r="A12" s="26"/>
      <c r="B12" s="9"/>
      <c r="C12" s="9"/>
      <c r="D12" s="10"/>
      <c r="E12" s="10"/>
      <c r="F12" s="9"/>
      <c r="G12" s="10"/>
      <c r="H12" s="10"/>
      <c r="I12" s="14"/>
      <c r="J12" s="6"/>
    </row>
    <row r="13" spans="1:10" ht="24" customHeight="1">
      <c r="A13" s="4" t="s">
        <v>13</v>
      </c>
      <c r="B13" s="9">
        <v>14</v>
      </c>
      <c r="C13" s="9">
        <v>14</v>
      </c>
      <c r="D13" s="10">
        <v>965072</v>
      </c>
      <c r="E13" s="10">
        <v>987545</v>
      </c>
      <c r="F13" s="10">
        <v>27893</v>
      </c>
      <c r="G13" s="10">
        <v>19958</v>
      </c>
      <c r="H13" s="10">
        <v>643145</v>
      </c>
      <c r="I13" s="27">
        <f>H13/E13*100</f>
        <v>65.125639844260263</v>
      </c>
      <c r="J13" s="6"/>
    </row>
    <row r="14" spans="1:10" ht="24" customHeight="1" thickBot="1">
      <c r="A14" s="5" t="s">
        <v>14</v>
      </c>
      <c r="B14" s="28">
        <v>17</v>
      </c>
      <c r="C14" s="28">
        <v>17</v>
      </c>
      <c r="D14" s="29">
        <v>511967</v>
      </c>
      <c r="E14" s="29">
        <v>202600</v>
      </c>
      <c r="F14" s="29">
        <v>6750</v>
      </c>
      <c r="G14" s="29">
        <v>4896</v>
      </c>
      <c r="H14" s="29">
        <v>107617</v>
      </c>
      <c r="I14" s="30">
        <f>H14/E14*100</f>
        <v>53.117966436327734</v>
      </c>
      <c r="J14" s="6"/>
    </row>
    <row r="15" spans="1:10" ht="22.5" customHeight="1">
      <c r="A15" s="31" t="s">
        <v>17</v>
      </c>
      <c r="B15" s="1"/>
      <c r="C15" s="1"/>
      <c r="D15" s="1"/>
      <c r="E15" s="1"/>
      <c r="F15" s="1"/>
      <c r="G15" s="1"/>
      <c r="H15" s="1"/>
      <c r="I15" s="1"/>
    </row>
    <row r="16" spans="1:10" ht="19.5" customHeight="1">
      <c r="A16" s="31" t="s">
        <v>15</v>
      </c>
    </row>
    <row r="18" spans="2:2">
      <c r="B18" s="31"/>
    </row>
  </sheetData>
  <mergeCells count="10">
    <mergeCell ref="A2:I2"/>
    <mergeCell ref="A4:A6"/>
    <mergeCell ref="B4:B6"/>
    <mergeCell ref="C4:C6"/>
    <mergeCell ref="D4:E4"/>
    <mergeCell ref="F4:I4"/>
    <mergeCell ref="D5:D6"/>
    <mergeCell ref="E5:E6"/>
    <mergeCell ref="F5:F6"/>
    <mergeCell ref="G5:H5"/>
  </mergeCells>
  <phoneticPr fontId="1"/>
  <pageMargins left="0.59055118110236227" right="0.59055118110236227" top="0.39370078740157483" bottom="0.39370078740157483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11-05</vt:lpstr>
      <vt:lpstr>'11-05'!Print_Area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2023-04-16T12:58:56Z</cp:lastPrinted>
  <dcterms:created xsi:type="dcterms:W3CDTF">2021-11-30T06:47:01Z</dcterms:created>
  <dcterms:modified xsi:type="dcterms:W3CDTF">2023-04-23T14:46:29Z</dcterms:modified>
</cp:coreProperties>
</file>