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
    </mc:Choice>
  </mc:AlternateContent>
  <bookViews>
    <workbookView xWindow="0" yWindow="0" windowWidth="28800" windowHeight="12210"/>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1" i="7" l="1"/>
  <c r="S71" i="7"/>
  <c r="R71" i="7"/>
  <c r="O71" i="7"/>
  <c r="P71" i="7"/>
  <c r="Q71" i="7"/>
  <c r="T66" i="7" l="1"/>
  <c r="S66" i="7"/>
  <c r="R66" i="7"/>
  <c r="Q66" i="7"/>
  <c r="P66" i="7"/>
  <c r="O66" i="7"/>
  <c r="T69" i="7" l="1"/>
  <c r="S69" i="7"/>
  <c r="R69" i="7"/>
  <c r="Q69" i="7"/>
  <c r="P69" i="7"/>
  <c r="O69" i="7"/>
  <c r="J30" i="7" l="1"/>
  <c r="J29" i="7"/>
  <c r="T73" i="7"/>
  <c r="S73" i="7"/>
  <c r="R73" i="7"/>
  <c r="Q73" i="7"/>
  <c r="P73" i="7"/>
  <c r="O73" i="7"/>
  <c r="N73" i="7"/>
  <c r="M73" i="7"/>
  <c r="L73" i="7"/>
  <c r="K73" i="7"/>
  <c r="J73" i="7"/>
  <c r="I73" i="7"/>
  <c r="H73" i="7"/>
  <c r="G73" i="7"/>
  <c r="F73" i="7"/>
  <c r="E73" i="7"/>
  <c r="D73" i="7"/>
  <c r="C73" i="7"/>
  <c r="T72" i="7"/>
  <c r="S72" i="7"/>
  <c r="R72" i="7"/>
  <c r="Q72" i="7"/>
  <c r="P72" i="7"/>
  <c r="O72" i="7"/>
  <c r="N72" i="7"/>
  <c r="M72" i="7"/>
  <c r="L72" i="7"/>
  <c r="K72" i="7"/>
  <c r="J72" i="7"/>
  <c r="I72" i="7"/>
  <c r="H72" i="7"/>
  <c r="G72" i="7"/>
  <c r="F72" i="7"/>
  <c r="E72" i="7"/>
  <c r="D72" i="7"/>
  <c r="C72" i="7"/>
  <c r="N71" i="7"/>
  <c r="M71" i="7"/>
  <c r="L71" i="7"/>
  <c r="K71" i="7"/>
  <c r="J71" i="7"/>
  <c r="I71" i="7"/>
  <c r="H71" i="7"/>
  <c r="G71" i="7"/>
  <c r="F71" i="7"/>
  <c r="E71" i="7"/>
  <c r="D71" i="7"/>
  <c r="C71" i="7"/>
  <c r="T70" i="7"/>
  <c r="S70" i="7"/>
  <c r="R70" i="7"/>
  <c r="Q70" i="7"/>
  <c r="P70" i="7"/>
  <c r="O70" i="7"/>
  <c r="N70" i="7"/>
  <c r="M70" i="7"/>
  <c r="L70" i="7"/>
  <c r="K70" i="7"/>
  <c r="J70" i="7"/>
  <c r="I70" i="7"/>
  <c r="H70" i="7"/>
  <c r="G70" i="7"/>
  <c r="F70" i="7"/>
  <c r="E70" i="7"/>
  <c r="D70" i="7"/>
  <c r="C70" i="7"/>
  <c r="N69" i="7"/>
  <c r="M69" i="7"/>
  <c r="L69" i="7"/>
  <c r="K69" i="7"/>
  <c r="J69" i="7"/>
  <c r="I69" i="7"/>
  <c r="H69" i="7"/>
  <c r="G69" i="7"/>
  <c r="F69" i="7"/>
  <c r="E69" i="7"/>
  <c r="D69" i="7"/>
  <c r="C69" i="7"/>
  <c r="T68" i="7"/>
  <c r="S68" i="7"/>
  <c r="R68" i="7"/>
  <c r="Q68" i="7"/>
  <c r="P68" i="7"/>
  <c r="O68" i="7"/>
  <c r="N68" i="7"/>
  <c r="M68" i="7"/>
  <c r="L68" i="7"/>
  <c r="K68" i="7"/>
  <c r="J68" i="7"/>
  <c r="I68" i="7"/>
  <c r="H68" i="7"/>
  <c r="G68" i="7"/>
  <c r="F68" i="7"/>
  <c r="E68" i="7"/>
  <c r="D68" i="7"/>
  <c r="C68" i="7"/>
  <c r="T67" i="7"/>
  <c r="S67" i="7"/>
  <c r="R67" i="7"/>
  <c r="Q67" i="7"/>
  <c r="P67" i="7"/>
  <c r="O67" i="7"/>
  <c r="N67" i="7"/>
  <c r="M67" i="7"/>
  <c r="L67" i="7"/>
  <c r="K67" i="7"/>
  <c r="J67" i="7"/>
  <c r="I67" i="7"/>
  <c r="H67" i="7"/>
  <c r="G67" i="7"/>
  <c r="F67" i="7"/>
  <c r="E67" i="7"/>
  <c r="D67" i="7"/>
  <c r="C67" i="7"/>
  <c r="N66" i="7"/>
  <c r="M66" i="7"/>
  <c r="L66" i="7"/>
  <c r="K66" i="7"/>
  <c r="J66" i="7"/>
  <c r="I66" i="7"/>
  <c r="H66" i="7"/>
  <c r="G66" i="7"/>
  <c r="F66" i="7"/>
  <c r="E66" i="7"/>
  <c r="D66" i="7"/>
  <c r="C66" i="7"/>
  <c r="T65" i="7"/>
  <c r="S65" i="7"/>
  <c r="R65" i="7"/>
  <c r="Q65" i="7"/>
  <c r="P65" i="7"/>
  <c r="O65" i="7"/>
  <c r="N65" i="7"/>
  <c r="M65" i="7"/>
  <c r="L65" i="7"/>
  <c r="K65" i="7"/>
  <c r="J65" i="7"/>
  <c r="I65" i="7"/>
  <c r="H65" i="7"/>
  <c r="G65" i="7"/>
  <c r="F65" i="7"/>
  <c r="E65" i="7"/>
  <c r="D65" i="7"/>
  <c r="C65" i="7"/>
  <c r="W36" i="7"/>
  <c r="V36" i="7"/>
  <c r="U36" i="7"/>
  <c r="T36" i="7"/>
  <c r="S36" i="7"/>
  <c r="R36" i="7"/>
  <c r="Q36" i="7"/>
  <c r="P36" i="7"/>
  <c r="O36" i="7"/>
  <c r="N36" i="7"/>
  <c r="M36" i="7"/>
  <c r="L36" i="7"/>
  <c r="K36" i="7"/>
  <c r="J36" i="7"/>
  <c r="I36" i="7"/>
  <c r="H36" i="7"/>
  <c r="G36" i="7"/>
  <c r="F36" i="7"/>
  <c r="E36" i="7"/>
  <c r="D36" i="7"/>
  <c r="C36" i="7"/>
  <c r="W35" i="7"/>
  <c r="V35" i="7"/>
  <c r="U35" i="7"/>
  <c r="T35" i="7"/>
  <c r="S35" i="7"/>
  <c r="R35" i="7"/>
  <c r="Q35" i="7"/>
  <c r="P35" i="7"/>
  <c r="O35" i="7"/>
  <c r="N35" i="7"/>
  <c r="M35" i="7"/>
  <c r="L35" i="7"/>
  <c r="K35" i="7"/>
  <c r="J35" i="7"/>
  <c r="I35" i="7"/>
  <c r="H35" i="7"/>
  <c r="G35" i="7"/>
  <c r="F35" i="7"/>
  <c r="E35" i="7"/>
  <c r="D35" i="7"/>
  <c r="C35" i="7"/>
  <c r="W34" i="7"/>
  <c r="V34" i="7"/>
  <c r="U34" i="7"/>
  <c r="T34" i="7"/>
  <c r="S34" i="7"/>
  <c r="R34" i="7"/>
  <c r="Q34" i="7"/>
  <c r="P34" i="7"/>
  <c r="O34" i="7"/>
  <c r="N34" i="7"/>
  <c r="M34" i="7"/>
  <c r="L34" i="7"/>
  <c r="K34" i="7"/>
  <c r="J34" i="7"/>
  <c r="I34" i="7"/>
  <c r="H34" i="7"/>
  <c r="G34" i="7"/>
  <c r="F34" i="7"/>
  <c r="E34" i="7"/>
  <c r="D34" i="7"/>
  <c r="C34" i="7"/>
  <c r="W33" i="7"/>
  <c r="V33" i="7"/>
  <c r="U33" i="7"/>
  <c r="T33" i="7"/>
  <c r="S33" i="7"/>
  <c r="R33" i="7"/>
  <c r="Q33" i="7"/>
  <c r="P33" i="7"/>
  <c r="O33" i="7"/>
  <c r="N33" i="7"/>
  <c r="M33" i="7"/>
  <c r="L33" i="7"/>
  <c r="K33" i="7"/>
  <c r="J33" i="7"/>
  <c r="I33" i="7"/>
  <c r="H33" i="7"/>
  <c r="G33" i="7"/>
  <c r="F33" i="7"/>
  <c r="E33" i="7"/>
  <c r="D33" i="7"/>
  <c r="C33" i="7"/>
  <c r="W32" i="7"/>
  <c r="V32" i="7"/>
  <c r="U32" i="7"/>
  <c r="T32" i="7"/>
  <c r="S32" i="7"/>
  <c r="R32" i="7"/>
  <c r="Q32" i="7"/>
  <c r="P32" i="7"/>
  <c r="O32" i="7"/>
  <c r="N32" i="7"/>
  <c r="M32" i="7"/>
  <c r="L32" i="7"/>
  <c r="K32" i="7"/>
  <c r="J32" i="7"/>
  <c r="I32" i="7"/>
  <c r="H32" i="7"/>
  <c r="G32" i="7"/>
  <c r="F32" i="7"/>
  <c r="E32" i="7"/>
  <c r="D32" i="7"/>
  <c r="C32" i="7"/>
  <c r="W31" i="7"/>
  <c r="V31" i="7"/>
  <c r="U31" i="7"/>
  <c r="T31" i="7"/>
  <c r="S31" i="7"/>
  <c r="R31" i="7"/>
  <c r="Q31" i="7"/>
  <c r="P31" i="7"/>
  <c r="O31" i="7"/>
  <c r="N31" i="7"/>
  <c r="M31" i="7"/>
  <c r="L31" i="7"/>
  <c r="K31" i="7"/>
  <c r="J31" i="7"/>
  <c r="I31" i="7"/>
  <c r="H31" i="7"/>
  <c r="G31" i="7"/>
  <c r="F31" i="7"/>
  <c r="E31" i="7"/>
  <c r="D31" i="7"/>
  <c r="C31" i="7"/>
  <c r="W30" i="7"/>
  <c r="V30" i="7"/>
  <c r="U30" i="7"/>
  <c r="T30" i="7"/>
  <c r="S30" i="7"/>
  <c r="R30" i="7"/>
  <c r="Q30" i="7"/>
  <c r="P30" i="7"/>
  <c r="O30" i="7"/>
  <c r="N30" i="7"/>
  <c r="M30" i="7"/>
  <c r="L30" i="7"/>
  <c r="K30" i="7"/>
  <c r="I30" i="7"/>
  <c r="H30" i="7"/>
  <c r="G30" i="7"/>
  <c r="F30" i="7"/>
  <c r="E30" i="7"/>
  <c r="D30" i="7"/>
  <c r="C30" i="7"/>
  <c r="W29" i="7"/>
  <c r="V29" i="7"/>
  <c r="U29" i="7"/>
  <c r="T29" i="7"/>
  <c r="S29" i="7"/>
  <c r="R29" i="7"/>
  <c r="Q29" i="7"/>
  <c r="P29" i="7"/>
  <c r="O29" i="7"/>
  <c r="N29" i="7"/>
  <c r="M29" i="7"/>
  <c r="L29" i="7"/>
  <c r="K29" i="7"/>
  <c r="I29" i="7"/>
  <c r="H29" i="7"/>
  <c r="G29" i="7"/>
  <c r="F29" i="7"/>
  <c r="E29" i="7"/>
  <c r="D29" i="7"/>
  <c r="C29" i="7"/>
  <c r="W28" i="7"/>
  <c r="V28" i="7"/>
  <c r="U28" i="7"/>
  <c r="T28" i="7"/>
  <c r="S28" i="7"/>
  <c r="R28" i="7"/>
  <c r="Q28" i="7"/>
  <c r="P28" i="7"/>
  <c r="O28" i="7"/>
  <c r="N28" i="7"/>
  <c r="M28" i="7"/>
  <c r="L28" i="7"/>
  <c r="K28" i="7"/>
  <c r="J28" i="7"/>
  <c r="I28" i="7"/>
  <c r="H28" i="7"/>
  <c r="G28" i="7"/>
  <c r="F28" i="7"/>
  <c r="E28" i="7"/>
  <c r="D28" i="7"/>
  <c r="C28" i="7"/>
</calcChain>
</file>

<file path=xl/sharedStrings.xml><?xml version="1.0" encoding="utf-8"?>
<sst xmlns="http://schemas.openxmlformats.org/spreadsheetml/2006/main" count="684" uniqueCount="402">
  <si>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</si>
  <si>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</si>
  <si>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</si>
  <si>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</si>
  <si>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</si>
  <si>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</si>
  <si>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</si>
  <si>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</si>
  <si>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</si>
  <si>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</si>
  <si>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</si>
  <si>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</si>
  <si>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</si>
  <si>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</si>
  <si>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</si>
  <si>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</si>
  <si>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</si>
  <si>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</si>
  <si>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</si>
  <si>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</si>
  <si>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</si>
  <si>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</si>
  <si>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</si>
  <si>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</si>
  <si>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</si>
  <si>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</si>
  <si>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</si>
  <si>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</si>
  <si>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</si>
  <si>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</si>
  <si>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</si>
  <si>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</si>
  <si>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</si>
  <si>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</si>
  <si>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</si>
  <si>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</si>
  <si>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</si>
  <si>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</si>
  <si>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</si>
  <si>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</si>
  <si>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</si>
  <si>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</si>
  <si>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</si>
  <si>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</si>
  <si>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</si>
  <si>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</si>
  <si>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</si>
  <si>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</si>
  <si>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</si>
  <si>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</si>
  <si>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</si>
  <si>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</si>
  <si>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</si>
  <si>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</si>
  <si>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</si>
  <si>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</si>
  <si>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</si>
  <si>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</si>
  <si>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</si>
  <si>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</si>
  <si>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</si>
  <si>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</si>
  <si>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</si>
  <si>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</si>
  <si>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</si>
  <si>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</si>
  <si>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</si>
  <si>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</si>
  <si>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</si>
  <si>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</si>
  <si>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</si>
  <si>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</si>
  <si>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</si>
  <si>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</si>
  <si>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</si>
  <si>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</si>
  <si>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</si>
  <si>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</si>
  <si>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</si>
  <si>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</si>
  <si>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</si>
  <si>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</si>
  <si>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</si>
  <si>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</si>
  <si>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</si>
  <si>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</si>
  <si>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</si>
  <si>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</si>
  <si>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</si>
  <si>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</si>
  <si>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</si>
  <si>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</si>
  <si>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</si>
  <si>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</si>
  <si>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</si>
  <si>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</si>
  <si>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</si>
  <si>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</si>
  <si>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</si>
  <si>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</si>
  <si>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</si>
  <si>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</si>
  <si>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</si>
  <si>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</si>
  <si>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</si>
  <si>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</si>
  <si>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</si>
  <si>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</si>
  <si>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</si>
  <si>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</si>
  <si>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</si>
  <si>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</si>
  <si>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</si>
  <si>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</si>
  <si>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</si>
  <si>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</si>
  <si>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</si>
  <si>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</si>
  <si>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</si>
  <si>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</si>
  <si>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</si>
  <si>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</si>
  <si>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</si>
  <si>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</si>
  <si>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</si>
  <si>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</si>
  <si>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</si>
  <si>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</si>
  <si>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</si>
  <si>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</si>
  <si>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</si>
  <si>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</si>
  <si>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</si>
  <si>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</si>
  <si>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</si>
  <si>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</si>
  <si>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</si>
  <si>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</si>
  <si>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</si>
  <si>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</si>
  <si>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</si>
  <si>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</si>
  <si>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</si>
  <si>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</si>
  <si>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</si>
  <si>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</si>
  <si>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</si>
  <si>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</si>
  <si>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</si>
  <si>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</si>
  <si>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</si>
  <si>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</si>
  <si>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</si>
  <si>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</si>
  <si>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</si>
  <si>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</si>
  <si>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</si>
  <si>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</si>
  <si>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</si>
  <si>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</si>
  <si>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</si>
  <si>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</si>
  <si>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</si>
  <si>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</si>
  <si>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</si>
  <si>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</si>
  <si>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</si>
  <si>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</si>
  <si>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</si>
  <si>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</si>
  <si>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</si>
  <si>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</si>
  <si>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</si>
  <si>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</si>
  <si>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</si>
  <si>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</si>
  <si>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</si>
  <si>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</si>
  <si>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</si>
  <si>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</si>
  <si>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</si>
  <si>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</si>
  <si>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</si>
  <si>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</si>
  <si>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</si>
  <si>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</si>
  <si>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</si>
  <si>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</si>
  <si>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</si>
  <si>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</si>
  <si>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</si>
  <si>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</si>
  <si>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</si>
  <si>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</si>
  <si>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</si>
  <si>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</si>
  <si>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</si>
  <si>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</si>
  <si>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</si>
  <si>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</si>
  <si>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</si>
  <si>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</si>
  <si>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</si>
  <si>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</si>
  <si>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</si>
  <si>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</si>
  <si>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</si>
  <si>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</si>
  <si>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</si>
  <si>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</si>
  <si>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</si>
  <si>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</si>
  <si>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</si>
  <si>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</si>
  <si>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</si>
  <si>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</si>
  <si>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</si>
  <si>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</si>
  <si>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</si>
  <si>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</si>
  <si>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</si>
  <si>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</si>
  <si>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</si>
  <si>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</si>
  <si>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</si>
  <si>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</si>
  <si>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</si>
  <si>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</si>
  <si>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</si>
  <si>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</si>
  <si>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</si>
  <si>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</si>
  <si>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</si>
  <si>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</si>
  <si>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</si>
  <si>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</si>
  <si>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</si>
  <si>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</si>
  <si>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</si>
  <si>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</si>
  <si>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</si>
  <si>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</si>
  <si>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</si>
  <si>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</si>
  <si>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</si>
  <si>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</si>
  <si>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</si>
  <si>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</si>
  <si>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</si>
  <si>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</si>
  <si>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</si>
  <si>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</si>
  <si>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</si>
  <si>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</si>
  <si>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</si>
  <si>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</si>
  <si>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</si>
  <si>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</si>
  <si>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</si>
  <si>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</si>
  <si>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</si>
  <si>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</si>
  <si>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</si>
  <si>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</si>
  <si>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</si>
  <si>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</si>
  <si>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</si>
  <si>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</si>
  <si>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</si>
  <si>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</si>
  <si>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</si>
  <si>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</si>
  <si>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</si>
  <si>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</si>
  <si>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</si>
  <si>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</si>
  <si>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</si>
  <si>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</si>
  <si>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</si>
  <si>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</si>
  <si>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</si>
  <si>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</si>
  <si>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</si>
  <si>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</si>
  <si>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</si>
  <si>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</si>
  <si>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</si>
  <si>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</si>
  <si>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</si>
  <si>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</si>
  <si>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</si>
  <si>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</si>
  <si>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</si>
  <si>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</si>
  <si>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</si>
  <si>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</si>
  <si>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</si>
  <si>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</si>
  <si>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</si>
  <si>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</si>
  <si>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</si>
  <si>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</si>
  <si>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</si>
  <si>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</si>
  <si>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</si>
  <si>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</si>
  <si>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</si>
  <si>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</si>
  <si>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</si>
  <si>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</si>
  <si>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</si>
  <si>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</si>
  <si>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</si>
  <si>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</si>
  <si>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</si>
  <si>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</si>
  <si>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</si>
  <si>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</si>
  <si>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①</t>
  </si>
  <si>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</si>
  <si>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</si>
  <si>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</si>
  <si>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</si>
  <si>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</si>
  <si>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</si>
  <si>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</si>
  <si>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</si>
  <si>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</si>
  <si>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⑤</t>
    <phoneticPr fontId="5"/>
  </si>
  <si>
    <t>令和５年（2023年）</t>
    <rPh sb="0" eb="2">
      <t>レイワ</t>
    </rPh>
    <rPh sb="3" eb="4">
      <t>ネン</t>
    </rPh>
    <rPh sb="9" eb="10">
      <t>ネン</t>
    </rPh>
    <phoneticPr fontId="9"/>
  </si>
  <si>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</si>
  <si>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</si>
  <si>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</si>
  <si>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</si>
  <si>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</si>
  <si>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</si>
  <si>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</si>
  <si>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</si>
  <si>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</si>
  <si>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（総合）</t>
    <rPh sb="1" eb="3">
      <t>ソウゴウ</t>
    </rPh>
    <phoneticPr fontId="5"/>
  </si>
  <si>
    <t>令和４年
（2022年）</t>
    <rPh sb="0" eb="1">
      <t>レイ</t>
    </rPh>
    <rPh sb="1" eb="2">
      <t>ワ</t>
    </rPh>
    <rPh sb="3" eb="4">
      <t>ネン</t>
    </rPh>
    <rPh sb="10" eb="11">
      <t>ネン</t>
    </rPh>
    <phoneticPr fontId="5"/>
  </si>
  <si>
    <t>諸雑費</t>
    <rPh sb="0" eb="3">
      <t>ショザッピ</t>
    </rPh>
    <phoneticPr fontId="5"/>
  </si>
  <si>
    <t>保健医療</t>
    <rPh sb="0" eb="4">
      <t>ホケンイリョウ</t>
    </rPh>
    <phoneticPr fontId="5"/>
  </si>
  <si>
    <t>③</t>
    <phoneticPr fontId="5"/>
  </si>
  <si>
    <t>③</t>
    <phoneticPr fontId="2"/>
  </si>
  <si>
    <t>④</t>
    <phoneticPr fontId="2"/>
  </si>
  <si>
    <t>⑤</t>
    <phoneticPr fontId="2"/>
  </si>
  <si>
    <t>⑥</t>
    <phoneticPr fontId="2"/>
  </si>
  <si>
    <t>令和７年（2025年）</t>
    <rPh sb="0" eb="2">
      <t>レイワ</t>
    </rPh>
    <rPh sb="3" eb="4">
      <t>ネン</t>
    </rPh>
    <rPh sb="9" eb="10">
      <t>ネン</t>
    </rPh>
    <phoneticPr fontId="9"/>
  </si>
  <si>
    <t>令和６年</t>
  </si>
  <si>
    <t>令和７年</t>
  </si>
  <si>
    <t>令和７年</t>
    <phoneticPr fontId="9"/>
  </si>
  <si>
    <t>令和７年１月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</si>
  <si>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</si>
  <si>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令和７年(2025年)１月</t>
    <rPh sb="0" eb="2">
      <t>レイワ</t>
    </rPh>
    <rPh sb="3" eb="4">
      <t>ネン</t>
    </rPh>
    <rPh sb="12" eb="13">
      <t>ガツ</t>
    </rPh>
    <phoneticPr fontId="9"/>
  </si>
  <si>
    <t>令和５年
（2023年）</t>
    <rPh sb="0" eb="1">
      <t>レイ</t>
    </rPh>
    <rPh sb="1" eb="2">
      <t>ワ</t>
    </rPh>
    <rPh sb="3" eb="4">
      <t>ネン</t>
    </rPh>
    <rPh sb="10" eb="11">
      <t>ネン</t>
    </rPh>
    <phoneticPr fontId="5"/>
  </si>
  <si>
    <t>平成30年</t>
    <rPh sb="0" eb="2">
      <t>ヘイセイ</t>
    </rPh>
    <rPh sb="4" eb="5">
      <t>ネン</t>
    </rPh>
    <phoneticPr fontId="9"/>
  </si>
  <si>
    <t>６　</t>
  </si>
  <si>
    <t>②</t>
    <phoneticPr fontId="2"/>
  </si>
  <si>
    <t>⑦</t>
    <phoneticPr fontId="2"/>
  </si>
  <si>
    <t>⑧</t>
    <phoneticPr fontId="2"/>
  </si>
  <si>
    <t>該当なし</t>
    <rPh sb="0" eb="2">
      <t>ガイトウ</t>
    </rPh>
    <phoneticPr fontId="2"/>
  </si>
  <si>
    <t>－</t>
    <phoneticPr fontId="2"/>
  </si>
  <si>
    <t>「設備修繕・維持」の値上がりによる。</t>
    <rPh sb="1" eb="3">
      <t>セツビ</t>
    </rPh>
    <rPh sb="3" eb="5">
      <t>シュウゼン</t>
    </rPh>
    <rPh sb="6" eb="8">
      <t>イジ</t>
    </rPh>
    <phoneticPr fontId="5"/>
  </si>
  <si>
    <t>「授業料等」、「補習教育」、「教科書・学習参考教材」の値上がりによる。</t>
    <rPh sb="1" eb="4">
      <t>ジュギョウリョウ</t>
    </rPh>
    <rPh sb="4" eb="5">
      <t>トウ</t>
    </rPh>
    <rPh sb="8" eb="10">
      <t>ホシュウ</t>
    </rPh>
    <rPh sb="10" eb="12">
      <t>キョウイク</t>
    </rPh>
    <phoneticPr fontId="5"/>
  </si>
  <si>
    <t>令和７年（2025年）</t>
    <rPh sb="0" eb="2">
      <t>レイワ</t>
    </rPh>
    <rPh sb="3" eb="4">
      <t>ネン</t>
    </rPh>
    <rPh sb="9" eb="10">
      <t>ネン</t>
    </rPh>
    <phoneticPr fontId="2"/>
  </si>
  <si>
    <t>令和５年（2023年）</t>
    <rPh sb="0" eb="2">
      <t>レイワ</t>
    </rPh>
    <rPh sb="3" eb="4">
      <t>ネン</t>
    </rPh>
    <rPh sb="4" eb="5">
      <t>ガンネン</t>
    </rPh>
    <rPh sb="9" eb="10">
      <t>ネン</t>
    </rPh>
    <phoneticPr fontId="2"/>
  </si>
  <si>
    <t>令和７年
(2025年)
２月</t>
    <rPh sb="0" eb="2">
      <t>レイワ</t>
    </rPh>
    <rPh sb="3" eb="4">
      <t>ネン</t>
    </rPh>
    <rPh sb="10" eb="11">
      <t>ネン</t>
    </rPh>
    <rPh sb="14" eb="15">
      <t>ガツ</t>
    </rPh>
    <phoneticPr fontId="2"/>
  </si>
  <si>
    <t>①</t>
    <phoneticPr fontId="5"/>
  </si>
  <si>
    <t>「設備修繕・維持」の値上がりによる。</t>
    <rPh sb="1" eb="5">
      <t>セツビシュウゼン</t>
    </rPh>
    <rPh sb="6" eb="8">
      <t>イジ</t>
    </rPh>
    <rPh sb="10" eb="12">
      <t>ネア</t>
    </rPh>
    <phoneticPr fontId="5"/>
  </si>
  <si>
    <t>家具・家事用品</t>
    <rPh sb="0" eb="2">
      <t>カグ</t>
    </rPh>
    <rPh sb="3" eb="7">
      <t>カジヨウヒン</t>
    </rPh>
    <phoneticPr fontId="2"/>
  </si>
  <si>
    <t>⑩</t>
    <phoneticPr fontId="2"/>
  </si>
  <si>
    <t>「教養娯楽サービス」、「教養娯楽用品」、「書籍・他の印刷物」などの値上がりによる。</t>
    <rPh sb="1" eb="3">
      <t>キョウヨウ</t>
    </rPh>
    <rPh sb="3" eb="5">
      <t>ゴラク</t>
    </rPh>
    <rPh sb="12" eb="16">
      <t>キョウヨウゴラク</t>
    </rPh>
    <rPh sb="16" eb="18">
      <t>ヨウヒン</t>
    </rPh>
    <rPh sb="21" eb="23">
      <t>ショセキ</t>
    </rPh>
    <rPh sb="24" eb="25">
      <t>タ</t>
    </rPh>
    <rPh sb="26" eb="29">
      <t>インサツブツ</t>
    </rPh>
    <phoneticPr fontId="5"/>
  </si>
  <si>
    <t>「自動車等関係費」、「通信」、「交通」の値上がりによる。</t>
    <rPh sb="1" eb="4">
      <t>ジドウシャ</t>
    </rPh>
    <rPh sb="4" eb="5">
      <t>トウ</t>
    </rPh>
    <rPh sb="5" eb="8">
      <t>カンケイヒ</t>
    </rPh>
    <rPh sb="11" eb="13">
      <t>ツウシン</t>
    </rPh>
    <rPh sb="16" eb="18">
      <t>コウツウ</t>
    </rPh>
    <rPh sb="20" eb="22">
      <t>ネア</t>
    </rPh>
    <phoneticPr fontId="5"/>
  </si>
  <si>
    <t>「医薬品・健康保持用摂取品」、「保健医療用品・器具」、「保健医療サービス」の値上がりによる。</t>
    <rPh sb="1" eb="4">
      <t>イヤクヒン</t>
    </rPh>
    <rPh sb="5" eb="9">
      <t>ケンコウホジ</t>
    </rPh>
    <rPh sb="9" eb="10">
      <t>ヨウ</t>
    </rPh>
    <rPh sb="10" eb="13">
      <t>セッシュヒン</t>
    </rPh>
    <rPh sb="16" eb="20">
      <t>ホケンイリョウ</t>
    </rPh>
    <rPh sb="20" eb="22">
      <t>ヨウヒン</t>
    </rPh>
    <rPh sb="23" eb="25">
      <t>キグ</t>
    </rPh>
    <rPh sb="28" eb="32">
      <t>ホケンイリョウ</t>
    </rPh>
    <phoneticPr fontId="5"/>
  </si>
  <si>
    <t>参考１　３月の全国・東北・東北各県県庁所在都市別総合指数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</si>
  <si>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令和７年４月18日</t>
    <rPh sb="0" eb="2">
      <t>レイワ</t>
    </rPh>
    <rPh sb="3" eb="4">
      <t>ネン</t>
    </rPh>
    <rPh sb="5" eb="6">
      <t>ツキ</t>
    </rPh>
    <rPh sb="8" eb="9">
      <t>ヒ</t>
    </rPh>
    <phoneticPr fontId="2"/>
  </si>
  <si>
    <t>令和７年５月23日(金)の予定です。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</si>
  <si>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は、令和２年(2020年)を１００として１１２．４となり、前月と比べて０．４％の上昇、前年同月と比べて３．７％の上昇となった。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</si>
  <si>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１１１．８</t>
    </r>
    <r>
      <rPr>
        <sz val="11"/>
        <color theme="1"/>
        <rFont val="HGSｺﾞｼｯｸM"/>
        <family val="3"/>
        <charset val="128"/>
      </rPr>
      <t>となり、前月と比べて０．４％の上昇、前年同月と比べて３．２％の上昇となった。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</si>
  <si>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１１０．７</t>
    </r>
    <r>
      <rPr>
        <sz val="11"/>
        <color theme="1"/>
        <rFont val="HGSｺﾞｼｯｸM"/>
        <family val="3"/>
        <charset val="128"/>
      </rPr>
      <t>となり、前月と比べて０．５％の上昇、前年同月と比べて３．０％の上昇となった。</t>
    </r>
    <rPh sb="1" eb="3">
      <t>セイセン</t>
    </rPh>
    <rPh sb="3" eb="5">
      <t>ショクヒン</t>
    </rPh>
    <rPh sb="5" eb="6">
      <t>オヨ</t>
    </rPh>
    <rPh sb="13" eb="14">
      <t>ノゾ</t>
    </rPh>
    <rPh sb="33" eb="34">
      <t>クラ</t>
    </rPh>
    <rPh sb="41" eb="43">
      <t>ジョウショウ</t>
    </rPh>
    <rPh sb="57" eb="59">
      <t>ジョウショウ</t>
    </rPh>
    <phoneticPr fontId="4"/>
  </si>
  <si>
    <t>「菓子類」、「野菜・海藻」、「穀類」、「魚介類」などの値上がりによる。</t>
    <rPh sb="1" eb="4">
      <t>カシルイ</t>
    </rPh>
    <rPh sb="7" eb="9">
      <t>ヤサイ</t>
    </rPh>
    <rPh sb="10" eb="12">
      <t>カイソウ</t>
    </rPh>
    <rPh sb="15" eb="17">
      <t>コクルイ</t>
    </rPh>
    <rPh sb="20" eb="23">
      <t>ギョカイルイ</t>
    </rPh>
    <rPh sb="27" eb="29">
      <t>ネア</t>
    </rPh>
    <phoneticPr fontId="5"/>
  </si>
  <si>
    <t>「家庭用耐久財」、「家事用消耗品」の値上がりによる。</t>
    <rPh sb="1" eb="3">
      <t>カテイ</t>
    </rPh>
    <rPh sb="3" eb="4">
      <t>ヨウ</t>
    </rPh>
    <rPh sb="4" eb="7">
      <t>タイキュウザイ</t>
    </rPh>
    <rPh sb="10" eb="16">
      <t>カジヨウショウモウヒン</t>
    </rPh>
    <rPh sb="18" eb="20">
      <t>ネア</t>
    </rPh>
    <phoneticPr fontId="5"/>
  </si>
  <si>
    <t>「衣料」、「履物類」、「他の被服」、「被服関連サービス」の値上がりによる。</t>
    <rPh sb="1" eb="3">
      <t>イリョウ</t>
    </rPh>
    <rPh sb="6" eb="9">
      <t>ハキモノルイ</t>
    </rPh>
    <rPh sb="12" eb="13">
      <t>タ</t>
    </rPh>
    <rPh sb="14" eb="16">
      <t>ヒフク</t>
    </rPh>
    <rPh sb="19" eb="21">
      <t>ヒフク</t>
    </rPh>
    <rPh sb="21" eb="23">
      <t>カンレン</t>
    </rPh>
    <rPh sb="29" eb="31">
      <t>ネア</t>
    </rPh>
    <phoneticPr fontId="5"/>
  </si>
  <si>
    <t>「自動車等関係費」、「交通」の値上がりによる。</t>
    <rPh sb="1" eb="4">
      <t>ジドウシャ</t>
    </rPh>
    <rPh sb="4" eb="5">
      <t>ナド</t>
    </rPh>
    <rPh sb="5" eb="8">
      <t>カンケイヒ</t>
    </rPh>
    <rPh sb="11" eb="13">
      <t>コウツウ</t>
    </rPh>
    <rPh sb="15" eb="17">
      <t>ネア</t>
    </rPh>
    <phoneticPr fontId="5"/>
  </si>
  <si>
    <t>⑥</t>
    <phoneticPr fontId="5"/>
  </si>
  <si>
    <t>「理美容用品」、「理美容サービス」の値上がりによる。</t>
    <rPh sb="1" eb="4">
      <t>リビヨウ</t>
    </rPh>
    <rPh sb="4" eb="6">
      <t>ヨウヒン</t>
    </rPh>
    <rPh sb="9" eb="12">
      <t>リビヨウ</t>
    </rPh>
    <rPh sb="18" eb="20">
      <t>ネア</t>
    </rPh>
    <phoneticPr fontId="5"/>
  </si>
  <si>
    <t>「ガス代」の値下がりによる。</t>
    <rPh sb="3" eb="4">
      <t>ダイ</t>
    </rPh>
    <rPh sb="6" eb="8">
      <t>ネサ</t>
    </rPh>
    <phoneticPr fontId="5"/>
  </si>
  <si>
    <t>⑦</t>
    <phoneticPr fontId="5"/>
  </si>
  <si>
    <t>「野菜・海藻」、「穀類」、「菓子類」、「調理食品」などの値上がりによる。</t>
    <rPh sb="1" eb="3">
      <t>ヤサイ</t>
    </rPh>
    <rPh sb="4" eb="6">
      <t>カイソウ</t>
    </rPh>
    <rPh sb="9" eb="11">
      <t>コクルイ</t>
    </rPh>
    <rPh sb="14" eb="17">
      <t>カシルイ</t>
    </rPh>
    <rPh sb="20" eb="24">
      <t>チョウリショクヒン</t>
    </rPh>
    <phoneticPr fontId="5"/>
  </si>
  <si>
    <t>「家庭用耐久財」、「家事雑貨」、「家事用消耗品」、「室内装備品」などの値上がりによる。</t>
    <rPh sb="1" eb="4">
      <t>カテイヨウ</t>
    </rPh>
    <rPh sb="4" eb="7">
      <t>タイキュウザイ</t>
    </rPh>
    <rPh sb="10" eb="14">
      <t>カジザッカ</t>
    </rPh>
    <rPh sb="17" eb="20">
      <t>カジヨウ</t>
    </rPh>
    <rPh sb="20" eb="23">
      <t>ショウモウヒン</t>
    </rPh>
    <rPh sb="26" eb="28">
      <t>シツナイ</t>
    </rPh>
    <rPh sb="28" eb="31">
      <t>ソウビヒン</t>
    </rPh>
    <rPh sb="35" eb="37">
      <t>ネア</t>
    </rPh>
    <phoneticPr fontId="2"/>
  </si>
  <si>
    <t>被服及び履物</t>
    <rPh sb="0" eb="3">
      <t>ヒフクオヨ</t>
    </rPh>
    <rPh sb="4" eb="6">
      <t>ハキモノ</t>
    </rPh>
    <phoneticPr fontId="2"/>
  </si>
  <si>
    <t>令和７年
(2025年)
３月</t>
    <rPh sb="0" eb="2">
      <t>レイワ</t>
    </rPh>
    <rPh sb="3" eb="4">
      <t>ネン</t>
    </rPh>
    <rPh sb="10" eb="11">
      <t>ネン</t>
    </rPh>
    <rPh sb="14" eb="15">
      <t>ガツ</t>
    </rPh>
    <phoneticPr fontId="2"/>
  </si>
  <si>
    <t>　日本銀行「企業物価指数（2025年３月速報）」</t>
    <rPh sb="17" eb="18">
      <t>ネン</t>
    </rPh>
    <rPh sb="19" eb="20">
      <t>ガツ</t>
    </rPh>
    <rPh sb="20" eb="22">
      <t>ソクホウ</t>
    </rPh>
    <phoneticPr fontId="5"/>
  </si>
  <si>
    <t>（注）r：訂正値</t>
    <rPh sb="1" eb="2">
      <t>チュウ</t>
    </rPh>
    <rPh sb="5" eb="7">
      <t>テイセイ</t>
    </rPh>
    <rPh sb="7" eb="8">
      <t>チ</t>
    </rPh>
    <phoneticPr fontId="9"/>
  </si>
  <si>
    <t>ｒ</t>
    <phoneticPr fontId="9"/>
  </si>
  <si>
    <t>令和６年(2024年)３月</t>
    <rPh sb="12" eb="13">
      <t>ガツ</t>
    </rPh>
    <phoneticPr fontId="9"/>
  </si>
  <si>
    <t>令和７年（2025年）３月分</t>
    <rPh sb="0" eb="2">
      <t>レイワ</t>
    </rPh>
    <rPh sb="3" eb="4">
      <t>ネン</t>
    </rPh>
    <rPh sb="9" eb="10">
      <t>ネン</t>
    </rPh>
    <rPh sb="12" eb="14">
      <t>ガツブン</t>
    </rPh>
    <phoneticPr fontId="2"/>
  </si>
  <si>
    <t>「電気代」、「他の光熱」、「ガス代」の値上がりによる。</t>
    <rPh sb="1" eb="4">
      <t>デンキダイ</t>
    </rPh>
    <rPh sb="7" eb="8">
      <t>タ</t>
    </rPh>
    <rPh sb="9" eb="11">
      <t>コウネツ</t>
    </rPh>
    <rPh sb="16" eb="17">
      <t>ダイ</t>
    </rPh>
    <rPh sb="19" eb="21">
      <t>ネア</t>
    </rPh>
    <phoneticPr fontId="5"/>
  </si>
  <si>
    <t>「衣料」、「シャツ・セーター・下着類」、「他の被服」、「履物類」などの値上がりによる。</t>
    <rPh sb="1" eb="3">
      <t>イリョウ</t>
    </rPh>
    <rPh sb="15" eb="18">
      <t>シタギルイ</t>
    </rPh>
    <rPh sb="28" eb="31">
      <t>ハキモノルイ</t>
    </rPh>
    <rPh sb="35" eb="37">
      <t>ネア</t>
    </rPh>
    <phoneticPr fontId="2"/>
  </si>
  <si>
    <t>「理美容サービス」、「身の回り用品」、「他の諸雑費」、「理美容用品」などの値上がりによる。</t>
    <rPh sb="1" eb="4">
      <t>リビヨウ</t>
    </rPh>
    <rPh sb="28" eb="31">
      <t>リビヨウ</t>
    </rPh>
    <rPh sb="31" eb="33">
      <t>ヨウヒン</t>
    </rPh>
    <rPh sb="37" eb="39">
      <t>ネア</t>
    </rPh>
    <phoneticPr fontId="5"/>
  </si>
  <si>
    <t>「教養娯楽サービス」、「教養娯楽用品」の値上がりによる。</t>
    <rPh sb="1" eb="3">
      <t>キョウヨウ</t>
    </rPh>
    <rPh sb="3" eb="5">
      <t>ゴラク</t>
    </rPh>
    <rPh sb="12" eb="14">
      <t>キョウヨウ</t>
    </rPh>
    <rPh sb="14" eb="18">
      <t>ゴラクヨウヒン</t>
    </rPh>
    <rPh sb="20" eb="22">
      <t>ネア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</si>
</sst>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64" xfId="0" applyFont="1" applyBorder="1" applyAlignment="1">
      <alignment horizontal="right" vertical="center"/>
    </xf>
    <xf numFmtId="0" fontId="28" fillId="0" borderId="17" xfId="0" applyFont="1" applyBorder="1" applyAlignment="1">
      <alignment horizontal="right" vertical="center"/>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28" fillId="0" borderId="64" xfId="0" applyFont="1" applyBorder="1" applyAlignment="1">
      <alignment horizontal="center" vertical="center"/>
    </xf>
    <xf numFmtId="176" fontId="28" fillId="0" borderId="21" xfId="0" applyNumberFormat="1" applyFont="1" applyBorder="1" applyAlignment="1">
      <alignment horizontal="right" vertical="center"/>
    </xf>
    <xf numFmtId="176" fontId="28" fillId="0" borderId="22" xfId="0" applyNumberFormat="1" applyFont="1" applyBorder="1" applyAlignment="1">
      <alignment horizontal="right" vertical="center" indent="1"/>
    </xf>
    <xf numFmtId="176" fontId="28" fillId="0" borderId="0" xfId="0" applyNumberFormat="1" applyFont="1" applyBorder="1" applyAlignment="1">
      <alignment horizontal="right" vertical="center"/>
    </xf>
    <xf numFmtId="176" fontId="28" fillId="0" borderId="22" xfId="0" applyNumberFormat="1" applyFont="1" applyBorder="1" applyAlignment="1">
      <alignment vertical="center"/>
    </xf>
    <xf numFmtId="176" fontId="28" fillId="0" borderId="64" xfId="0" applyNumberFormat="1" applyFont="1" applyFill="1" applyBorder="1" applyAlignment="1">
      <alignment horizontal="right" vertical="center" indent="1"/>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vertical="center"/>
    </xf>
    <xf numFmtId="0" fontId="28" fillId="0" borderId="17" xfId="0" applyFont="1" applyBorder="1" applyAlignment="1">
      <alignment horizontal="center" vertical="center"/>
    </xf>
    <xf numFmtId="176" fontId="28" fillId="0" borderId="19" xfId="0" applyNumberFormat="1" applyFont="1" applyBorder="1" applyAlignment="1">
      <alignment horizontal="right" vertical="center"/>
    </xf>
    <xf numFmtId="176" fontId="28" fillId="0" borderId="20" xfId="0" applyNumberFormat="1" applyFont="1" applyBorder="1" applyAlignment="1">
      <alignment horizontal="right" vertical="center" indent="1"/>
    </xf>
    <xf numFmtId="176" fontId="28" fillId="0" borderId="4" xfId="0" applyNumberFormat="1" applyFont="1" applyBorder="1" applyAlignment="1">
      <alignment horizontal="right" vertical="center"/>
    </xf>
    <xf numFmtId="176" fontId="28" fillId="0" borderId="20" xfId="0" applyNumberFormat="1" applyFont="1" applyBorder="1" applyAlignment="1">
      <alignment vertical="center"/>
    </xf>
    <xf numFmtId="176" fontId="28" fillId="0" borderId="17" xfId="0" applyNumberFormat="1" applyFont="1" applyFill="1" applyBorder="1" applyAlignment="1">
      <alignment horizontal="right" vertical="center" indent="1"/>
    </xf>
    <xf numFmtId="176" fontId="28" fillId="0" borderId="19" xfId="0" applyNumberFormat="1" applyFont="1" applyFill="1" applyBorder="1" applyAlignment="1">
      <alignment horizontal="right" vertical="center"/>
    </xf>
    <xf numFmtId="176" fontId="28" fillId="0" borderId="20" xfId="0" applyNumberFormat="1" applyFont="1" applyFill="1" applyBorder="1" applyAlignment="1">
      <alignment vertical="center"/>
    </xf>
    <xf numFmtId="176" fontId="27" fillId="2" borderId="3" xfId="0" applyNumberFormat="1" applyFont="1" applyFill="1" applyBorder="1">
      <alignment vertical="center"/>
    </xf>
    <xf numFmtId="178" fontId="27" fillId="0" borderId="3" xfId="0" applyNumberFormat="1" applyFont="1" applyBorder="1" applyAlignment="1">
      <alignment horizontal="center" vertical="center"/>
    </xf>
    <xf numFmtId="176" fontId="27" fillId="0" borderId="3" xfId="0" applyNumberFormat="1" applyFont="1" applyBorder="1" applyAlignment="1">
      <alignment horizontal="center" vertical="center"/>
    </xf>
    <xf numFmtId="0" fontId="0" fillId="0" borderId="0" xfId="0" applyAlignment="1">
      <alignment vertical="center"/>
    </xf>
    <xf numFmtId="0" fontId="0" fillId="0" borderId="14" xfId="0" applyBorder="1" applyAlignment="1">
      <alignment horizontal="right" vertical="center"/>
    </xf>
    <xf numFmtId="0" fontId="28" fillId="0" borderId="0" xfId="0" applyFont="1" applyFill="1" applyBorder="1" applyAlignment="1">
      <alignment horizontal="left"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horizontal="center" vertical="center" wrapText="1"/>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令和５年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令和６年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c:v>109.9</c:v>
                </c:pt>
                <c:pt idx="11">
                  <c:v>110.2</c:v>
                </c:pt>
                <c:pt idx="12">
                  <c:v>110</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令和７年</c:v>
                </c:pt>
              </c:strCache>
            </c:strRef>
          </c:tx>
          <c:spPr>
            <a:ln w="19050" cap="rnd">
              <a:solidFill>
                <a:schemeClr val="tx1"/>
              </a:solidFill>
              <a:round/>
            </a:ln>
            <a:effectLst/>
          </c:spPr>
          <c:marker>
            <c:symbol val="none"/>
          </c:marker>
          <c:dLbls>
            <c:dLbl>
              <c:idx val="3"/>
              <c:layout>
                <c:manualLayout>
                  <c:x val="3.41559411377114E-2"/>
                  <c:y val="-0.10313562091503269"/>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A04-4AFB-AA7E-808007CE9260}"/>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110</c:v>
                </c:pt>
                <c:pt idx="1">
                  <c:v>110</c:v>
                </c:pt>
                <c:pt idx="2">
                  <c:v>110.1</c:v>
                </c:pt>
                <c:pt idx="3">
                  <c:v>110.7</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116.4</c:v>
                </c:pt>
                <c:pt idx="1">
                  <c:v>119.8</c:v>
                </c:pt>
                <c:pt idx="2">
                  <c:v>116.3</c:v>
                </c:pt>
                <c:pt idx="3">
                  <c:v>117.9</c:v>
                </c:pt>
                <c:pt idx="4">
                  <c:v>120.8</c:v>
                </c:pt>
                <c:pt idx="5">
                  <c:v>123.4</c:v>
                </c:pt>
                <c:pt idx="6">
                  <c:v>122.9</c:v>
                </c:pt>
                <c:pt idx="7">
                  <c:v>122.7</c:v>
                </c:pt>
                <c:pt idx="8">
                  <c:v>123.7</c:v>
                </c:pt>
                <c:pt idx="9">
                  <c:v>123.8</c:v>
                </c:pt>
                <c:pt idx="10">
                  <c:v>123.1</c:v>
                </c:pt>
                <c:pt idx="11">
                  <c:v>123.4</c:v>
                </c:pt>
                <c:pt idx="12">
                  <c:v>120.9</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2.6333079332825332E-2"/>
                  <c:y val="-0.10995183795257955"/>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97-4E3D-80F3-B6B5ED521176}"/>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120.9</c:v>
                </c:pt>
                <c:pt idx="1">
                  <c:v>119.7</c:v>
                </c:pt>
                <c:pt idx="2">
                  <c:v>120.3</c:v>
                </c:pt>
                <c:pt idx="3">
                  <c:v>124.2</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4.0088383838383472E-3"/>
                  <c:y val="-0.172043156416185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41-475E-87D0-D05D604BD3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0</c:v>
                </c:pt>
                <c:pt idx="1">
                  <c:v>3.4</c:v>
                </c:pt>
                <c:pt idx="2">
                  <c:v>5.3</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110.2</c:v>
                </c:pt>
                <c:pt idx="1">
                  <c:v>103.5</c:v>
                </c:pt>
                <c:pt idx="2">
                  <c:v>103.3</c:v>
                </c:pt>
                <c:pt idx="3">
                  <c:v>106.2</c:v>
                </c:pt>
                <c:pt idx="4">
                  <c:v>110.8</c:v>
                </c:pt>
                <c:pt idx="5">
                  <c:v>111.2</c:v>
                </c:pt>
                <c:pt idx="6">
                  <c:v>111.7</c:v>
                </c:pt>
                <c:pt idx="7">
                  <c:v>108.1</c:v>
                </c:pt>
                <c:pt idx="8">
                  <c:v>106.8</c:v>
                </c:pt>
                <c:pt idx="9">
                  <c:v>113.4</c:v>
                </c:pt>
                <c:pt idx="10">
                  <c:v>114</c:v>
                </c:pt>
                <c:pt idx="11">
                  <c:v>115</c:v>
                </c:pt>
                <c:pt idx="12">
                  <c:v>115.7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3.0634154601642538E-2"/>
                  <c:y val="-0.1839934796714883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0A9-4909-8715-B4F377847F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115.7</c:v>
                </c:pt>
                <c:pt idx="1">
                  <c:v>108.3</c:v>
                </c:pt>
                <c:pt idx="2">
                  <c:v>108.9</c:v>
                </c:pt>
                <c:pt idx="3">
                  <c:v>111.3</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2150539455202315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60-478B-9AE2-4F09CA2049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4.5999999999999996</c:v>
                </c:pt>
                <c:pt idx="1">
                  <c:v>5.4</c:v>
                </c:pt>
                <c:pt idx="2">
                  <c:v>4.8</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104.8</c:v>
                </c:pt>
                <c:pt idx="1">
                  <c:v>104.8</c:v>
                </c:pt>
                <c:pt idx="2">
                  <c:v>104.9</c:v>
                </c:pt>
                <c:pt idx="3">
                  <c:v>104.9</c:v>
                </c:pt>
                <c:pt idx="4">
                  <c:v>104.9</c:v>
                </c:pt>
                <c:pt idx="5">
                  <c:v>104.9</c:v>
                </c:pt>
                <c:pt idx="6">
                  <c:v>105</c:v>
                </c:pt>
                <c:pt idx="7">
                  <c:v>105</c:v>
                </c:pt>
                <c:pt idx="8">
                  <c:v>105</c:v>
                </c:pt>
                <c:pt idx="9">
                  <c:v>105.2</c:v>
                </c:pt>
                <c:pt idx="10">
                  <c:v>105.2</c:v>
                </c:pt>
                <c:pt idx="11">
                  <c:v>105.1</c:v>
                </c:pt>
                <c:pt idx="12">
                  <c:v>105.1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5.644060621454576E-2"/>
                  <c:y val="-0.16918515132770656"/>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B7-4713-AC53-C8754F8D5C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105.1</c:v>
                </c:pt>
                <c:pt idx="1">
                  <c:v>105.1</c:v>
                </c:pt>
                <c:pt idx="2">
                  <c:v>105.2</c:v>
                </c:pt>
                <c:pt idx="3">
                  <c:v>105.2</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1397850645881506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312-4121-8365-F113919C31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0.3</c:v>
                </c:pt>
                <c:pt idx="1">
                  <c:v>0.2</c:v>
                </c:pt>
                <c:pt idx="2">
                  <c:v>0.3</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120.4</c:v>
                </c:pt>
                <c:pt idx="1">
                  <c:v>120.9</c:v>
                </c:pt>
                <c:pt idx="2">
                  <c:v>109.4</c:v>
                </c:pt>
                <c:pt idx="3">
                  <c:v>108.9</c:v>
                </c:pt>
                <c:pt idx="4">
                  <c:v>108.4</c:v>
                </c:pt>
                <c:pt idx="5">
                  <c:v>104.8</c:v>
                </c:pt>
                <c:pt idx="6">
                  <c:v>111.4</c:v>
                </c:pt>
                <c:pt idx="7">
                  <c:v>109.6</c:v>
                </c:pt>
                <c:pt idx="8">
                  <c:v>109.1</c:v>
                </c:pt>
                <c:pt idx="9">
                  <c:v>107.8</c:v>
                </c:pt>
                <c:pt idx="10">
                  <c:v>110.1</c:v>
                </c:pt>
                <c:pt idx="11">
                  <c:v>110.6</c:v>
                </c:pt>
                <c:pt idx="12">
                  <c:v>110.4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4.7838455676911355E-2"/>
                  <c:y val="-0.24322679304661535"/>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724-4561-A9A9-C5C7E3A68F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118.5</c:v>
                </c:pt>
                <c:pt idx="1">
                  <c:v>118.9</c:v>
                </c:pt>
                <c:pt idx="2">
                  <c:v>114.7</c:v>
                </c:pt>
                <c:pt idx="3">
                  <c:v>114.3</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172043156416185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856-4BB4-9EB8-BC45ED0675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7.7</c:v>
                </c:pt>
                <c:pt idx="1">
                  <c:v>3.8</c:v>
                </c:pt>
                <c:pt idx="2">
                  <c:v>4</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117.2</c:v>
                </c:pt>
                <c:pt idx="1">
                  <c:v>117.9</c:v>
                </c:pt>
                <c:pt idx="2">
                  <c:v>117.6</c:v>
                </c:pt>
                <c:pt idx="3">
                  <c:v>117.9</c:v>
                </c:pt>
                <c:pt idx="4">
                  <c:v>119.1</c:v>
                </c:pt>
                <c:pt idx="5">
                  <c:v>119.6</c:v>
                </c:pt>
                <c:pt idx="6">
                  <c:v>118.9</c:v>
                </c:pt>
                <c:pt idx="7">
                  <c:v>119.3</c:v>
                </c:pt>
                <c:pt idx="8">
                  <c:v>120.4</c:v>
                </c:pt>
                <c:pt idx="9">
                  <c:v>122.1</c:v>
                </c:pt>
                <c:pt idx="10">
                  <c:v>123.7</c:v>
                </c:pt>
                <c:pt idx="11">
                  <c:v>123.9</c:v>
                </c:pt>
                <c:pt idx="12">
                  <c:v>124.3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5.5387350774701548E-2"/>
                  <c:y val="-0.16918515132770656"/>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BA3-4702-99B4-3C1E2564DC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124.3</c:v>
                </c:pt>
                <c:pt idx="1">
                  <c:v>126.6</c:v>
                </c:pt>
                <c:pt idx="2">
                  <c:v>125.5</c:v>
                </c:pt>
                <c:pt idx="3">
                  <c:v>126.1</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5"/>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2903228264523126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803-46FD-9562-F673EFD86024}"/>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7.4</c:v>
                </c:pt>
                <c:pt idx="1">
                  <c:v>6.7</c:v>
                </c:pt>
                <c:pt idx="2">
                  <c:v>7</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令和５年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令和６年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c:v>110.7</c:v>
                </c:pt>
                <c:pt idx="11">
                  <c:v>111.1</c:v>
                </c:pt>
                <c:pt idx="12">
                  <c:v>111.4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令和７年</c:v>
                </c:pt>
              </c:strCache>
            </c:strRef>
          </c:tx>
          <c:spPr>
            <a:ln w="22225" cap="rnd">
              <a:solidFill>
                <a:schemeClr val="tx1"/>
              </a:solidFill>
              <a:round/>
            </a:ln>
            <a:effectLst/>
          </c:spPr>
          <c:marker>
            <c:symbol val="none"/>
          </c:marker>
          <c:dLbls>
            <c:dLbl>
              <c:idx val="3"/>
              <c:layout>
                <c:manualLayout>
                  <c:x val="2.8616673814786713E-2"/>
                  <c:y val="-7.82336601307189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C7-43E2-A061-CA928DFC83F3}"/>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111.4</c:v>
                </c:pt>
                <c:pt idx="1">
                  <c:v>111.6</c:v>
                </c:pt>
                <c:pt idx="2">
                  <c:v>111.3</c:v>
                </c:pt>
                <c:pt idx="3">
                  <c:v>111.8</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95.5</c:v>
                </c:pt>
                <c:pt idx="1">
                  <c:v>95.8</c:v>
                </c:pt>
                <c:pt idx="2">
                  <c:v>95.5</c:v>
                </c:pt>
                <c:pt idx="3">
                  <c:v>95.9</c:v>
                </c:pt>
                <c:pt idx="4">
                  <c:v>95.6</c:v>
                </c:pt>
                <c:pt idx="5">
                  <c:v>95.5</c:v>
                </c:pt>
                <c:pt idx="6">
                  <c:v>95.6</c:v>
                </c:pt>
                <c:pt idx="7">
                  <c:v>97</c:v>
                </c:pt>
                <c:pt idx="8">
                  <c:v>98.1</c:v>
                </c:pt>
                <c:pt idx="9">
                  <c:v>98.1</c:v>
                </c:pt>
                <c:pt idx="10">
                  <c:v>97.5</c:v>
                </c:pt>
                <c:pt idx="11">
                  <c:v>97.1</c:v>
                </c:pt>
                <c:pt idx="12">
                  <c:v>97.4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9.7816950300567265E-2"/>
                  <c:y val="-0.1988018080152701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C6-4AF7-8079-5408A9E656AE}"/>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98.2</c:v>
                </c:pt>
                <c:pt idx="1">
                  <c:v>99.3</c:v>
                </c:pt>
                <c:pt idx="2">
                  <c:v>99.5</c:v>
                </c:pt>
                <c:pt idx="3">
                  <c:v>99.7</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layout>
                <c:manualLayout>
                  <c:x val="0"/>
                  <c:y val="-0.2365593400722547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1.7</c:v>
                </c:pt>
                <c:pt idx="1">
                  <c:v>2.2999999999999998</c:v>
                </c:pt>
                <c:pt idx="2">
                  <c:v>2.8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103</c:v>
                </c:pt>
                <c:pt idx="1">
                  <c:v>103.1</c:v>
                </c:pt>
                <c:pt idx="2">
                  <c:v>103.1</c:v>
                </c:pt>
                <c:pt idx="3">
                  <c:v>103.1</c:v>
                </c:pt>
                <c:pt idx="4">
                  <c:v>103.8</c:v>
                </c:pt>
                <c:pt idx="5">
                  <c:v>103.8</c:v>
                </c:pt>
                <c:pt idx="6">
                  <c:v>103.8</c:v>
                </c:pt>
                <c:pt idx="7">
                  <c:v>103.8</c:v>
                </c:pt>
                <c:pt idx="8">
                  <c:v>103.8</c:v>
                </c:pt>
                <c:pt idx="9">
                  <c:v>103.8</c:v>
                </c:pt>
                <c:pt idx="10">
                  <c:v>103.8</c:v>
                </c:pt>
                <c:pt idx="11">
                  <c:v>103.8</c:v>
                </c:pt>
                <c:pt idx="12">
                  <c:v>103.8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2.203200406400813E-2"/>
                  <c:y val="-0.25063095721850626"/>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CF4-4860-8605-E51F26FDF792}"/>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103.8</c:v>
                </c:pt>
                <c:pt idx="1">
                  <c:v>103.8</c:v>
                </c:pt>
                <c:pt idx="2">
                  <c:v>103.8</c:v>
                </c:pt>
                <c:pt idx="3">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4.0088383838383472E-3"/>
                  <c:y val="-0.1397850645881505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22D-4530-95B8-1B37E1A9627C}"/>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0.7</c:v>
                </c:pt>
                <c:pt idx="1">
                  <c:v>0.7</c:v>
                </c:pt>
                <c:pt idx="2">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令和５年（2023年）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令和６年（2024年）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108.2</c:v>
                </c:pt>
                <c:pt idx="1">
                  <c:v>108.3</c:v>
                </c:pt>
                <c:pt idx="2">
                  <c:v>108.2</c:v>
                </c:pt>
                <c:pt idx="3">
                  <c:v>108.4</c:v>
                </c:pt>
                <c:pt idx="4">
                  <c:v>109.2</c:v>
                </c:pt>
                <c:pt idx="5">
                  <c:v>109.8</c:v>
                </c:pt>
                <c:pt idx="6">
                  <c:v>109.8</c:v>
                </c:pt>
                <c:pt idx="7">
                  <c:v>110.2</c:v>
                </c:pt>
                <c:pt idx="8">
                  <c:v>110.6</c:v>
                </c:pt>
                <c:pt idx="9">
                  <c:v>110.5</c:v>
                </c:pt>
                <c:pt idx="10">
                  <c:v>111.2</c:v>
                </c:pt>
                <c:pt idx="11">
                  <c:v>111.6</c:v>
                </c:pt>
                <c:pt idx="12">
                  <c:v>112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令和７年（2025年）</c:v>
                </c:pt>
              </c:strCache>
            </c:strRef>
          </c:tx>
          <c:spPr>
            <a:ln w="22225" cap="rnd">
              <a:solidFill>
                <a:schemeClr val="tx1"/>
              </a:solidFill>
              <a:round/>
            </a:ln>
            <a:effectLst/>
          </c:spPr>
          <c:marker>
            <c:symbol val="none"/>
          </c:marker>
          <c:dLbls>
            <c:dLbl>
              <c:idx val="3"/>
              <c:layout>
                <c:manualLayout>
                  <c:x val="1.7371268370677005E-2"/>
                  <c:y val="-6.99330065359477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0EF-46AD-A70A-9A6C7E059F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112</c:v>
                </c:pt>
                <c:pt idx="1">
                  <c:v>112.5</c:v>
                </c:pt>
                <c:pt idx="2" formatCode="0.0_ ">
                  <c:v>111.9</c:v>
                </c:pt>
                <c:pt idx="3" formatCode="0.0_ ">
                  <c:v>112.4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109</c:v>
                </c:pt>
                <c:pt idx="1">
                  <c:v>109.1</c:v>
                </c:pt>
                <c:pt idx="2">
                  <c:v>110</c:v>
                </c:pt>
                <c:pt idx="3">
                  <c:v>110.8</c:v>
                </c:pt>
                <c:pt idx="4">
                  <c:v>112.2</c:v>
                </c:pt>
                <c:pt idx="5">
                  <c:v>112.6</c:v>
                </c:pt>
                <c:pt idx="6">
                  <c:v>111.4</c:v>
                </c:pt>
                <c:pt idx="7">
                  <c:v>112.7</c:v>
                </c:pt>
                <c:pt idx="8">
                  <c:v>115.5</c:v>
                </c:pt>
                <c:pt idx="9">
                  <c:v>113.2</c:v>
                </c:pt>
                <c:pt idx="10">
                  <c:v>113.7</c:v>
                </c:pt>
                <c:pt idx="11">
                  <c:v>113.5</c:v>
                </c:pt>
                <c:pt idx="12">
                  <c:v>113.5</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2.203200406400813E-2"/>
                  <c:y val="-0.13216433046825216"/>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119-44AC-858F-F75C2E0A3A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113.5</c:v>
                </c:pt>
                <c:pt idx="1">
                  <c:v>112.7</c:v>
                </c:pt>
                <c:pt idx="2">
                  <c:v>113.1</c:v>
                </c:pt>
                <c:pt idx="3">
                  <c:v>113.7</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2"/>
              <c:layout>
                <c:manualLayout>
                  <c:x val="-4.0088383838384209E-3"/>
                  <c:y val="-0.2365593400722547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EBB-4E38-8AB7-6ECD9AA5B27E}"/>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3.3</c:v>
                </c:pt>
                <c:pt idx="1">
                  <c:v>2.9</c:v>
                </c:pt>
                <c:pt idx="2">
                  <c:v>2.6</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104.4</c:v>
                </c:pt>
                <c:pt idx="1">
                  <c:v>104.8</c:v>
                </c:pt>
                <c:pt idx="2">
                  <c:v>104.7</c:v>
                </c:pt>
                <c:pt idx="3">
                  <c:v>104.7</c:v>
                </c:pt>
                <c:pt idx="4">
                  <c:v>105</c:v>
                </c:pt>
                <c:pt idx="5">
                  <c:v>105</c:v>
                </c:pt>
                <c:pt idx="6">
                  <c:v>105.2</c:v>
                </c:pt>
                <c:pt idx="7">
                  <c:v>105.6</c:v>
                </c:pt>
                <c:pt idx="8">
                  <c:v>105.8</c:v>
                </c:pt>
                <c:pt idx="9">
                  <c:v>105.3</c:v>
                </c:pt>
                <c:pt idx="10">
                  <c:v>105.8</c:v>
                </c:pt>
                <c:pt idx="11">
                  <c:v>105.9</c:v>
                </c:pt>
                <c:pt idx="12">
                  <c:v>105.7</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3.0634154601642538E-2"/>
                  <c:y val="-0.1543768229839248"/>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125-4437-B538-EAA5444637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105.7</c:v>
                </c:pt>
                <c:pt idx="1">
                  <c:v>105.9</c:v>
                </c:pt>
                <c:pt idx="2">
                  <c:v>105.8</c:v>
                </c:pt>
                <c:pt idx="3">
                  <c:v>106.1</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8.0176767676767673E-3"/>
                  <c:y val="-0.2473120373482663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77-4D28-9A80-2368AEA015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1.1000000000000001</c:v>
                </c:pt>
                <c:pt idx="1">
                  <c:v>1</c:v>
                </c:pt>
                <c:pt idx="2">
                  <c:v>1.4</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100.9</c:v>
                </c:pt>
                <c:pt idx="1">
                  <c:v>101</c:v>
                </c:pt>
                <c:pt idx="2">
                  <c:v>100.5</c:v>
                </c:pt>
                <c:pt idx="3">
                  <c:v>100.6</c:v>
                </c:pt>
                <c:pt idx="4">
                  <c:v>100.5</c:v>
                </c:pt>
                <c:pt idx="5">
                  <c:v>101.4</c:v>
                </c:pt>
                <c:pt idx="6">
                  <c:v>101.8</c:v>
                </c:pt>
                <c:pt idx="7">
                  <c:v>101.8</c:v>
                </c:pt>
                <c:pt idx="8">
                  <c:v>102.1</c:v>
                </c:pt>
                <c:pt idx="9">
                  <c:v>102.2</c:v>
                </c:pt>
                <c:pt idx="10">
                  <c:v>102.8</c:v>
                </c:pt>
                <c:pt idx="11">
                  <c:v>102.7</c:v>
                </c:pt>
                <c:pt idx="12">
                  <c:v>102.9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4.7838455676911355E-2"/>
                  <c:y val="-0.28765177807796061"/>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381-491B-B024-00B851617C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102.9</c:v>
                </c:pt>
                <c:pt idx="1">
                  <c:v>103</c:v>
                </c:pt>
                <c:pt idx="2">
                  <c:v>102.9</c:v>
                </c:pt>
                <c:pt idx="3">
                  <c:v>102.9</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2473120373482663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C1E-4DAD-8542-F7072AE12E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c:v>
                </c:pt>
                <c:pt idx="1">
                  <c:v>2.4</c:v>
                </c:pt>
                <c:pt idx="2">
                  <c:v>2.4</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66675</xdr:colOff>
      <xdr:row>71</xdr:row>
      <xdr:rowOff>95250</xdr:rowOff>
    </xdr:from>
    <xdr:to>
      <xdr:col>21</xdr:col>
      <xdr:colOff>232117</xdr:colOff>
      <xdr:row>90</xdr:row>
      <xdr:rowOff>93246</xdr:rowOff>
    </xdr:to>
    <xdr:pic>
      <xdr:nvPicPr>
        <xdr:cNvPr id="5" name="図 4"/>
        <xdr:cNvPicPr>
          <a:picLocks noChangeAspect="1"/>
        </xdr:cNvPicPr>
      </xdr:nvPicPr>
      <xdr:blipFill>
        <a:blip xmlns:r="http://schemas.openxmlformats.org/officeDocument/2006/relationships" r:embed="rId1"/>
        <a:stretch>
          <a:fillRect/>
        </a:stretch>
      </xdr:blipFill>
      <xdr:spPr>
        <a:xfrm>
          <a:off x="619125" y="1459230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19050</xdr:rowOff>
    </xdr:from>
    <xdr:to>
      <xdr:col>19</xdr:col>
      <xdr:colOff>0</xdr:colOff>
      <xdr:row>44</xdr:row>
      <xdr:rowOff>28575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5627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5"/>
      <c r="E1" s="86" t="s">
        <v>302</v>
      </c>
      <c r="F1" s="263" t="s">
        <v>0</v>
      </c>
      <c r="G1" s="263"/>
      <c r="H1" s="263"/>
      <c r="I1" s="263"/>
      <c r="J1" s="263"/>
      <c r="K1" s="263"/>
      <c r="L1" s="263"/>
      <c r="M1" s="263"/>
      <c r="N1" s="263"/>
      <c r="O1" s="263"/>
      <c r="P1" s="263"/>
      <c r="Q1" s="263"/>
      <c r="R1" s="263"/>
      <c r="S1" s="263"/>
      <c r="T1" s="263"/>
      <c r="U1" s="263"/>
      <c r="V1" s="263"/>
      <c r="W1" s="263"/>
      <c r="X1" s="87"/>
    </row>
    <row r="4" spans="1:24" ht="28.5" x14ac:dyDescent="0.15">
      <c r="A4" s="91" t="s">
        <v>397</v>
      </c>
      <c r="B4" s="18"/>
      <c r="C4" s="18"/>
      <c r="D4" s="18"/>
      <c r="E4" s="18"/>
      <c r="F4" s="18"/>
      <c r="G4" s="90"/>
      <c r="H4" s="90"/>
      <c r="I4" s="90"/>
      <c r="J4" s="90"/>
      <c r="K4" s="90"/>
      <c r="L4" s="90"/>
      <c r="M4" s="90"/>
      <c r="N4" s="90"/>
      <c r="O4" s="90"/>
      <c r="P4" s="90"/>
      <c r="Q4" s="90"/>
      <c r="R4" s="90"/>
      <c r="S4" s="90"/>
      <c r="T4" s="18"/>
      <c r="U4" s="18"/>
      <c r="V4" s="18"/>
      <c r="W4" s="18"/>
      <c r="X4" s="18"/>
    </row>
    <row r="11" spans="1:24" ht="21" x14ac:dyDescent="0.15">
      <c r="A11" s="89" t="s">
        <v>187</v>
      </c>
      <c r="B11" s="18"/>
      <c r="C11" s="18"/>
      <c r="D11" s="18"/>
      <c r="E11" s="18"/>
      <c r="F11" s="18"/>
      <c r="G11" s="18"/>
      <c r="H11" s="18"/>
      <c r="I11" s="18"/>
      <c r="J11" s="18"/>
      <c r="K11" s="89"/>
      <c r="L11" s="89"/>
      <c r="M11" s="89"/>
      <c r="N11" s="89"/>
      <c r="O11" s="89"/>
      <c r="P11" s="89"/>
      <c r="Q11" s="18"/>
      <c r="R11" s="18"/>
      <c r="S11" s="18"/>
      <c r="T11" s="18"/>
      <c r="U11" s="18"/>
      <c r="V11" s="18"/>
      <c r="W11" s="18"/>
      <c r="X11" s="18"/>
    </row>
    <row r="13" spans="1:24" x14ac:dyDescent="0.15">
      <c r="C13" s="269" t="s">
        <v>1</v>
      </c>
      <c r="D13" s="269"/>
      <c r="E13" s="269"/>
      <c r="F13" s="82"/>
      <c r="G13" s="82"/>
      <c r="H13" s="82"/>
      <c r="I13" s="82"/>
      <c r="J13" s="82"/>
      <c r="K13" s="82"/>
      <c r="L13" s="82"/>
      <c r="M13" s="82"/>
      <c r="N13" s="82"/>
      <c r="O13" s="82"/>
      <c r="P13" s="82"/>
      <c r="Q13" s="82"/>
      <c r="R13" s="82"/>
      <c r="S13" s="82"/>
      <c r="T13" s="82"/>
      <c r="U13" s="82"/>
      <c r="V13" s="267">
        <v>1</v>
      </c>
    </row>
    <row r="14" spans="1:24" x14ac:dyDescent="0.15">
      <c r="C14" s="269"/>
      <c r="D14" s="269"/>
      <c r="E14" s="269"/>
      <c r="F14" s="15"/>
      <c r="G14" s="15"/>
      <c r="H14" s="15"/>
      <c r="I14" s="15"/>
      <c r="J14" s="15"/>
      <c r="K14" s="15"/>
      <c r="L14" s="15"/>
      <c r="M14" s="15"/>
      <c r="N14" s="15"/>
      <c r="O14" s="15"/>
      <c r="P14" s="15"/>
      <c r="Q14" s="15"/>
      <c r="R14" s="15"/>
      <c r="S14" s="15"/>
      <c r="T14" s="15"/>
      <c r="U14" s="15"/>
      <c r="V14" s="267"/>
    </row>
    <row r="15" spans="1:24" x14ac:dyDescent="0.15">
      <c r="C15" s="269" t="s">
        <v>304</v>
      </c>
      <c r="D15" s="269"/>
      <c r="E15" s="269"/>
      <c r="F15" s="269"/>
      <c r="G15" s="269"/>
      <c r="H15" s="269"/>
      <c r="I15" s="269"/>
      <c r="J15" s="269"/>
      <c r="K15" s="269"/>
      <c r="L15" s="269"/>
      <c r="M15" s="269"/>
      <c r="N15" s="269"/>
      <c r="O15" s="269"/>
      <c r="P15" s="269"/>
      <c r="Q15" s="82"/>
      <c r="R15" s="82"/>
      <c r="S15" s="82"/>
      <c r="T15" s="82"/>
      <c r="U15" s="82"/>
      <c r="V15" s="267">
        <v>2</v>
      </c>
    </row>
    <row r="16" spans="1:24" x14ac:dyDescent="0.15">
      <c r="C16" s="269"/>
      <c r="D16" s="269"/>
      <c r="E16" s="269"/>
      <c r="F16" s="269"/>
      <c r="G16" s="269"/>
      <c r="H16" s="269"/>
      <c r="I16" s="269"/>
      <c r="J16" s="269"/>
      <c r="K16" s="269"/>
      <c r="L16" s="269"/>
      <c r="M16" s="269"/>
      <c r="N16" s="269"/>
      <c r="O16" s="269"/>
      <c r="P16" s="269"/>
      <c r="Q16" s="15"/>
      <c r="R16" s="15"/>
      <c r="S16" s="15"/>
      <c r="T16" s="15"/>
      <c r="U16" s="15"/>
      <c r="V16" s="267"/>
    </row>
    <row r="17" spans="3:22" x14ac:dyDescent="0.15">
      <c r="C17" s="269" t="s">
        <v>11</v>
      </c>
      <c r="D17" s="269"/>
      <c r="E17" s="269"/>
      <c r="F17" s="269"/>
      <c r="G17" s="269"/>
      <c r="H17" s="269"/>
      <c r="I17" s="269"/>
      <c r="J17" s="269"/>
      <c r="K17" s="83"/>
      <c r="L17" s="82"/>
      <c r="M17" s="82"/>
      <c r="N17" s="82"/>
      <c r="O17" s="82"/>
      <c r="P17" s="82"/>
      <c r="Q17" s="82"/>
      <c r="R17" s="82"/>
      <c r="S17" s="82"/>
      <c r="T17" s="82"/>
      <c r="U17" s="82"/>
      <c r="V17" s="267">
        <v>4</v>
      </c>
    </row>
    <row r="18" spans="3:22" x14ac:dyDescent="0.15">
      <c r="C18" s="269"/>
      <c r="D18" s="269"/>
      <c r="E18" s="269"/>
      <c r="F18" s="269"/>
      <c r="G18" s="269"/>
      <c r="H18" s="269"/>
      <c r="I18" s="269"/>
      <c r="J18" s="269"/>
      <c r="K18" s="84"/>
      <c r="L18" s="15"/>
      <c r="M18" s="15"/>
      <c r="N18" s="15"/>
      <c r="O18" s="15"/>
      <c r="P18" s="15"/>
      <c r="Q18" s="15"/>
      <c r="R18" s="15"/>
      <c r="S18" s="15"/>
      <c r="T18" s="15"/>
      <c r="U18" s="15"/>
      <c r="V18" s="267"/>
    </row>
    <row r="19" spans="3:22" x14ac:dyDescent="0.15">
      <c r="C19" s="269" t="s">
        <v>12</v>
      </c>
      <c r="D19" s="269"/>
      <c r="E19" s="269"/>
      <c r="F19" s="269"/>
      <c r="G19" s="269"/>
      <c r="H19" s="269"/>
      <c r="I19" s="269"/>
      <c r="J19" s="269"/>
      <c r="K19" s="269"/>
      <c r="L19" s="82"/>
      <c r="M19" s="82"/>
      <c r="N19" s="82"/>
      <c r="O19" s="82"/>
      <c r="P19" s="82"/>
      <c r="Q19" s="82"/>
      <c r="R19" s="82"/>
      <c r="S19" s="82"/>
      <c r="T19" s="82"/>
      <c r="U19" s="82"/>
      <c r="V19" s="267">
        <v>5</v>
      </c>
    </row>
    <row r="20" spans="3:22" x14ac:dyDescent="0.15">
      <c r="C20" s="269"/>
      <c r="D20" s="269"/>
      <c r="E20" s="269"/>
      <c r="F20" s="269"/>
      <c r="G20" s="269"/>
      <c r="H20" s="269"/>
      <c r="I20" s="269"/>
      <c r="J20" s="269"/>
      <c r="K20" s="269"/>
      <c r="L20" s="15"/>
      <c r="M20" s="15"/>
      <c r="N20" s="15"/>
      <c r="O20" s="15"/>
      <c r="P20" s="15"/>
      <c r="Q20" s="15"/>
      <c r="R20" s="15"/>
      <c r="S20" s="15"/>
      <c r="T20" s="15"/>
      <c r="U20" s="15"/>
      <c r="V20" s="267"/>
    </row>
    <row r="21" spans="3:22" x14ac:dyDescent="0.15">
      <c r="C21" s="269" t="s">
        <v>13</v>
      </c>
      <c r="D21" s="269"/>
      <c r="E21" s="269"/>
      <c r="F21" s="269"/>
      <c r="G21" s="82"/>
      <c r="H21" s="82"/>
      <c r="I21" s="82"/>
      <c r="J21" s="82"/>
      <c r="K21" s="82"/>
      <c r="L21" s="82"/>
      <c r="M21" s="82"/>
      <c r="N21" s="82"/>
      <c r="O21" s="82"/>
      <c r="P21" s="82"/>
      <c r="Q21" s="82"/>
      <c r="R21" s="82"/>
      <c r="S21" s="82"/>
      <c r="T21" s="82"/>
      <c r="U21" s="82"/>
      <c r="V21" s="267">
        <v>6</v>
      </c>
    </row>
    <row r="22" spans="3:22" x14ac:dyDescent="0.15">
      <c r="C22" s="269"/>
      <c r="D22" s="269"/>
      <c r="E22" s="269"/>
      <c r="F22" s="269"/>
      <c r="G22" s="15"/>
      <c r="H22" s="15"/>
      <c r="I22" s="15"/>
      <c r="J22" s="15"/>
      <c r="K22" s="15"/>
      <c r="L22" s="15"/>
      <c r="M22" s="15"/>
      <c r="N22" s="15"/>
      <c r="O22" s="15"/>
      <c r="P22" s="15"/>
      <c r="Q22" s="15"/>
      <c r="R22" s="15"/>
      <c r="S22" s="15"/>
      <c r="T22" s="15"/>
      <c r="U22" s="15"/>
      <c r="V22" s="267"/>
    </row>
    <row r="23" spans="3:22" x14ac:dyDescent="0.15">
      <c r="C23" s="269" t="s">
        <v>14</v>
      </c>
      <c r="D23" s="269"/>
      <c r="E23" s="269"/>
      <c r="F23" s="269"/>
      <c r="G23" s="269"/>
      <c r="H23" s="269"/>
      <c r="I23" s="269"/>
      <c r="J23" s="269"/>
      <c r="K23" s="269"/>
      <c r="L23" s="82"/>
      <c r="M23" s="82"/>
      <c r="N23" s="82"/>
      <c r="O23" s="82"/>
      <c r="P23" s="82"/>
      <c r="Q23" s="82"/>
      <c r="R23" s="82"/>
      <c r="S23" s="82"/>
      <c r="T23" s="82"/>
      <c r="U23" s="82"/>
      <c r="V23" s="267">
        <v>8</v>
      </c>
    </row>
    <row r="24" spans="3:22" x14ac:dyDescent="0.15">
      <c r="C24" s="269"/>
      <c r="D24" s="269"/>
      <c r="E24" s="269"/>
      <c r="F24" s="269"/>
      <c r="G24" s="269"/>
      <c r="H24" s="269"/>
      <c r="I24" s="269"/>
      <c r="J24" s="269"/>
      <c r="K24" s="269"/>
      <c r="L24" s="15"/>
      <c r="M24" s="15"/>
      <c r="N24" s="15"/>
      <c r="O24" s="15"/>
      <c r="P24" s="15"/>
      <c r="Q24" s="15"/>
      <c r="R24" s="15"/>
      <c r="S24" s="15"/>
      <c r="T24" s="15"/>
      <c r="U24" s="15"/>
      <c r="V24" s="267"/>
    </row>
    <row r="26" spans="3:22" x14ac:dyDescent="0.15">
      <c r="C26" s="269" t="s">
        <v>375</v>
      </c>
      <c r="D26" s="269"/>
      <c r="E26" s="269"/>
      <c r="F26" s="269"/>
      <c r="G26" s="269"/>
      <c r="H26" s="269"/>
      <c r="I26" s="269"/>
      <c r="J26" s="269"/>
      <c r="K26" s="269"/>
      <c r="L26" s="269"/>
      <c r="M26" s="269"/>
      <c r="N26" s="269"/>
      <c r="O26" s="269"/>
      <c r="P26" s="269"/>
      <c r="Q26" s="269"/>
      <c r="R26" s="83"/>
      <c r="S26" s="83"/>
      <c r="T26" s="82"/>
      <c r="U26" s="82"/>
      <c r="V26" s="267">
        <v>10</v>
      </c>
    </row>
    <row r="27" spans="3:22" x14ac:dyDescent="0.15">
      <c r="C27" s="269"/>
      <c r="D27" s="269"/>
      <c r="E27" s="269"/>
      <c r="F27" s="269"/>
      <c r="G27" s="269"/>
      <c r="H27" s="269"/>
      <c r="I27" s="269"/>
      <c r="J27" s="269"/>
      <c r="K27" s="269"/>
      <c r="L27" s="269"/>
      <c r="M27" s="269"/>
      <c r="N27" s="269"/>
      <c r="O27" s="269"/>
      <c r="P27" s="269"/>
      <c r="Q27" s="269"/>
      <c r="R27" s="84"/>
      <c r="S27" s="84"/>
      <c r="T27" s="15"/>
      <c r="U27" s="15"/>
      <c r="V27" s="267"/>
    </row>
    <row r="28" spans="3:22" x14ac:dyDescent="0.15">
      <c r="C28" s="269" t="s">
        <v>327</v>
      </c>
      <c r="D28" s="269"/>
      <c r="E28" s="269"/>
      <c r="F28" s="269"/>
      <c r="G28" s="269"/>
      <c r="H28" s="269"/>
      <c r="I28" s="269"/>
      <c r="J28" s="269"/>
      <c r="K28" s="269"/>
      <c r="L28" s="269"/>
      <c r="M28" s="269"/>
      <c r="N28" s="269"/>
      <c r="O28" s="269"/>
      <c r="P28" s="269"/>
    </row>
    <row r="29" spans="3:22" ht="6.75" customHeight="1" x14ac:dyDescent="0.15">
      <c r="C29" s="270" t="s">
        <v>186</v>
      </c>
      <c r="D29" s="270"/>
      <c r="E29" s="270"/>
      <c r="F29" s="270"/>
      <c r="G29" s="270"/>
      <c r="H29" s="270"/>
      <c r="I29" s="270"/>
      <c r="J29" s="270"/>
      <c r="K29" s="82"/>
      <c r="L29" s="82"/>
      <c r="M29" s="82"/>
      <c r="N29" s="82"/>
      <c r="O29" s="82"/>
      <c r="P29" s="82"/>
      <c r="Q29" s="82"/>
      <c r="R29" s="82"/>
      <c r="S29" s="82"/>
      <c r="T29" s="82"/>
      <c r="U29" s="82"/>
      <c r="V29" s="268">
        <v>10</v>
      </c>
    </row>
    <row r="30" spans="3:22" ht="6.75" customHeight="1" x14ac:dyDescent="0.15">
      <c r="C30" s="270"/>
      <c r="D30" s="270"/>
      <c r="E30" s="270"/>
      <c r="F30" s="270"/>
      <c r="G30" s="270"/>
      <c r="H30" s="270"/>
      <c r="I30" s="270"/>
      <c r="J30" s="270"/>
      <c r="K30" s="15"/>
      <c r="L30" s="15"/>
      <c r="M30" s="15"/>
      <c r="N30" s="15"/>
      <c r="O30" s="15"/>
      <c r="P30" s="15"/>
      <c r="Q30" s="15"/>
      <c r="R30" s="15"/>
      <c r="S30" s="15"/>
      <c r="T30" s="15"/>
      <c r="U30" s="15"/>
      <c r="V30" s="268"/>
    </row>
    <row r="31" spans="3:22" x14ac:dyDescent="0.15">
      <c r="C31" s="269" t="s">
        <v>2</v>
      </c>
      <c r="D31" s="269"/>
      <c r="E31" s="269"/>
      <c r="F31" s="269"/>
      <c r="G31" s="269"/>
      <c r="H31" s="269"/>
      <c r="I31" s="269"/>
      <c r="J31" s="269"/>
      <c r="K31" s="269"/>
      <c r="L31" s="269"/>
      <c r="M31" s="269"/>
      <c r="N31" s="269"/>
      <c r="O31" s="269"/>
      <c r="P31" s="82"/>
      <c r="Q31" s="82"/>
      <c r="R31" s="82"/>
      <c r="S31" s="82"/>
      <c r="T31" s="82"/>
      <c r="U31" s="82"/>
      <c r="V31" s="267">
        <v>11</v>
      </c>
    </row>
    <row r="32" spans="3:22" x14ac:dyDescent="0.15">
      <c r="C32" s="269"/>
      <c r="D32" s="269"/>
      <c r="E32" s="269"/>
      <c r="F32" s="269"/>
      <c r="G32" s="269"/>
      <c r="H32" s="269"/>
      <c r="I32" s="269"/>
      <c r="J32" s="269"/>
      <c r="K32" s="269"/>
      <c r="L32" s="269"/>
      <c r="M32" s="269"/>
      <c r="N32" s="269"/>
      <c r="O32" s="269"/>
      <c r="P32" s="15"/>
      <c r="Q32" s="15"/>
      <c r="R32" s="15"/>
      <c r="S32" s="15"/>
      <c r="T32" s="15"/>
      <c r="U32" s="15"/>
      <c r="V32" s="267"/>
    </row>
    <row r="33" spans="1:24" x14ac:dyDescent="0.15">
      <c r="C33" s="2"/>
      <c r="D33" s="2"/>
      <c r="E33" s="2"/>
      <c r="F33" s="2"/>
      <c r="G33" s="2"/>
      <c r="H33" s="2"/>
      <c r="I33" s="2"/>
      <c r="J33" s="2"/>
      <c r="K33" s="2"/>
      <c r="L33" s="2"/>
      <c r="M33" s="2"/>
      <c r="N33" s="2"/>
      <c r="O33" s="2"/>
      <c r="P33" s="88"/>
      <c r="Q33" s="88"/>
      <c r="R33" s="88"/>
      <c r="S33" s="88"/>
      <c r="T33" s="88"/>
      <c r="U33" s="88"/>
      <c r="V33" s="29"/>
    </row>
    <row r="34" spans="1:24" x14ac:dyDescent="0.15">
      <c r="C34" s="2"/>
      <c r="D34" s="2"/>
      <c r="E34" s="2"/>
      <c r="F34" s="2"/>
      <c r="G34" s="2"/>
      <c r="H34" s="2"/>
      <c r="I34" s="2"/>
      <c r="J34" s="2"/>
      <c r="K34" s="2"/>
      <c r="L34" s="2"/>
      <c r="M34" s="2"/>
      <c r="N34" s="2"/>
      <c r="O34" s="2"/>
      <c r="P34" s="88"/>
      <c r="Q34" s="88"/>
      <c r="R34" s="88"/>
      <c r="S34" s="88"/>
      <c r="T34" s="88"/>
      <c r="U34" s="88"/>
      <c r="V34" s="29"/>
    </row>
    <row r="35" spans="1:24" ht="20.25" customHeight="1" x14ac:dyDescent="0.15">
      <c r="A35" s="18"/>
      <c r="B35" s="18"/>
      <c r="C35" s="18"/>
      <c r="D35" s="18"/>
      <c r="E35" s="18"/>
      <c r="F35" s="18"/>
      <c r="G35" s="264" t="s">
        <v>188</v>
      </c>
      <c r="H35" s="265"/>
      <c r="I35" s="265"/>
      <c r="J35" s="265"/>
      <c r="K35" s="265"/>
      <c r="L35" s="265"/>
      <c r="M35" s="265"/>
      <c r="N35" s="265"/>
      <c r="O35" s="265"/>
      <c r="P35" s="265"/>
      <c r="Q35" s="265"/>
      <c r="R35" s="266"/>
      <c r="S35" s="18"/>
      <c r="T35" s="18"/>
      <c r="U35" s="18"/>
      <c r="V35" s="18"/>
      <c r="W35" s="18"/>
      <c r="X35" s="18"/>
    </row>
    <row r="42" spans="1:24" x14ac:dyDescent="0.15">
      <c r="C42" s="2"/>
      <c r="D42" s="2"/>
      <c r="E42" s="2"/>
      <c r="F42" s="2"/>
      <c r="G42" s="2"/>
      <c r="H42" s="2"/>
      <c r="I42" s="2"/>
      <c r="J42" s="2"/>
      <c r="K42" s="2"/>
      <c r="L42" s="2"/>
      <c r="M42" s="2"/>
      <c r="N42" s="2"/>
      <c r="O42" s="2"/>
      <c r="P42" s="88"/>
      <c r="Q42" s="88"/>
      <c r="R42" s="88"/>
      <c r="S42" s="88"/>
      <c r="T42" s="88"/>
      <c r="U42" s="88"/>
      <c r="V42" s="29"/>
    </row>
    <row r="43" spans="1:24" x14ac:dyDescent="0.15">
      <c r="C43" s="2"/>
      <c r="D43" s="2"/>
      <c r="E43" s="2"/>
      <c r="F43" s="2"/>
      <c r="G43" s="2"/>
      <c r="H43" s="2"/>
      <c r="I43" s="2"/>
      <c r="J43" s="2"/>
      <c r="K43" s="2"/>
      <c r="L43" s="2"/>
      <c r="M43" s="2"/>
      <c r="N43" s="2"/>
      <c r="O43" s="2"/>
      <c r="P43" s="88"/>
      <c r="Q43" s="88"/>
      <c r="R43" s="88"/>
      <c r="S43" s="88"/>
      <c r="T43" s="88"/>
      <c r="U43" s="88"/>
      <c r="V43" s="29"/>
    </row>
    <row r="45" spans="1:24" ht="21" x14ac:dyDescent="0.15">
      <c r="A45" s="165" t="s">
        <v>376</v>
      </c>
      <c r="B45" s="92"/>
      <c r="C45" s="92"/>
      <c r="D45" s="92"/>
      <c r="E45" s="92"/>
      <c r="F45" s="92"/>
      <c r="G45" s="92"/>
      <c r="H45" s="92"/>
      <c r="I45" s="92"/>
      <c r="J45" s="92"/>
      <c r="K45" s="92"/>
      <c r="L45" s="92"/>
      <c r="M45" s="92"/>
      <c r="N45" s="92"/>
      <c r="O45" s="92"/>
      <c r="P45" s="92"/>
      <c r="Q45" s="92"/>
      <c r="R45" s="92"/>
      <c r="S45" s="92"/>
      <c r="T45" s="92"/>
      <c r="U45" s="92"/>
      <c r="V45" s="92"/>
      <c r="W45" s="92"/>
      <c r="X45" s="92"/>
    </row>
    <row r="48" spans="1:24" ht="24" x14ac:dyDescent="0.15">
      <c r="B48" s="18"/>
      <c r="C48" s="18"/>
      <c r="D48" s="18"/>
      <c r="E48" s="18"/>
      <c r="F48" s="18"/>
      <c r="G48" s="273" t="s">
        <v>189</v>
      </c>
      <c r="H48" s="273"/>
      <c r="I48" s="273"/>
      <c r="J48" s="273"/>
      <c r="K48" s="273"/>
      <c r="L48" s="273"/>
      <c r="M48" s="273"/>
      <c r="N48" s="273"/>
      <c r="O48" s="273"/>
      <c r="P48" s="273"/>
      <c r="Q48" s="273"/>
      <c r="R48" s="273"/>
      <c r="U48" s="18"/>
      <c r="V48" s="18"/>
      <c r="W48" s="18"/>
      <c r="X48" s="18"/>
    </row>
    <row r="50" spans="1:24" ht="45" customHeight="1" x14ac:dyDescent="0.15">
      <c r="D50" s="272" t="s">
        <v>192</v>
      </c>
      <c r="E50" s="272"/>
      <c r="F50" s="272"/>
      <c r="G50" s="272"/>
      <c r="H50" s="272"/>
      <c r="I50" s="272"/>
      <c r="J50" s="272"/>
      <c r="K50" s="272"/>
      <c r="L50" s="272"/>
      <c r="M50" s="272"/>
      <c r="N50" s="272"/>
      <c r="O50" s="272"/>
      <c r="P50" s="272"/>
      <c r="Q50" s="272"/>
      <c r="R50" s="272"/>
      <c r="S50" s="272"/>
      <c r="T50" s="272"/>
      <c r="U50" s="272"/>
    </row>
    <row r="51" spans="1:24" s="80" customFormat="1" ht="30" customHeight="1" x14ac:dyDescent="0.15">
      <c r="D51" s="81" t="s">
        <v>191</v>
      </c>
      <c r="E51" s="272" t="s">
        <v>193</v>
      </c>
      <c r="F51" s="272"/>
      <c r="G51" s="272"/>
      <c r="H51" s="272"/>
      <c r="I51" s="272"/>
      <c r="J51" s="272"/>
      <c r="K51" s="272"/>
      <c r="L51" s="272"/>
      <c r="M51" s="272"/>
      <c r="N51" s="272"/>
      <c r="O51" s="272"/>
      <c r="P51" s="272"/>
      <c r="Q51" s="272"/>
      <c r="R51" s="272"/>
      <c r="S51" s="272"/>
      <c r="T51" s="272"/>
      <c r="U51" s="272"/>
    </row>
    <row r="52" spans="1:24" x14ac:dyDescent="0.15">
      <c r="G52" s="59"/>
      <c r="H52" s="66"/>
      <c r="I52" s="66"/>
      <c r="J52" s="66"/>
      <c r="K52" s="66"/>
      <c r="L52" s="66"/>
      <c r="M52" s="66"/>
      <c r="N52" s="66"/>
      <c r="O52" s="66"/>
      <c r="P52" s="66"/>
      <c r="Q52" s="66"/>
      <c r="R52" s="66"/>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300</v>
      </c>
    </row>
    <row r="57" spans="1:24" ht="15" customHeight="1" x14ac:dyDescent="0.15">
      <c r="J57" t="s">
        <v>301</v>
      </c>
    </row>
    <row r="58" spans="1:24" ht="15" customHeight="1" x14ac:dyDescent="0.15">
      <c r="H58" t="s">
        <v>200</v>
      </c>
      <c r="J58" t="s">
        <v>199</v>
      </c>
    </row>
    <row r="60" spans="1:24" ht="39.950000000000003" customHeight="1" x14ac:dyDescent="0.15">
      <c r="E60" s="66"/>
      <c r="F60" s="66"/>
      <c r="G60" s="271" t="s">
        <v>202</v>
      </c>
      <c r="H60" s="271"/>
      <c r="I60" s="271"/>
      <c r="J60" s="271"/>
      <c r="K60" s="271"/>
      <c r="L60" s="271"/>
      <c r="M60" s="271"/>
      <c r="N60" s="271"/>
      <c r="O60" s="271"/>
      <c r="P60" s="271"/>
      <c r="Q60" s="271"/>
      <c r="R60" s="271"/>
      <c r="S60" s="66"/>
      <c r="T60" s="66"/>
      <c r="U60" s="66"/>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5" t="s">
        <v>321</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4" t="s">
        <v>197</v>
      </c>
    </row>
    <row r="68" spans="2:7" ht="30" customHeight="1" x14ac:dyDescent="0.15">
      <c r="B68" s="2"/>
      <c r="G68" s="94" t="s">
        <v>377</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31" t="s">
        <v>17</v>
      </c>
      <c r="E3" s="331"/>
    </row>
    <row r="4" spans="1:10" ht="15" customHeight="1" x14ac:dyDescent="0.15">
      <c r="B4" s="14"/>
      <c r="C4" s="15"/>
      <c r="D4" s="331"/>
      <c r="E4" s="331"/>
      <c r="F4" s="15"/>
      <c r="G4" s="15"/>
      <c r="H4" s="15"/>
      <c r="I4" s="15"/>
      <c r="J4" s="16"/>
    </row>
    <row r="5" spans="1:10" ht="162" customHeight="1" x14ac:dyDescent="0.15">
      <c r="B5" s="328" t="s">
        <v>310</v>
      </c>
      <c r="C5" s="329"/>
      <c r="D5" s="329"/>
      <c r="E5" s="329"/>
      <c r="F5" s="329"/>
      <c r="G5" s="329"/>
      <c r="H5" s="329"/>
      <c r="I5" s="329"/>
      <c r="J5" s="330"/>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289</v>
      </c>
    </row>
    <row r="17" spans="1:10" ht="15" customHeight="1" x14ac:dyDescent="0.15">
      <c r="C17" t="s">
        <v>290</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293</v>
      </c>
    </row>
    <row r="23" spans="1:10" ht="15" customHeight="1" x14ac:dyDescent="0.15">
      <c r="C23" t="s">
        <v>294</v>
      </c>
    </row>
    <row r="24" spans="1:10" ht="15" customHeight="1" x14ac:dyDescent="0.15"/>
    <row r="25" spans="1:10" ht="15" customHeight="1" x14ac:dyDescent="0.15">
      <c r="A25" s="20" t="s">
        <v>34</v>
      </c>
      <c r="B25" s="20"/>
      <c r="C25" s="11" t="s">
        <v>25</v>
      </c>
    </row>
    <row r="26" spans="1:10" ht="15" customHeight="1" x14ac:dyDescent="0.15">
      <c r="B26" s="336" t="s">
        <v>41</v>
      </c>
      <c r="C26" s="336"/>
      <c r="D26" s="335" t="s">
        <v>45</v>
      </c>
      <c r="E26" s="335"/>
      <c r="F26" s="267" t="s">
        <v>26</v>
      </c>
      <c r="G26" s="19" t="s">
        <v>46</v>
      </c>
      <c r="H26" s="267" t="s">
        <v>43</v>
      </c>
    </row>
    <row r="27" spans="1:10" ht="15" customHeight="1" x14ac:dyDescent="0.15">
      <c r="B27" s="336"/>
      <c r="C27" s="336"/>
      <c r="D27" s="335"/>
      <c r="E27" s="335"/>
      <c r="F27" s="267"/>
      <c r="G27" s="1" t="s">
        <v>27</v>
      </c>
      <c r="H27" s="267"/>
    </row>
    <row r="28" spans="1:10" ht="15" customHeight="1" x14ac:dyDescent="0.15"/>
    <row r="29" spans="1:10" ht="15" customHeight="1" x14ac:dyDescent="0.15">
      <c r="B29" s="13" t="s">
        <v>42</v>
      </c>
      <c r="D29" t="s">
        <v>295</v>
      </c>
    </row>
    <row r="30" spans="1:10" ht="15" customHeight="1" x14ac:dyDescent="0.15"/>
    <row r="31" spans="1:10" ht="15" customHeight="1" x14ac:dyDescent="0.15">
      <c r="A31" s="20" t="s">
        <v>33</v>
      </c>
      <c r="B31" s="20"/>
      <c r="C31" s="11" t="s">
        <v>28</v>
      </c>
    </row>
    <row r="32" spans="1:10" ht="40.5" customHeight="1" x14ac:dyDescent="0.15">
      <c r="B32" s="332" t="s">
        <v>44</v>
      </c>
      <c r="C32" s="332"/>
      <c r="D32" s="332"/>
      <c r="E32" s="332"/>
      <c r="F32" s="332"/>
      <c r="G32" s="332"/>
      <c r="H32" s="332"/>
      <c r="I32" s="332"/>
      <c r="J32" s="332"/>
    </row>
    <row r="33" spans="1:10" ht="15" customHeight="1" x14ac:dyDescent="0.15"/>
    <row r="34" spans="1:10" ht="15" customHeight="1" x14ac:dyDescent="0.15">
      <c r="A34" s="20" t="s">
        <v>291</v>
      </c>
      <c r="B34" s="20"/>
      <c r="C34" s="11" t="s">
        <v>29</v>
      </c>
    </row>
    <row r="35" spans="1:10" ht="54" customHeight="1" x14ac:dyDescent="0.15">
      <c r="B35" s="333" t="s">
        <v>322</v>
      </c>
      <c r="C35" s="334"/>
      <c r="D35" s="334"/>
      <c r="E35" s="334"/>
      <c r="F35" s="334"/>
      <c r="G35" s="334"/>
      <c r="H35" s="334"/>
      <c r="I35" s="334"/>
      <c r="J35" s="334"/>
    </row>
    <row r="36" spans="1:10" ht="15" customHeight="1" x14ac:dyDescent="0.15"/>
    <row r="37" spans="1:10" ht="15" customHeight="1" x14ac:dyDescent="0.15">
      <c r="A37" s="20" t="s">
        <v>292</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election activeCell="M7" sqref="M7"/>
    </sheetView>
  </sheetViews>
  <sheetFormatPr defaultColWidth="8.88671875" defaultRowHeight="13.5" x14ac:dyDescent="0.15"/>
  <cols>
    <col min="1" max="1" width="4.109375" style="195" customWidth="1"/>
    <col min="2" max="2" width="5.5546875" style="195" customWidth="1"/>
    <col min="3" max="5" width="7.21875" style="196" customWidth="1"/>
    <col min="6" max="6" width="2.33203125" style="196" customWidth="1"/>
    <col min="7" max="7" width="4.109375" style="196" customWidth="1"/>
    <col min="8" max="8" width="7.21875" style="196" customWidth="1"/>
    <col min="9" max="9" width="7.21875" style="198" customWidth="1"/>
    <col min="10" max="10" width="2.33203125" style="196" customWidth="1"/>
    <col min="11" max="11" width="4.109375" style="196" customWidth="1"/>
    <col min="12" max="12" width="7.21875" style="196" customWidth="1"/>
    <col min="13" max="13" width="7.21875" style="198" customWidth="1"/>
    <col min="14" max="14" width="8.88671875" style="196"/>
    <col min="15" max="15" width="4.109375" style="196" customWidth="1"/>
    <col min="16" max="16" width="5.5546875" style="196" customWidth="1"/>
    <col min="17" max="19" width="7.21875" style="196" customWidth="1"/>
    <col min="20" max="20" width="8.88671875" style="196"/>
    <col min="21" max="21" width="4.109375" style="196" customWidth="1"/>
    <col min="22" max="22" width="5.5546875" style="196" customWidth="1"/>
    <col min="23" max="25" width="7.21875" style="196" customWidth="1"/>
    <col min="26" max="16384" width="8.88671875" style="196"/>
  </cols>
  <sheetData>
    <row r="1" spans="1:25" x14ac:dyDescent="0.15">
      <c r="A1" s="195" t="s">
        <v>203</v>
      </c>
      <c r="E1" s="197"/>
      <c r="O1" s="196" t="s">
        <v>204</v>
      </c>
      <c r="U1" s="196" t="s">
        <v>205</v>
      </c>
    </row>
    <row r="2" spans="1:25" x14ac:dyDescent="0.15">
      <c r="C2" s="196" t="s">
        <v>251</v>
      </c>
      <c r="H2" s="196" t="s">
        <v>206</v>
      </c>
      <c r="L2" s="196" t="s">
        <v>207</v>
      </c>
      <c r="Q2" s="196" t="s">
        <v>251</v>
      </c>
      <c r="W2" s="196" t="s">
        <v>251</v>
      </c>
    </row>
    <row r="3" spans="1:25" x14ac:dyDescent="0.15">
      <c r="C3" s="196" t="s">
        <v>329</v>
      </c>
      <c r="D3" s="196" t="s">
        <v>332</v>
      </c>
      <c r="E3" s="196" t="s">
        <v>348</v>
      </c>
      <c r="H3" s="196" t="s">
        <v>349</v>
      </c>
      <c r="I3" s="196" t="s">
        <v>351</v>
      </c>
      <c r="L3" s="196" t="s">
        <v>349</v>
      </c>
      <c r="M3" s="196" t="s">
        <v>351</v>
      </c>
      <c r="P3" s="195"/>
      <c r="Q3" s="196" t="s">
        <v>333</v>
      </c>
      <c r="R3" s="196" t="s">
        <v>349</v>
      </c>
      <c r="S3" s="196" t="s">
        <v>351</v>
      </c>
      <c r="V3" s="195"/>
      <c r="W3" s="196" t="s">
        <v>333</v>
      </c>
      <c r="X3" s="196" t="s">
        <v>349</v>
      </c>
      <c r="Y3" s="196" t="s">
        <v>350</v>
      </c>
    </row>
    <row r="4" spans="1:25" x14ac:dyDescent="0.15">
      <c r="B4" s="195">
        <v>100</v>
      </c>
      <c r="C4" s="199">
        <v>104.6</v>
      </c>
      <c r="D4" s="199">
        <v>108.2</v>
      </c>
      <c r="E4" s="199">
        <v>112</v>
      </c>
      <c r="I4" s="196"/>
      <c r="M4" s="196"/>
      <c r="N4" s="201"/>
      <c r="P4" s="196">
        <v>100</v>
      </c>
      <c r="Q4" s="199">
        <v>104.8</v>
      </c>
      <c r="R4" s="199">
        <v>108</v>
      </c>
      <c r="S4" s="199">
        <v>111.4</v>
      </c>
      <c r="V4" s="196">
        <v>100</v>
      </c>
      <c r="W4" s="199">
        <v>102.6</v>
      </c>
      <c r="X4" s="199">
        <v>107.1</v>
      </c>
      <c r="Y4" s="199">
        <v>110</v>
      </c>
    </row>
    <row r="5" spans="1:25" x14ac:dyDescent="0.15">
      <c r="A5" s="195">
        <v>1</v>
      </c>
      <c r="B5" s="195">
        <v>100</v>
      </c>
      <c r="C5" s="202">
        <v>105.1</v>
      </c>
      <c r="D5" s="202">
        <v>108.3</v>
      </c>
      <c r="E5" s="208">
        <v>112.5</v>
      </c>
      <c r="G5" s="196">
        <v>1</v>
      </c>
      <c r="H5" s="198">
        <v>0.1</v>
      </c>
      <c r="I5" s="198">
        <v>0.4</v>
      </c>
      <c r="J5" s="201"/>
      <c r="K5" s="196">
        <v>1</v>
      </c>
      <c r="L5" s="198">
        <v>3.1</v>
      </c>
      <c r="M5" s="198">
        <v>3.8</v>
      </c>
      <c r="N5" s="201"/>
      <c r="O5" s="196">
        <v>1</v>
      </c>
      <c r="P5" s="196">
        <v>100</v>
      </c>
      <c r="Q5" s="202">
        <v>104.9</v>
      </c>
      <c r="R5" s="202">
        <v>108.1</v>
      </c>
      <c r="S5" s="202">
        <v>111.6</v>
      </c>
      <c r="U5" s="196">
        <v>1</v>
      </c>
      <c r="V5" s="196">
        <v>100</v>
      </c>
      <c r="W5" s="202">
        <v>102.7</v>
      </c>
      <c r="X5" s="202">
        <v>107.3</v>
      </c>
      <c r="Y5" s="202">
        <v>110</v>
      </c>
    </row>
    <row r="6" spans="1:25" x14ac:dyDescent="0.15">
      <c r="A6" s="195">
        <v>2</v>
      </c>
      <c r="B6" s="195">
        <v>100</v>
      </c>
      <c r="C6" s="202">
        <v>104.4</v>
      </c>
      <c r="D6" s="202">
        <v>108.2</v>
      </c>
      <c r="E6" s="203">
        <v>111.9</v>
      </c>
      <c r="G6" s="196">
        <v>2</v>
      </c>
      <c r="H6" s="198">
        <v>-0.2</v>
      </c>
      <c r="I6" s="198">
        <v>-0.5</v>
      </c>
      <c r="J6" s="201"/>
      <c r="K6" s="196">
        <v>2</v>
      </c>
      <c r="L6" s="198">
        <v>3.6</v>
      </c>
      <c r="M6" s="198">
        <v>3.5</v>
      </c>
      <c r="N6" s="201"/>
      <c r="O6" s="196">
        <v>2</v>
      </c>
      <c r="P6" s="196">
        <v>100</v>
      </c>
      <c r="Q6" s="202">
        <v>104.2</v>
      </c>
      <c r="R6" s="202">
        <v>108</v>
      </c>
      <c r="S6" s="202">
        <v>111.3</v>
      </c>
      <c r="U6" s="196">
        <v>2</v>
      </c>
      <c r="V6" s="196">
        <v>100</v>
      </c>
      <c r="W6" s="202">
        <v>103.2</v>
      </c>
      <c r="X6" s="202">
        <v>107.1</v>
      </c>
      <c r="Y6" s="202">
        <v>110.1</v>
      </c>
    </row>
    <row r="7" spans="1:25" x14ac:dyDescent="0.15">
      <c r="A7" s="195">
        <v>3</v>
      </c>
      <c r="B7" s="195">
        <v>100</v>
      </c>
      <c r="C7" s="202">
        <v>105.1</v>
      </c>
      <c r="D7" s="202">
        <v>108.4</v>
      </c>
      <c r="E7" s="203">
        <v>112.4</v>
      </c>
      <c r="G7" s="196">
        <v>3</v>
      </c>
      <c r="H7" s="198">
        <v>0.2</v>
      </c>
      <c r="I7" s="260">
        <v>0.4</v>
      </c>
      <c r="J7" s="201"/>
      <c r="K7" s="196">
        <v>3</v>
      </c>
      <c r="L7" s="198">
        <v>3.2</v>
      </c>
      <c r="M7" s="260">
        <v>3.7</v>
      </c>
      <c r="N7" s="201"/>
      <c r="O7" s="196">
        <v>3</v>
      </c>
      <c r="P7" s="196">
        <v>100</v>
      </c>
      <c r="Q7" s="202">
        <v>105</v>
      </c>
      <c r="R7" s="202">
        <v>108.3</v>
      </c>
      <c r="S7" s="202">
        <v>111.8</v>
      </c>
      <c r="U7" s="196">
        <v>3</v>
      </c>
      <c r="V7" s="196">
        <v>100</v>
      </c>
      <c r="W7" s="202">
        <v>104</v>
      </c>
      <c r="X7" s="202">
        <v>107.5</v>
      </c>
      <c r="Y7" s="202">
        <v>110.7</v>
      </c>
    </row>
    <row r="8" spans="1:25" x14ac:dyDescent="0.15">
      <c r="A8" s="195">
        <v>4</v>
      </c>
      <c r="B8" s="195">
        <v>100</v>
      </c>
      <c r="C8" s="202">
        <v>105.9</v>
      </c>
      <c r="D8" s="202">
        <v>109.2</v>
      </c>
      <c r="E8" s="203"/>
      <c r="G8" s="196">
        <v>4</v>
      </c>
      <c r="H8" s="198">
        <v>0.8</v>
      </c>
      <c r="J8" s="201"/>
      <c r="K8" s="196">
        <v>4</v>
      </c>
      <c r="L8" s="198">
        <v>3.1</v>
      </c>
      <c r="N8" s="201"/>
      <c r="O8" s="196">
        <v>4</v>
      </c>
      <c r="P8" s="196">
        <v>100</v>
      </c>
      <c r="Q8" s="202">
        <v>105.7</v>
      </c>
      <c r="R8" s="202">
        <v>108.9</v>
      </c>
      <c r="S8" s="202"/>
      <c r="U8" s="196">
        <v>4</v>
      </c>
      <c r="V8" s="196">
        <v>100</v>
      </c>
      <c r="W8" s="202">
        <v>104.9</v>
      </c>
      <c r="X8" s="202">
        <v>108.1</v>
      </c>
      <c r="Y8" s="202"/>
    </row>
    <row r="9" spans="1:25" x14ac:dyDescent="0.15">
      <c r="A9" s="195">
        <v>5</v>
      </c>
      <c r="B9" s="195">
        <v>100</v>
      </c>
      <c r="C9" s="202">
        <v>105.9</v>
      </c>
      <c r="D9" s="202">
        <v>109.8</v>
      </c>
      <c r="E9" s="203"/>
      <c r="G9" s="196">
        <v>5</v>
      </c>
      <c r="H9" s="198">
        <v>0.5</v>
      </c>
      <c r="J9" s="201"/>
      <c r="K9" s="196">
        <v>5</v>
      </c>
      <c r="L9" s="198">
        <v>3.7</v>
      </c>
      <c r="O9" s="196">
        <v>5</v>
      </c>
      <c r="P9" s="196">
        <v>100</v>
      </c>
      <c r="Q9" s="202">
        <v>105.6</v>
      </c>
      <c r="R9" s="202">
        <v>109.4</v>
      </c>
      <c r="S9" s="202"/>
      <c r="U9" s="196">
        <v>5</v>
      </c>
      <c r="V9" s="196">
        <v>100</v>
      </c>
      <c r="W9" s="202">
        <v>105.2</v>
      </c>
      <c r="X9" s="202">
        <v>108.4</v>
      </c>
      <c r="Y9" s="202"/>
    </row>
    <row r="10" spans="1:25" x14ac:dyDescent="0.15">
      <c r="A10" s="195">
        <v>6</v>
      </c>
      <c r="B10" s="195">
        <v>100</v>
      </c>
      <c r="C10" s="202">
        <v>106.4</v>
      </c>
      <c r="D10" s="202">
        <v>109.8</v>
      </c>
      <c r="E10" s="203"/>
      <c r="G10" s="196">
        <v>6</v>
      </c>
      <c r="H10" s="198">
        <v>0</v>
      </c>
      <c r="K10" s="196">
        <v>6</v>
      </c>
      <c r="L10" s="198">
        <v>3.2</v>
      </c>
      <c r="O10" s="196">
        <v>6</v>
      </c>
      <c r="P10" s="196">
        <v>100</v>
      </c>
      <c r="Q10" s="202">
        <v>106.3</v>
      </c>
      <c r="R10" s="202">
        <v>109.6</v>
      </c>
      <c r="S10" s="202"/>
      <c r="U10" s="196">
        <v>6</v>
      </c>
      <c r="V10" s="196">
        <v>100</v>
      </c>
      <c r="W10" s="202">
        <v>105.2</v>
      </c>
      <c r="X10" s="202">
        <v>108.3</v>
      </c>
      <c r="Y10" s="202"/>
    </row>
    <row r="11" spans="1:25" x14ac:dyDescent="0.15">
      <c r="A11" s="195">
        <v>7</v>
      </c>
      <c r="B11" s="195">
        <v>100</v>
      </c>
      <c r="C11" s="199">
        <v>106.7</v>
      </c>
      <c r="D11" s="199">
        <v>110.2</v>
      </c>
      <c r="E11" s="200"/>
      <c r="G11" s="196">
        <v>7</v>
      </c>
      <c r="H11" s="198">
        <v>0.3</v>
      </c>
      <c r="K11" s="196">
        <v>7</v>
      </c>
      <c r="L11" s="198">
        <v>3.3</v>
      </c>
      <c r="O11" s="196">
        <v>7</v>
      </c>
      <c r="P11" s="196">
        <v>100</v>
      </c>
      <c r="Q11" s="199">
        <v>106.6</v>
      </c>
      <c r="R11" s="199">
        <v>110.1</v>
      </c>
      <c r="S11" s="199"/>
      <c r="U11" s="196">
        <v>7</v>
      </c>
      <c r="V11" s="196">
        <v>100</v>
      </c>
      <c r="W11" s="199">
        <v>105.6</v>
      </c>
      <c r="X11" s="199">
        <v>108.5</v>
      </c>
      <c r="Y11" s="199"/>
    </row>
    <row r="12" spans="1:25" x14ac:dyDescent="0.15">
      <c r="A12" s="195">
        <v>8</v>
      </c>
      <c r="B12" s="195">
        <v>100</v>
      </c>
      <c r="C12" s="199">
        <v>107.6</v>
      </c>
      <c r="D12" s="199">
        <v>110.6</v>
      </c>
      <c r="E12" s="200"/>
      <c r="G12" s="196">
        <v>8</v>
      </c>
      <c r="H12" s="198">
        <v>0.4</v>
      </c>
      <c r="K12" s="196">
        <v>8</v>
      </c>
      <c r="L12" s="198">
        <v>2.7</v>
      </c>
      <c r="O12" s="196">
        <v>8</v>
      </c>
      <c r="P12" s="196">
        <v>100</v>
      </c>
      <c r="Q12" s="199">
        <v>107.5</v>
      </c>
      <c r="R12" s="199">
        <v>110.2</v>
      </c>
      <c r="S12" s="199"/>
      <c r="U12" s="196">
        <v>8</v>
      </c>
      <c r="V12" s="196">
        <v>100</v>
      </c>
      <c r="W12" s="199">
        <v>106.5</v>
      </c>
      <c r="X12" s="199">
        <v>108.8</v>
      </c>
      <c r="Y12" s="199"/>
    </row>
    <row r="13" spans="1:25" x14ac:dyDescent="0.15">
      <c r="A13" s="195">
        <v>9</v>
      </c>
      <c r="B13" s="195">
        <v>100</v>
      </c>
      <c r="C13" s="199">
        <v>108.2</v>
      </c>
      <c r="D13" s="199">
        <v>110.5</v>
      </c>
      <c r="E13" s="200"/>
      <c r="G13" s="196">
        <v>9</v>
      </c>
      <c r="H13" s="198">
        <v>-0.1</v>
      </c>
      <c r="K13" s="196">
        <v>9</v>
      </c>
      <c r="L13" s="198">
        <v>2.1</v>
      </c>
      <c r="O13" s="196">
        <v>9</v>
      </c>
      <c r="P13" s="196">
        <v>100</v>
      </c>
      <c r="Q13" s="199">
        <v>107.7</v>
      </c>
      <c r="R13" s="199">
        <v>110</v>
      </c>
      <c r="S13" s="199"/>
      <c r="U13" s="196">
        <v>9</v>
      </c>
      <c r="V13" s="196">
        <v>100</v>
      </c>
      <c r="W13" s="199">
        <v>106.9</v>
      </c>
      <c r="X13" s="199">
        <v>109.2</v>
      </c>
      <c r="Y13" s="199"/>
    </row>
    <row r="14" spans="1:25" x14ac:dyDescent="0.15">
      <c r="A14" s="195">
        <v>10</v>
      </c>
      <c r="B14" s="195">
        <v>100</v>
      </c>
      <c r="C14" s="199">
        <v>108.6</v>
      </c>
      <c r="D14" s="199">
        <v>111.2</v>
      </c>
      <c r="E14" s="207"/>
      <c r="G14" s="196">
        <v>10</v>
      </c>
      <c r="H14" s="198">
        <v>0.6</v>
      </c>
      <c r="I14" s="206"/>
      <c r="K14" s="196">
        <v>10</v>
      </c>
      <c r="L14" s="198">
        <v>2.4</v>
      </c>
      <c r="M14" s="205"/>
      <c r="O14" s="196">
        <v>10</v>
      </c>
      <c r="P14" s="196">
        <v>100</v>
      </c>
      <c r="Q14" s="199">
        <v>108.1</v>
      </c>
      <c r="R14" s="199">
        <v>110.7</v>
      </c>
      <c r="S14" s="207"/>
      <c r="U14" s="196">
        <v>10</v>
      </c>
      <c r="V14" s="196">
        <v>100</v>
      </c>
      <c r="W14" s="199">
        <v>107.3</v>
      </c>
      <c r="X14" s="199">
        <v>109.9</v>
      </c>
      <c r="Y14" s="207"/>
    </row>
    <row r="15" spans="1:25" x14ac:dyDescent="0.15">
      <c r="A15" s="195">
        <v>11</v>
      </c>
      <c r="B15" s="195">
        <v>100</v>
      </c>
      <c r="C15" s="199">
        <v>108.4</v>
      </c>
      <c r="D15" s="199">
        <v>111.6</v>
      </c>
      <c r="E15" s="208"/>
      <c r="G15" s="196">
        <v>11</v>
      </c>
      <c r="H15" s="198">
        <v>0.4</v>
      </c>
      <c r="I15" s="96"/>
      <c r="K15" s="196">
        <v>11</v>
      </c>
      <c r="L15" s="198">
        <v>2.9</v>
      </c>
      <c r="M15" s="96"/>
      <c r="O15" s="196">
        <v>11</v>
      </c>
      <c r="P15" s="196">
        <v>100</v>
      </c>
      <c r="Q15" s="199">
        <v>108.2</v>
      </c>
      <c r="R15" s="199">
        <v>111.1</v>
      </c>
      <c r="S15" s="199"/>
      <c r="U15" s="196">
        <v>11</v>
      </c>
      <c r="V15" s="196">
        <v>100</v>
      </c>
      <c r="W15" s="199">
        <v>107.4</v>
      </c>
      <c r="X15" s="199">
        <v>110.2</v>
      </c>
      <c r="Y15" s="199"/>
    </row>
    <row r="16" spans="1:25" x14ac:dyDescent="0.15">
      <c r="A16" s="195">
        <v>12</v>
      </c>
      <c r="B16" s="195">
        <v>100</v>
      </c>
      <c r="C16" s="199">
        <v>108.2</v>
      </c>
      <c r="D16" s="199">
        <v>112</v>
      </c>
      <c r="E16" s="211"/>
      <c r="G16" s="196">
        <v>12</v>
      </c>
      <c r="H16" s="198">
        <v>0.4</v>
      </c>
      <c r="K16" s="196">
        <v>12</v>
      </c>
      <c r="L16" s="198">
        <v>3.5</v>
      </c>
      <c r="O16" s="196">
        <v>12</v>
      </c>
      <c r="P16" s="196">
        <v>100</v>
      </c>
      <c r="Q16" s="199">
        <v>108</v>
      </c>
      <c r="R16" s="199">
        <v>111.4</v>
      </c>
      <c r="S16" s="208"/>
      <c r="U16" s="196">
        <v>12</v>
      </c>
      <c r="V16" s="196">
        <v>100</v>
      </c>
      <c r="W16" s="199">
        <v>107.1</v>
      </c>
      <c r="X16" s="199">
        <v>110</v>
      </c>
      <c r="Y16" s="211"/>
    </row>
    <row r="17" spans="1:19" x14ac:dyDescent="0.15">
      <c r="A17" s="195" t="s">
        <v>208</v>
      </c>
      <c r="E17" s="197"/>
    </row>
    <row r="18" spans="1:19" x14ac:dyDescent="0.15">
      <c r="C18" s="196" t="s">
        <v>251</v>
      </c>
      <c r="H18" s="196" t="s">
        <v>206</v>
      </c>
      <c r="L18" s="196" t="s">
        <v>207</v>
      </c>
    </row>
    <row r="19" spans="1:19" x14ac:dyDescent="0.15">
      <c r="C19" s="196" t="s">
        <v>333</v>
      </c>
      <c r="D19" s="196" t="s">
        <v>349</v>
      </c>
      <c r="E19" s="196" t="s">
        <v>351</v>
      </c>
      <c r="H19" s="196" t="s">
        <v>349</v>
      </c>
      <c r="I19" s="196" t="s">
        <v>351</v>
      </c>
      <c r="L19" s="196" t="s">
        <v>349</v>
      </c>
      <c r="M19" s="196" t="s">
        <v>351</v>
      </c>
    </row>
    <row r="20" spans="1:19" x14ac:dyDescent="0.15">
      <c r="A20" s="195">
        <v>12</v>
      </c>
      <c r="B20" s="195">
        <v>100</v>
      </c>
      <c r="C20" s="199">
        <v>109.3</v>
      </c>
      <c r="D20" s="199">
        <v>117.2</v>
      </c>
      <c r="E20" s="200">
        <v>124.3</v>
      </c>
      <c r="I20" s="196"/>
      <c r="M20" s="196"/>
      <c r="S20" s="211"/>
    </row>
    <row r="21" spans="1:19" x14ac:dyDescent="0.15">
      <c r="A21" s="195">
        <v>1</v>
      </c>
      <c r="B21" s="195">
        <v>100</v>
      </c>
      <c r="C21" s="202">
        <v>110.6</v>
      </c>
      <c r="D21" s="202">
        <v>117.9</v>
      </c>
      <c r="E21" s="203">
        <v>126.6</v>
      </c>
      <c r="G21" s="196">
        <v>1</v>
      </c>
      <c r="H21" s="198">
        <v>0.5</v>
      </c>
      <c r="I21" s="198">
        <v>1.9</v>
      </c>
      <c r="J21" s="201"/>
      <c r="K21" s="196">
        <v>1</v>
      </c>
      <c r="L21" s="198">
        <v>6.6</v>
      </c>
      <c r="M21" s="198">
        <v>7.4</v>
      </c>
      <c r="P21"/>
      <c r="Q21" s="208"/>
      <c r="R21"/>
      <c r="S21"/>
    </row>
    <row r="22" spans="1:19" x14ac:dyDescent="0.15">
      <c r="A22" s="195">
        <v>2</v>
      </c>
      <c r="B22" s="195">
        <v>100</v>
      </c>
      <c r="C22" s="202">
        <v>111.9</v>
      </c>
      <c r="D22" s="202">
        <v>117.6</v>
      </c>
      <c r="E22" s="203">
        <v>125.5</v>
      </c>
      <c r="G22" s="196">
        <v>2</v>
      </c>
      <c r="H22" s="198">
        <v>-0.2</v>
      </c>
      <c r="I22" s="198">
        <v>-0.9</v>
      </c>
      <c r="J22" s="201"/>
      <c r="K22" s="196">
        <v>2</v>
      </c>
      <c r="L22" s="198">
        <v>5.0999999999999996</v>
      </c>
      <c r="M22" s="198">
        <v>6.7</v>
      </c>
      <c r="P22"/>
      <c r="Q22" s="202"/>
      <c r="R22" s="203"/>
      <c r="S22"/>
    </row>
    <row r="23" spans="1:19" x14ac:dyDescent="0.15">
      <c r="A23" s="195">
        <v>3</v>
      </c>
      <c r="B23" s="195">
        <v>100</v>
      </c>
      <c r="C23" s="202">
        <v>113.4</v>
      </c>
      <c r="D23" s="202">
        <v>117.9</v>
      </c>
      <c r="E23" s="203">
        <v>126.1</v>
      </c>
      <c r="G23" s="196">
        <v>3</v>
      </c>
      <c r="H23" s="198">
        <v>0.2</v>
      </c>
      <c r="I23" s="198">
        <v>0.5</v>
      </c>
      <c r="J23" s="201"/>
      <c r="K23" s="196">
        <v>3</v>
      </c>
      <c r="L23" s="198">
        <v>3.9</v>
      </c>
      <c r="M23" s="198">
        <v>7</v>
      </c>
      <c r="P23"/>
      <c r="Q23" s="198"/>
      <c r="R23" s="198"/>
      <c r="S23"/>
    </row>
    <row r="24" spans="1:19" x14ac:dyDescent="0.15">
      <c r="A24" s="195">
        <v>4</v>
      </c>
      <c r="B24" s="195">
        <v>100</v>
      </c>
      <c r="C24" s="202">
        <v>114.3</v>
      </c>
      <c r="D24" s="202">
        <v>119.1</v>
      </c>
      <c r="E24" s="203"/>
      <c r="G24" s="196">
        <v>4</v>
      </c>
      <c r="H24" s="198">
        <v>1.1000000000000001</v>
      </c>
      <c r="J24" s="201"/>
      <c r="K24" s="196">
        <v>4</v>
      </c>
      <c r="L24" s="198">
        <v>4.3</v>
      </c>
      <c r="P24"/>
      <c r="Q24" s="198"/>
      <c r="R24" s="198"/>
    </row>
    <row r="25" spans="1:19" x14ac:dyDescent="0.15">
      <c r="A25" s="195">
        <v>5</v>
      </c>
      <c r="B25" s="195">
        <v>100</v>
      </c>
      <c r="C25" s="202">
        <v>115.2</v>
      </c>
      <c r="D25" s="202">
        <v>119.6</v>
      </c>
      <c r="E25" s="203"/>
      <c r="G25" s="196">
        <v>5</v>
      </c>
      <c r="H25" s="198">
        <v>0.4</v>
      </c>
      <c r="J25" s="201"/>
      <c r="K25" s="196">
        <v>5</v>
      </c>
      <c r="L25" s="198">
        <v>3.9</v>
      </c>
      <c r="Q25" s="202"/>
      <c r="R25" s="202"/>
      <c r="S25"/>
    </row>
    <row r="26" spans="1:19" x14ac:dyDescent="0.15">
      <c r="A26" s="195">
        <v>6</v>
      </c>
      <c r="B26" s="195">
        <v>100</v>
      </c>
      <c r="C26" s="202">
        <v>115.1</v>
      </c>
      <c r="D26" s="202">
        <v>118.9</v>
      </c>
      <c r="E26" s="203"/>
      <c r="G26" s="196">
        <v>6</v>
      </c>
      <c r="H26" s="198">
        <v>-0.6</v>
      </c>
      <c r="K26" s="196">
        <v>6</v>
      </c>
      <c r="L26" s="198">
        <v>3.3</v>
      </c>
      <c r="Q26" s="198"/>
      <c r="R26" s="198"/>
    </row>
    <row r="27" spans="1:19" x14ac:dyDescent="0.15">
      <c r="A27" s="195">
        <v>7</v>
      </c>
      <c r="B27" s="195">
        <v>100</v>
      </c>
      <c r="C27" s="199">
        <v>115.5</v>
      </c>
      <c r="D27" s="199">
        <v>119.3</v>
      </c>
      <c r="E27" s="200"/>
      <c r="G27" s="196">
        <v>7</v>
      </c>
      <c r="H27" s="198">
        <v>0.3</v>
      </c>
      <c r="K27" s="196">
        <v>7</v>
      </c>
      <c r="L27" s="198">
        <v>3.3</v>
      </c>
      <c r="Q27" s="198"/>
      <c r="R27" s="198"/>
    </row>
    <row r="28" spans="1:19" x14ac:dyDescent="0.15">
      <c r="A28" s="195">
        <v>8</v>
      </c>
      <c r="B28" s="195">
        <v>100</v>
      </c>
      <c r="C28" s="199">
        <v>116.4</v>
      </c>
      <c r="D28" s="199">
        <v>120.4</v>
      </c>
      <c r="E28" s="200"/>
      <c r="G28" s="196">
        <v>8</v>
      </c>
      <c r="H28" s="198">
        <v>0.9</v>
      </c>
      <c r="K28" s="196">
        <v>8</v>
      </c>
      <c r="L28" s="198">
        <v>3.4</v>
      </c>
      <c r="R28" s="202"/>
    </row>
    <row r="29" spans="1:19" x14ac:dyDescent="0.15">
      <c r="A29" s="195">
        <v>9</v>
      </c>
      <c r="B29" s="195">
        <v>100</v>
      </c>
      <c r="C29" s="199">
        <v>118.2</v>
      </c>
      <c r="D29" s="199">
        <v>122.1</v>
      </c>
      <c r="E29" s="200"/>
      <c r="G29" s="196">
        <v>9</v>
      </c>
      <c r="H29" s="198">
        <v>1.4</v>
      </c>
      <c r="K29" s="196">
        <v>9</v>
      </c>
      <c r="L29" s="198">
        <v>3.3</v>
      </c>
      <c r="R29" s="198"/>
    </row>
    <row r="30" spans="1:19" x14ac:dyDescent="0.15">
      <c r="A30" s="195">
        <v>10</v>
      </c>
      <c r="B30" s="195">
        <v>100</v>
      </c>
      <c r="C30" s="199">
        <v>118.7</v>
      </c>
      <c r="D30" s="199">
        <v>123.7</v>
      </c>
      <c r="E30" s="207"/>
      <c r="G30" s="196">
        <v>10</v>
      </c>
      <c r="H30" s="198">
        <v>1.4</v>
      </c>
      <c r="I30" s="206"/>
      <c r="K30" s="196">
        <v>10</v>
      </c>
      <c r="L30" s="198">
        <v>4.2</v>
      </c>
      <c r="M30" s="206"/>
      <c r="R30" s="198"/>
    </row>
    <row r="31" spans="1:19" x14ac:dyDescent="0.15">
      <c r="A31" s="195">
        <v>11</v>
      </c>
      <c r="B31" s="195">
        <v>100</v>
      </c>
      <c r="C31" s="199">
        <v>118.1</v>
      </c>
      <c r="D31" s="199">
        <v>123.9</v>
      </c>
      <c r="E31" s="208"/>
      <c r="G31" s="196">
        <v>11</v>
      </c>
      <c r="H31" s="198">
        <v>0.2</v>
      </c>
      <c r="I31" s="96"/>
      <c r="K31" s="196">
        <v>11</v>
      </c>
      <c r="L31" s="198">
        <v>4.9000000000000004</v>
      </c>
      <c r="M31" s="96"/>
    </row>
    <row r="32" spans="1:19" x14ac:dyDescent="0.15">
      <c r="A32" s="195">
        <v>12</v>
      </c>
      <c r="B32" s="195">
        <v>100</v>
      </c>
      <c r="C32" s="199">
        <v>117.2</v>
      </c>
      <c r="D32" s="199">
        <v>124.3</v>
      </c>
      <c r="E32" s="211"/>
      <c r="G32" s="196">
        <v>12</v>
      </c>
      <c r="H32" s="198">
        <v>0.3</v>
      </c>
      <c r="K32" s="196">
        <v>12</v>
      </c>
      <c r="L32" s="198">
        <v>6</v>
      </c>
      <c r="M32" s="96"/>
    </row>
    <row r="33" spans="1:18" x14ac:dyDescent="0.15">
      <c r="A33" s="195" t="s">
        <v>209</v>
      </c>
      <c r="E33" s="197"/>
    </row>
    <row r="34" spans="1:18" x14ac:dyDescent="0.15">
      <c r="C34" s="196" t="s">
        <v>251</v>
      </c>
      <c r="H34" s="196" t="s">
        <v>206</v>
      </c>
      <c r="L34" s="196" t="s">
        <v>207</v>
      </c>
    </row>
    <row r="35" spans="1:18" x14ac:dyDescent="0.15">
      <c r="C35" s="196" t="s">
        <v>333</v>
      </c>
      <c r="D35" s="196" t="s">
        <v>349</v>
      </c>
      <c r="E35" s="196" t="s">
        <v>351</v>
      </c>
      <c r="H35" s="196" t="s">
        <v>349</v>
      </c>
      <c r="I35" s="196" t="s">
        <v>351</v>
      </c>
      <c r="L35" s="196" t="s">
        <v>349</v>
      </c>
      <c r="M35" s="196" t="s">
        <v>351</v>
      </c>
    </row>
    <row r="36" spans="1:18" x14ac:dyDescent="0.15">
      <c r="A36" s="195">
        <v>12</v>
      </c>
      <c r="B36" s="195">
        <v>100</v>
      </c>
      <c r="C36" s="199">
        <v>100.6</v>
      </c>
      <c r="D36" s="199">
        <v>104.8</v>
      </c>
      <c r="E36" s="200">
        <v>105.1</v>
      </c>
      <c r="I36" s="196"/>
      <c r="M36" s="196"/>
    </row>
    <row r="37" spans="1:18" x14ac:dyDescent="0.15">
      <c r="A37" s="195">
        <v>1</v>
      </c>
      <c r="B37" s="195">
        <v>100</v>
      </c>
      <c r="C37" s="202">
        <v>101.2</v>
      </c>
      <c r="D37" s="202">
        <v>104.8</v>
      </c>
      <c r="E37" s="203">
        <v>105.1</v>
      </c>
      <c r="G37" s="196">
        <v>1</v>
      </c>
      <c r="H37" s="198">
        <v>0</v>
      </c>
      <c r="I37" s="198">
        <v>0</v>
      </c>
      <c r="J37" s="201"/>
      <c r="K37" s="196">
        <v>1</v>
      </c>
      <c r="L37" s="198">
        <v>3.6</v>
      </c>
      <c r="M37" s="198">
        <v>0.3</v>
      </c>
      <c r="Q37"/>
    </row>
    <row r="38" spans="1:18" x14ac:dyDescent="0.15">
      <c r="A38" s="195">
        <v>2</v>
      </c>
      <c r="B38" s="195">
        <v>100</v>
      </c>
      <c r="C38" s="202">
        <v>101.5</v>
      </c>
      <c r="D38" s="202">
        <v>104.9</v>
      </c>
      <c r="E38" s="203">
        <v>105.2</v>
      </c>
      <c r="G38" s="196">
        <v>2</v>
      </c>
      <c r="H38" s="198">
        <v>0.1</v>
      </c>
      <c r="I38" s="198">
        <v>0</v>
      </c>
      <c r="J38" s="201"/>
      <c r="K38" s="196">
        <v>2</v>
      </c>
      <c r="L38" s="198">
        <v>3.4</v>
      </c>
      <c r="M38" s="198">
        <v>0.2</v>
      </c>
      <c r="Q38"/>
    </row>
    <row r="39" spans="1:18" x14ac:dyDescent="0.15">
      <c r="A39" s="195">
        <v>3</v>
      </c>
      <c r="B39" s="195">
        <v>100</v>
      </c>
      <c r="C39" s="202">
        <v>101.5</v>
      </c>
      <c r="D39" s="202">
        <v>104.9</v>
      </c>
      <c r="E39" s="203">
        <v>105.2</v>
      </c>
      <c r="G39" s="196">
        <v>3</v>
      </c>
      <c r="H39" s="198">
        <v>0</v>
      </c>
      <c r="I39" s="198">
        <v>0.1</v>
      </c>
      <c r="J39" s="201"/>
      <c r="K39" s="196">
        <v>3</v>
      </c>
      <c r="L39" s="198">
        <v>3.3</v>
      </c>
      <c r="M39" s="198">
        <v>0.3</v>
      </c>
      <c r="Q39"/>
    </row>
    <row r="40" spans="1:18" x14ac:dyDescent="0.15">
      <c r="A40" s="195">
        <v>4</v>
      </c>
      <c r="B40" s="195">
        <v>100</v>
      </c>
      <c r="C40" s="202">
        <v>102.6</v>
      </c>
      <c r="D40" s="202">
        <v>104.9</v>
      </c>
      <c r="E40" s="203"/>
      <c r="G40" s="196">
        <v>4</v>
      </c>
      <c r="H40" s="198">
        <v>0</v>
      </c>
      <c r="J40" s="201"/>
      <c r="K40" s="196">
        <v>4</v>
      </c>
      <c r="L40" s="198">
        <v>2.2999999999999998</v>
      </c>
    </row>
    <row r="41" spans="1:18" x14ac:dyDescent="0.15">
      <c r="A41" s="195">
        <v>5</v>
      </c>
      <c r="B41" s="195">
        <v>100</v>
      </c>
      <c r="C41" s="202">
        <v>102.4</v>
      </c>
      <c r="D41" s="202">
        <v>104.9</v>
      </c>
      <c r="E41" s="203"/>
      <c r="G41" s="196">
        <v>5</v>
      </c>
      <c r="H41" s="198">
        <v>0</v>
      </c>
      <c r="J41" s="201"/>
      <c r="K41" s="196">
        <v>5</v>
      </c>
      <c r="L41" s="198">
        <v>2.5</v>
      </c>
    </row>
    <row r="42" spans="1:18" x14ac:dyDescent="0.15">
      <c r="A42" s="195">
        <v>6</v>
      </c>
      <c r="B42" s="195">
        <v>100</v>
      </c>
      <c r="C42" s="202">
        <v>102.7</v>
      </c>
      <c r="D42" s="202">
        <v>105</v>
      </c>
      <c r="E42" s="203"/>
      <c r="G42" s="196">
        <v>6</v>
      </c>
      <c r="H42" s="198">
        <v>0</v>
      </c>
      <c r="K42" s="196">
        <v>6</v>
      </c>
      <c r="L42" s="198">
        <v>2.2999999999999998</v>
      </c>
    </row>
    <row r="43" spans="1:18" x14ac:dyDescent="0.15">
      <c r="A43" s="195">
        <v>7</v>
      </c>
      <c r="B43" s="195">
        <v>100</v>
      </c>
      <c r="C43" s="199">
        <v>102.9</v>
      </c>
      <c r="D43" s="199">
        <v>105</v>
      </c>
      <c r="E43" s="200"/>
      <c r="G43" s="196">
        <v>7</v>
      </c>
      <c r="H43" s="198">
        <v>0</v>
      </c>
      <c r="K43" s="196">
        <v>7</v>
      </c>
      <c r="L43" s="198">
        <v>2.1</v>
      </c>
    </row>
    <row r="44" spans="1:18" x14ac:dyDescent="0.15">
      <c r="A44" s="195">
        <v>8</v>
      </c>
      <c r="B44" s="195">
        <v>100</v>
      </c>
      <c r="C44" s="199">
        <v>104.5</v>
      </c>
      <c r="D44" s="199">
        <v>105</v>
      </c>
      <c r="E44" s="200"/>
      <c r="G44" s="196">
        <v>8</v>
      </c>
      <c r="H44" s="198">
        <v>0</v>
      </c>
      <c r="K44" s="196">
        <v>8</v>
      </c>
      <c r="L44" s="198">
        <v>0.5</v>
      </c>
    </row>
    <row r="45" spans="1:18" x14ac:dyDescent="0.15">
      <c r="A45" s="195">
        <v>9</v>
      </c>
      <c r="B45" s="195">
        <v>100</v>
      </c>
      <c r="C45" s="199">
        <v>104.6</v>
      </c>
      <c r="D45" s="199">
        <v>105.2</v>
      </c>
      <c r="E45" s="200"/>
      <c r="G45" s="196">
        <v>9</v>
      </c>
      <c r="H45" s="198">
        <v>0.1</v>
      </c>
      <c r="K45" s="196">
        <v>9</v>
      </c>
      <c r="L45" s="198">
        <v>0.5</v>
      </c>
    </row>
    <row r="46" spans="1:18" x14ac:dyDescent="0.15">
      <c r="A46" s="195">
        <v>10</v>
      </c>
      <c r="B46" s="195">
        <v>100</v>
      </c>
      <c r="C46" s="199">
        <v>104.7</v>
      </c>
      <c r="D46" s="199">
        <v>105.2</v>
      </c>
      <c r="E46" s="207"/>
      <c r="G46" s="196">
        <v>10</v>
      </c>
      <c r="H46" s="198">
        <v>0</v>
      </c>
      <c r="I46" s="206"/>
      <c r="K46" s="196">
        <v>10</v>
      </c>
      <c r="L46" s="198">
        <v>0.5</v>
      </c>
      <c r="M46" s="206"/>
    </row>
    <row r="47" spans="1:18" x14ac:dyDescent="0.15">
      <c r="A47" s="195">
        <v>11</v>
      </c>
      <c r="B47" s="195">
        <v>100</v>
      </c>
      <c r="C47" s="199">
        <v>104.8</v>
      </c>
      <c r="D47" s="199">
        <v>105.1</v>
      </c>
      <c r="E47" s="208"/>
      <c r="G47" s="196">
        <v>11</v>
      </c>
      <c r="H47" s="198">
        <v>-0.1</v>
      </c>
      <c r="I47" s="96"/>
      <c r="K47" s="196">
        <v>11</v>
      </c>
      <c r="L47" s="198">
        <v>0.3</v>
      </c>
      <c r="M47" s="96"/>
    </row>
    <row r="48" spans="1:18" x14ac:dyDescent="0.15">
      <c r="A48" s="195">
        <v>12</v>
      </c>
      <c r="B48" s="195">
        <v>100</v>
      </c>
      <c r="C48" s="199">
        <v>104.8</v>
      </c>
      <c r="D48" s="199">
        <v>105.1</v>
      </c>
      <c r="E48" s="211"/>
      <c r="G48" s="196">
        <v>12</v>
      </c>
      <c r="H48" s="198">
        <v>0</v>
      </c>
      <c r="I48" s="96"/>
      <c r="K48" s="196">
        <v>12</v>
      </c>
      <c r="L48" s="198">
        <v>0.3</v>
      </c>
      <c r="M48" s="96"/>
      <c r="Q48"/>
      <c r="R48" s="208"/>
    </row>
    <row r="49" spans="1:19" x14ac:dyDescent="0.15">
      <c r="A49" s="195" t="s">
        <v>210</v>
      </c>
      <c r="E49" s="197"/>
      <c r="Q49"/>
      <c r="R49" s="208"/>
    </row>
    <row r="50" spans="1:19" x14ac:dyDescent="0.15">
      <c r="C50" s="196" t="s">
        <v>251</v>
      </c>
      <c r="H50" s="196" t="s">
        <v>206</v>
      </c>
      <c r="L50" s="196" t="s">
        <v>207</v>
      </c>
      <c r="Q50"/>
      <c r="R50" s="208"/>
    </row>
    <row r="51" spans="1:19" x14ac:dyDescent="0.15">
      <c r="C51" s="196" t="s">
        <v>333</v>
      </c>
      <c r="D51" s="196" t="s">
        <v>349</v>
      </c>
      <c r="E51" s="196" t="s">
        <v>351</v>
      </c>
      <c r="H51" s="196" t="s">
        <v>349</v>
      </c>
      <c r="I51" s="196" t="s">
        <v>351</v>
      </c>
      <c r="L51" s="196" t="s">
        <v>349</v>
      </c>
      <c r="M51" s="196" t="s">
        <v>351</v>
      </c>
    </row>
    <row r="52" spans="1:19" x14ac:dyDescent="0.15">
      <c r="A52" s="195">
        <v>12</v>
      </c>
      <c r="B52" s="195">
        <v>100</v>
      </c>
      <c r="C52" s="199">
        <v>120.4</v>
      </c>
      <c r="D52" s="200">
        <v>110.4</v>
      </c>
      <c r="E52" s="200">
        <v>118.5</v>
      </c>
      <c r="I52" s="196"/>
      <c r="M52" s="196"/>
    </row>
    <row r="53" spans="1:19" x14ac:dyDescent="0.15">
      <c r="A53" s="195">
        <v>1</v>
      </c>
      <c r="B53" s="195">
        <v>100</v>
      </c>
      <c r="C53" s="202">
        <v>120.9</v>
      </c>
      <c r="D53" s="203">
        <v>110.4</v>
      </c>
      <c r="E53" s="203">
        <v>118.9</v>
      </c>
      <c r="G53" s="196">
        <v>1</v>
      </c>
      <c r="H53" s="198">
        <v>0</v>
      </c>
      <c r="I53" s="198">
        <v>0.3</v>
      </c>
      <c r="J53" s="201"/>
      <c r="K53" s="196">
        <v>1</v>
      </c>
      <c r="L53" s="198">
        <v>-8.6999999999999993</v>
      </c>
      <c r="M53" s="198">
        <v>7.7</v>
      </c>
    </row>
    <row r="54" spans="1:19" x14ac:dyDescent="0.15">
      <c r="A54" s="195">
        <v>2</v>
      </c>
      <c r="B54" s="195">
        <v>100</v>
      </c>
      <c r="C54" s="202">
        <v>109.4</v>
      </c>
      <c r="D54" s="203">
        <v>110.5</v>
      </c>
      <c r="E54" s="203">
        <v>114.7</v>
      </c>
      <c r="G54" s="196">
        <v>2</v>
      </c>
      <c r="H54" s="198">
        <v>0.1</v>
      </c>
      <c r="I54" s="198">
        <v>-3.5</v>
      </c>
      <c r="J54" s="201"/>
      <c r="K54" s="196">
        <v>2</v>
      </c>
      <c r="L54" s="198">
        <v>1</v>
      </c>
      <c r="M54" s="198">
        <v>3.8</v>
      </c>
      <c r="S54"/>
    </row>
    <row r="55" spans="1:19" x14ac:dyDescent="0.15">
      <c r="A55" s="195">
        <v>3</v>
      </c>
      <c r="B55" s="195">
        <v>100</v>
      </c>
      <c r="C55" s="202">
        <v>108.9</v>
      </c>
      <c r="D55" s="203">
        <v>109.9</v>
      </c>
      <c r="E55" s="203">
        <v>114.3</v>
      </c>
      <c r="G55" s="196">
        <v>3</v>
      </c>
      <c r="H55" s="198">
        <v>-0.5</v>
      </c>
      <c r="I55" s="198">
        <v>-0.3</v>
      </c>
      <c r="J55" s="201"/>
      <c r="K55" s="196">
        <v>3</v>
      </c>
      <c r="L55" s="198">
        <v>0.9</v>
      </c>
      <c r="M55" s="198">
        <v>4</v>
      </c>
      <c r="S55"/>
    </row>
    <row r="56" spans="1:19" x14ac:dyDescent="0.15">
      <c r="A56" s="195">
        <v>4</v>
      </c>
      <c r="B56" s="195">
        <v>100</v>
      </c>
      <c r="C56" s="202">
        <v>108.4</v>
      </c>
      <c r="D56" s="203">
        <v>110.6</v>
      </c>
      <c r="E56" s="203"/>
      <c r="G56" s="196">
        <v>4</v>
      </c>
      <c r="H56" s="198">
        <v>0.7</v>
      </c>
      <c r="J56" s="201"/>
      <c r="K56" s="196">
        <v>4</v>
      </c>
      <c r="L56" s="198">
        <v>2.1</v>
      </c>
      <c r="S56"/>
    </row>
    <row r="57" spans="1:19" x14ac:dyDescent="0.15">
      <c r="A57" s="195">
        <v>5</v>
      </c>
      <c r="B57" s="195">
        <v>100</v>
      </c>
      <c r="C57" s="202">
        <v>104.8</v>
      </c>
      <c r="D57" s="203">
        <v>113.9</v>
      </c>
      <c r="E57" s="203"/>
      <c r="G57" s="196">
        <v>5</v>
      </c>
      <c r="H57" s="198">
        <v>2.9</v>
      </c>
      <c r="J57" s="201"/>
      <c r="K57" s="196">
        <v>5</v>
      </c>
      <c r="L57" s="198">
        <v>8.6</v>
      </c>
    </row>
    <row r="58" spans="1:19" x14ac:dyDescent="0.15">
      <c r="A58" s="195">
        <v>6</v>
      </c>
      <c r="B58" s="195">
        <v>100</v>
      </c>
      <c r="C58" s="202">
        <v>111.4</v>
      </c>
      <c r="D58" s="203">
        <v>116.4</v>
      </c>
      <c r="E58" s="203"/>
      <c r="G58" s="196">
        <v>6</v>
      </c>
      <c r="H58" s="198">
        <v>2.2000000000000002</v>
      </c>
      <c r="K58" s="196">
        <v>6</v>
      </c>
      <c r="L58" s="198">
        <v>4.4000000000000004</v>
      </c>
    </row>
    <row r="59" spans="1:19" x14ac:dyDescent="0.15">
      <c r="A59" s="195">
        <v>7</v>
      </c>
      <c r="B59" s="195">
        <v>100</v>
      </c>
      <c r="C59" s="199">
        <v>109.6</v>
      </c>
      <c r="D59" s="200">
        <v>119</v>
      </c>
      <c r="E59" s="200"/>
      <c r="G59" s="196">
        <v>7</v>
      </c>
      <c r="H59" s="198">
        <v>2.2000000000000002</v>
      </c>
      <c r="K59" s="196">
        <v>7</v>
      </c>
      <c r="L59" s="198">
        <v>8.6</v>
      </c>
    </row>
    <row r="60" spans="1:19" x14ac:dyDescent="0.15">
      <c r="A60" s="195">
        <v>8</v>
      </c>
      <c r="B60" s="195">
        <v>100</v>
      </c>
      <c r="C60" s="199">
        <v>109.1</v>
      </c>
      <c r="D60" s="200">
        <v>118.3</v>
      </c>
      <c r="E60" s="200"/>
      <c r="G60" s="196">
        <v>8</v>
      </c>
      <c r="H60" s="198">
        <v>-0.6</v>
      </c>
      <c r="K60" s="196">
        <v>8</v>
      </c>
      <c r="L60" s="198">
        <v>8.4</v>
      </c>
    </row>
    <row r="61" spans="1:19" x14ac:dyDescent="0.15">
      <c r="A61" s="195">
        <v>9</v>
      </c>
      <c r="B61" s="195">
        <v>100</v>
      </c>
      <c r="C61" s="199">
        <v>107.8</v>
      </c>
      <c r="D61" s="200">
        <v>112</v>
      </c>
      <c r="E61" s="200"/>
      <c r="G61" s="196">
        <v>9</v>
      </c>
      <c r="H61" s="198">
        <v>-5.3</v>
      </c>
      <c r="K61" s="196">
        <v>9</v>
      </c>
      <c r="L61" s="198">
        <v>3.9</v>
      </c>
    </row>
    <row r="62" spans="1:19" x14ac:dyDescent="0.15">
      <c r="A62" s="195">
        <v>10</v>
      </c>
      <c r="B62" s="195">
        <v>100</v>
      </c>
      <c r="C62" s="199">
        <v>110.1</v>
      </c>
      <c r="D62" s="207">
        <v>112.2</v>
      </c>
      <c r="E62" s="207"/>
      <c r="G62" s="196">
        <v>10</v>
      </c>
      <c r="H62" s="198">
        <v>0.2</v>
      </c>
      <c r="I62" s="206"/>
      <c r="K62" s="196">
        <v>10</v>
      </c>
      <c r="L62" s="198">
        <v>2</v>
      </c>
      <c r="M62" s="206"/>
    </row>
    <row r="63" spans="1:19" x14ac:dyDescent="0.15">
      <c r="A63" s="195">
        <v>11</v>
      </c>
      <c r="B63" s="195">
        <v>100</v>
      </c>
      <c r="C63" s="199">
        <v>110.6</v>
      </c>
      <c r="D63" s="208">
        <v>114.7</v>
      </c>
      <c r="E63" s="208"/>
      <c r="G63" s="196">
        <v>11</v>
      </c>
      <c r="H63" s="198">
        <v>2.2000000000000002</v>
      </c>
      <c r="I63" s="96"/>
      <c r="K63" s="196">
        <v>11</v>
      </c>
      <c r="L63" s="198">
        <v>3.7</v>
      </c>
      <c r="M63" s="96"/>
    </row>
    <row r="64" spans="1:19" x14ac:dyDescent="0.15">
      <c r="A64" s="195">
        <v>12</v>
      </c>
      <c r="B64" s="195">
        <v>100</v>
      </c>
      <c r="C64" s="199">
        <v>110.4</v>
      </c>
      <c r="D64" s="211">
        <v>118.5</v>
      </c>
      <c r="E64" s="211"/>
      <c r="G64" s="196">
        <v>12</v>
      </c>
      <c r="H64" s="198">
        <v>3.3</v>
      </c>
      <c r="I64" s="96"/>
      <c r="K64" s="196">
        <v>12</v>
      </c>
      <c r="L64" s="198">
        <v>7.3</v>
      </c>
      <c r="M64" s="96"/>
    </row>
    <row r="65" spans="1:18" x14ac:dyDescent="0.15">
      <c r="A65" s="195" t="s">
        <v>211</v>
      </c>
      <c r="E65" s="197"/>
    </row>
    <row r="66" spans="1:18" x14ac:dyDescent="0.15">
      <c r="C66" s="196" t="s">
        <v>251</v>
      </c>
      <c r="H66" s="196" t="s">
        <v>206</v>
      </c>
      <c r="L66" s="196" t="s">
        <v>207</v>
      </c>
    </row>
    <row r="67" spans="1:18" x14ac:dyDescent="0.15">
      <c r="C67" s="196" t="s">
        <v>333</v>
      </c>
      <c r="D67" s="196" t="s">
        <v>349</v>
      </c>
      <c r="E67" s="196" t="s">
        <v>351</v>
      </c>
      <c r="H67" s="196" t="s">
        <v>349</v>
      </c>
      <c r="I67" s="196" t="s">
        <v>351</v>
      </c>
      <c r="L67" s="196" t="s">
        <v>349</v>
      </c>
      <c r="M67" s="196" t="s">
        <v>351</v>
      </c>
      <c r="Q67"/>
    </row>
    <row r="68" spans="1:18" x14ac:dyDescent="0.15">
      <c r="A68" s="195">
        <v>12</v>
      </c>
      <c r="B68" s="195">
        <v>100</v>
      </c>
      <c r="C68" s="199">
        <v>108.7</v>
      </c>
      <c r="D68" s="199">
        <v>116.4</v>
      </c>
      <c r="E68" s="200">
        <v>120.9</v>
      </c>
      <c r="I68" s="196"/>
      <c r="M68" s="196"/>
      <c r="Q68"/>
    </row>
    <row r="69" spans="1:18" x14ac:dyDescent="0.15">
      <c r="A69" s="195">
        <v>1</v>
      </c>
      <c r="B69" s="195">
        <v>100</v>
      </c>
      <c r="C69" s="202">
        <v>108.7</v>
      </c>
      <c r="D69" s="202">
        <v>119.8</v>
      </c>
      <c r="E69" s="203">
        <v>119.7</v>
      </c>
      <c r="G69" s="196">
        <v>1</v>
      </c>
      <c r="H69" s="198">
        <v>2.9</v>
      </c>
      <c r="I69" s="198">
        <v>-1</v>
      </c>
      <c r="J69" s="201"/>
      <c r="K69" s="196">
        <v>1</v>
      </c>
      <c r="L69" s="198">
        <v>10.199999999999999</v>
      </c>
      <c r="M69" s="198">
        <v>0</v>
      </c>
      <c r="Q69"/>
    </row>
    <row r="70" spans="1:18" x14ac:dyDescent="0.15">
      <c r="A70" s="195">
        <v>2</v>
      </c>
      <c r="B70" s="195">
        <v>100</v>
      </c>
      <c r="C70" s="202">
        <v>110.5</v>
      </c>
      <c r="D70" s="202">
        <v>116.3</v>
      </c>
      <c r="E70" s="203">
        <v>120.3</v>
      </c>
      <c r="G70" s="196">
        <v>2</v>
      </c>
      <c r="H70" s="198">
        <v>-2.9</v>
      </c>
      <c r="I70" s="198">
        <v>0.5</v>
      </c>
      <c r="J70" s="201"/>
      <c r="K70" s="196">
        <v>2</v>
      </c>
      <c r="L70" s="198">
        <v>5.2</v>
      </c>
      <c r="M70" s="198">
        <v>3.4</v>
      </c>
      <c r="Q70"/>
    </row>
    <row r="71" spans="1:18" x14ac:dyDescent="0.15">
      <c r="A71" s="195">
        <v>3</v>
      </c>
      <c r="B71" s="195">
        <v>100</v>
      </c>
      <c r="C71" s="202">
        <v>111.2</v>
      </c>
      <c r="D71" s="202">
        <v>117.9</v>
      </c>
      <c r="E71" s="203">
        <v>124.2</v>
      </c>
      <c r="G71" s="196">
        <v>3</v>
      </c>
      <c r="H71" s="198">
        <v>1.4</v>
      </c>
      <c r="I71" s="198">
        <v>3.3</v>
      </c>
      <c r="J71" s="201"/>
      <c r="K71" s="196">
        <v>3</v>
      </c>
      <c r="L71" s="198">
        <v>6</v>
      </c>
      <c r="M71" s="198">
        <v>5.3</v>
      </c>
      <c r="P71" s="172"/>
    </row>
    <row r="72" spans="1:18" x14ac:dyDescent="0.15">
      <c r="A72" s="195">
        <v>4</v>
      </c>
      <c r="B72" s="195">
        <v>100</v>
      </c>
      <c r="C72" s="202">
        <v>118</v>
      </c>
      <c r="D72" s="202">
        <v>120.8</v>
      </c>
      <c r="E72" s="203"/>
      <c r="G72" s="196">
        <v>4</v>
      </c>
      <c r="H72" s="198">
        <v>2.4</v>
      </c>
      <c r="J72" s="201"/>
      <c r="K72" s="196">
        <v>4</v>
      </c>
      <c r="L72" s="198">
        <v>2.2999999999999998</v>
      </c>
      <c r="P72" s="172"/>
    </row>
    <row r="73" spans="1:18" x14ac:dyDescent="0.15">
      <c r="A73" s="195">
        <v>5</v>
      </c>
      <c r="B73" s="195">
        <v>100</v>
      </c>
      <c r="C73" s="202">
        <v>117.9</v>
      </c>
      <c r="D73" s="202">
        <v>123.4</v>
      </c>
      <c r="E73" s="203"/>
      <c r="G73" s="196">
        <v>5</v>
      </c>
      <c r="H73" s="198">
        <v>2.1</v>
      </c>
      <c r="J73" s="201"/>
      <c r="K73" s="196">
        <v>5</v>
      </c>
      <c r="L73" s="198">
        <v>4.5999999999999996</v>
      </c>
      <c r="P73" s="172"/>
    </row>
    <row r="74" spans="1:18" x14ac:dyDescent="0.15">
      <c r="A74" s="195">
        <v>6</v>
      </c>
      <c r="B74" s="195">
        <v>100</v>
      </c>
      <c r="C74" s="202">
        <v>115.7</v>
      </c>
      <c r="D74" s="202">
        <v>122.9</v>
      </c>
      <c r="E74" s="203"/>
      <c r="G74" s="196">
        <v>6</v>
      </c>
      <c r="H74" s="198">
        <v>-0.4</v>
      </c>
      <c r="K74" s="196">
        <v>6</v>
      </c>
      <c r="L74" s="198">
        <v>6.2</v>
      </c>
      <c r="P74" s="172"/>
    </row>
    <row r="75" spans="1:18" x14ac:dyDescent="0.15">
      <c r="A75" s="195">
        <v>7</v>
      </c>
      <c r="B75" s="195">
        <v>100</v>
      </c>
      <c r="C75" s="199">
        <v>115.5</v>
      </c>
      <c r="D75" s="199">
        <v>122.7</v>
      </c>
      <c r="E75" s="200"/>
      <c r="G75" s="196">
        <v>7</v>
      </c>
      <c r="H75" s="198">
        <v>-0.1</v>
      </c>
      <c r="K75" s="196">
        <v>7</v>
      </c>
      <c r="L75" s="198">
        <v>6.2</v>
      </c>
      <c r="P75" s="172"/>
    </row>
    <row r="76" spans="1:18" x14ac:dyDescent="0.15">
      <c r="A76" s="195">
        <v>8</v>
      </c>
      <c r="B76" s="195">
        <v>100</v>
      </c>
      <c r="C76" s="199">
        <v>117</v>
      </c>
      <c r="D76" s="199">
        <v>123.7</v>
      </c>
      <c r="E76" s="200"/>
      <c r="G76" s="196">
        <v>8</v>
      </c>
      <c r="H76" s="198">
        <v>0.8</v>
      </c>
      <c r="K76" s="196">
        <v>8</v>
      </c>
      <c r="L76" s="198">
        <v>5.7</v>
      </c>
      <c r="P76" s="172"/>
    </row>
    <row r="77" spans="1:18" x14ac:dyDescent="0.15">
      <c r="A77" s="195">
        <v>9</v>
      </c>
      <c r="B77" s="195">
        <v>100</v>
      </c>
      <c r="C77" s="199">
        <v>117.5</v>
      </c>
      <c r="D77" s="199">
        <v>123.8</v>
      </c>
      <c r="E77" s="200"/>
      <c r="G77" s="196">
        <v>9</v>
      </c>
      <c r="H77" s="198">
        <v>0.1</v>
      </c>
      <c r="K77" s="196">
        <v>9</v>
      </c>
      <c r="L77" s="198">
        <v>5.3</v>
      </c>
      <c r="P77" s="172"/>
    </row>
    <row r="78" spans="1:18" x14ac:dyDescent="0.15">
      <c r="A78" s="195">
        <v>10</v>
      </c>
      <c r="B78" s="195">
        <v>100</v>
      </c>
      <c r="C78" s="199">
        <v>117.4</v>
      </c>
      <c r="D78" s="199">
        <v>123.1</v>
      </c>
      <c r="E78" s="207"/>
      <c r="G78" s="196">
        <v>10</v>
      </c>
      <c r="H78" s="198">
        <v>-0.6</v>
      </c>
      <c r="I78" s="206"/>
      <c r="K78" s="196">
        <v>10</v>
      </c>
      <c r="L78" s="198">
        <v>4.8</v>
      </c>
      <c r="M78" s="206"/>
      <c r="R78"/>
    </row>
    <row r="79" spans="1:18" x14ac:dyDescent="0.15">
      <c r="A79" s="195">
        <v>11</v>
      </c>
      <c r="B79" s="195">
        <v>100</v>
      </c>
      <c r="C79" s="199">
        <v>116.7</v>
      </c>
      <c r="D79" s="199">
        <v>123.4</v>
      </c>
      <c r="E79" s="208"/>
      <c r="G79" s="196">
        <v>11</v>
      </c>
      <c r="H79" s="198">
        <v>0.3</v>
      </c>
      <c r="I79" s="96"/>
      <c r="K79" s="196">
        <v>11</v>
      </c>
      <c r="L79" s="198">
        <v>5.7</v>
      </c>
      <c r="M79" s="96"/>
      <c r="R79"/>
    </row>
    <row r="80" spans="1:18" x14ac:dyDescent="0.15">
      <c r="A80" s="195">
        <v>12</v>
      </c>
      <c r="B80" s="195">
        <v>100</v>
      </c>
      <c r="C80" s="199">
        <v>116.4</v>
      </c>
      <c r="D80" s="199">
        <v>120.9</v>
      </c>
      <c r="E80" s="211"/>
      <c r="G80" s="196">
        <v>12</v>
      </c>
      <c r="H80" s="198">
        <v>-2</v>
      </c>
      <c r="I80" s="96"/>
      <c r="K80" s="196">
        <v>12</v>
      </c>
      <c r="L80" s="198">
        <v>3.9</v>
      </c>
      <c r="M80" s="96"/>
      <c r="R80"/>
    </row>
    <row r="81" spans="1:19" x14ac:dyDescent="0.15">
      <c r="A81" s="195" t="s">
        <v>212</v>
      </c>
      <c r="E81" s="197"/>
      <c r="R81"/>
    </row>
    <row r="82" spans="1:19" x14ac:dyDescent="0.15">
      <c r="C82" s="196" t="s">
        <v>251</v>
      </c>
      <c r="H82" s="196" t="s">
        <v>206</v>
      </c>
      <c r="L82" s="196" t="s">
        <v>207</v>
      </c>
    </row>
    <row r="83" spans="1:19" x14ac:dyDescent="0.15">
      <c r="C83" s="196" t="s">
        <v>333</v>
      </c>
      <c r="D83" s="196" t="s">
        <v>349</v>
      </c>
      <c r="E83" s="196" t="s">
        <v>351</v>
      </c>
      <c r="H83" s="196" t="s">
        <v>349</v>
      </c>
      <c r="I83" s="196" t="s">
        <v>351</v>
      </c>
      <c r="L83" s="196" t="s">
        <v>349</v>
      </c>
      <c r="M83" s="196" t="s">
        <v>351</v>
      </c>
    </row>
    <row r="84" spans="1:19" x14ac:dyDescent="0.15">
      <c r="A84" s="195">
        <v>12</v>
      </c>
      <c r="B84" s="195">
        <v>100</v>
      </c>
      <c r="C84" s="199">
        <v>105.5</v>
      </c>
      <c r="D84" s="199">
        <v>110.2</v>
      </c>
      <c r="E84" s="200">
        <v>115.7</v>
      </c>
      <c r="I84" s="196"/>
      <c r="M84" s="196"/>
      <c r="S84"/>
    </row>
    <row r="85" spans="1:19" x14ac:dyDescent="0.15">
      <c r="A85" s="195">
        <v>1</v>
      </c>
      <c r="B85" s="195">
        <v>100</v>
      </c>
      <c r="C85" s="202">
        <v>99.5</v>
      </c>
      <c r="D85" s="202">
        <v>103.5</v>
      </c>
      <c r="E85" s="203">
        <v>108.3</v>
      </c>
      <c r="G85" s="196">
        <v>1</v>
      </c>
      <c r="H85" s="198">
        <v>-6.1</v>
      </c>
      <c r="I85" s="198">
        <v>-6.4</v>
      </c>
      <c r="J85" s="201"/>
      <c r="K85" s="196">
        <v>1</v>
      </c>
      <c r="L85" s="198">
        <v>4</v>
      </c>
      <c r="M85" s="198">
        <v>4.5999999999999996</v>
      </c>
      <c r="S85"/>
    </row>
    <row r="86" spans="1:19" x14ac:dyDescent="0.15">
      <c r="A86" s="195">
        <v>2</v>
      </c>
      <c r="B86" s="195">
        <v>100</v>
      </c>
      <c r="C86" s="202">
        <v>100.6</v>
      </c>
      <c r="D86" s="202">
        <v>103.3</v>
      </c>
      <c r="E86" s="203">
        <v>108.9</v>
      </c>
      <c r="G86" s="196">
        <v>2</v>
      </c>
      <c r="H86" s="198">
        <v>-0.2</v>
      </c>
      <c r="I86" s="198">
        <v>0.6</v>
      </c>
      <c r="J86" s="201"/>
      <c r="K86" s="196">
        <v>2</v>
      </c>
      <c r="L86" s="198">
        <v>2.7</v>
      </c>
      <c r="M86" s="198">
        <v>5.4</v>
      </c>
      <c r="S86"/>
    </row>
    <row r="87" spans="1:19" x14ac:dyDescent="0.15">
      <c r="A87" s="195">
        <v>3</v>
      </c>
      <c r="B87" s="195">
        <v>100</v>
      </c>
      <c r="C87" s="202">
        <v>102.4</v>
      </c>
      <c r="D87" s="202">
        <v>106.2</v>
      </c>
      <c r="E87" s="203">
        <v>111.3</v>
      </c>
      <c r="G87" s="196">
        <v>3</v>
      </c>
      <c r="H87" s="198">
        <v>2.9</v>
      </c>
      <c r="I87" s="198">
        <v>2.2000000000000002</v>
      </c>
      <c r="J87" s="201"/>
      <c r="K87" s="196">
        <v>3</v>
      </c>
      <c r="L87" s="198">
        <v>3.7</v>
      </c>
      <c r="M87" s="198">
        <v>4.8</v>
      </c>
      <c r="S87"/>
    </row>
    <row r="88" spans="1:19" x14ac:dyDescent="0.15">
      <c r="A88" s="195">
        <v>4</v>
      </c>
      <c r="B88" s="195">
        <v>100</v>
      </c>
      <c r="C88" s="202">
        <v>106.1</v>
      </c>
      <c r="D88" s="202">
        <v>110.8</v>
      </c>
      <c r="E88" s="203"/>
      <c r="G88" s="196">
        <v>4</v>
      </c>
      <c r="H88" s="198">
        <v>4.3</v>
      </c>
      <c r="J88" s="201"/>
      <c r="K88" s="196">
        <v>4</v>
      </c>
      <c r="L88" s="198">
        <v>4.3</v>
      </c>
    </row>
    <row r="89" spans="1:19" x14ac:dyDescent="0.15">
      <c r="A89" s="195">
        <v>5</v>
      </c>
      <c r="B89" s="195">
        <v>100</v>
      </c>
      <c r="C89" s="202">
        <v>106.1</v>
      </c>
      <c r="D89" s="202">
        <v>111.2</v>
      </c>
      <c r="E89" s="203"/>
      <c r="G89" s="196">
        <v>5</v>
      </c>
      <c r="H89" s="198">
        <v>0.4</v>
      </c>
      <c r="J89" s="201"/>
      <c r="K89" s="196">
        <v>5</v>
      </c>
      <c r="L89" s="198">
        <v>4.8</v>
      </c>
    </row>
    <row r="90" spans="1:19" x14ac:dyDescent="0.15">
      <c r="A90" s="195">
        <v>6</v>
      </c>
      <c r="B90" s="195">
        <v>100</v>
      </c>
      <c r="C90" s="202">
        <v>106.2</v>
      </c>
      <c r="D90" s="202">
        <v>111.7</v>
      </c>
      <c r="E90" s="203"/>
      <c r="G90" s="196">
        <v>6</v>
      </c>
      <c r="H90" s="198">
        <v>0.5</v>
      </c>
      <c r="K90" s="196">
        <v>6</v>
      </c>
      <c r="L90" s="198">
        <v>5.2</v>
      </c>
    </row>
    <row r="91" spans="1:19" x14ac:dyDescent="0.15">
      <c r="A91" s="195">
        <v>7</v>
      </c>
      <c r="B91" s="195">
        <v>100</v>
      </c>
      <c r="C91" s="199">
        <v>102.3</v>
      </c>
      <c r="D91" s="199">
        <v>108.1</v>
      </c>
      <c r="E91" s="200"/>
      <c r="G91" s="196">
        <v>7</v>
      </c>
      <c r="H91" s="198">
        <v>-3.2</v>
      </c>
      <c r="K91" s="196">
        <v>7</v>
      </c>
      <c r="L91" s="198">
        <v>5.7</v>
      </c>
    </row>
    <row r="92" spans="1:19" x14ac:dyDescent="0.15">
      <c r="A92" s="195">
        <v>8</v>
      </c>
      <c r="B92" s="195">
        <v>100</v>
      </c>
      <c r="C92" s="199">
        <v>101.3</v>
      </c>
      <c r="D92" s="199">
        <v>106.8</v>
      </c>
      <c r="E92" s="200"/>
      <c r="G92" s="196">
        <v>8</v>
      </c>
      <c r="H92" s="198">
        <v>-1.2</v>
      </c>
      <c r="K92" s="196">
        <v>8</v>
      </c>
      <c r="L92" s="198">
        <v>5.4</v>
      </c>
    </row>
    <row r="93" spans="1:19" x14ac:dyDescent="0.15">
      <c r="A93" s="195">
        <v>9</v>
      </c>
      <c r="B93" s="195">
        <v>100</v>
      </c>
      <c r="C93" s="199">
        <v>109.2</v>
      </c>
      <c r="D93" s="199">
        <v>113.4</v>
      </c>
      <c r="E93" s="200"/>
      <c r="G93" s="196">
        <v>9</v>
      </c>
      <c r="H93" s="198">
        <v>6.2</v>
      </c>
      <c r="K93" s="196">
        <v>9</v>
      </c>
      <c r="L93" s="198">
        <v>3.9</v>
      </c>
    </row>
    <row r="94" spans="1:19" x14ac:dyDescent="0.15">
      <c r="A94" s="195">
        <v>10</v>
      </c>
      <c r="B94" s="195">
        <v>100</v>
      </c>
      <c r="C94" s="199">
        <v>108.7</v>
      </c>
      <c r="D94" s="199">
        <v>114</v>
      </c>
      <c r="E94" s="207"/>
      <c r="G94" s="196">
        <v>10</v>
      </c>
      <c r="H94" s="198">
        <v>0.5</v>
      </c>
      <c r="I94" s="206"/>
      <c r="K94" s="196">
        <v>10</v>
      </c>
      <c r="L94" s="198">
        <v>4.9000000000000004</v>
      </c>
      <c r="M94" s="206"/>
    </row>
    <row r="95" spans="1:19" x14ac:dyDescent="0.15">
      <c r="A95" s="195">
        <v>11</v>
      </c>
      <c r="B95" s="195">
        <v>100</v>
      </c>
      <c r="C95" s="199">
        <v>109.6</v>
      </c>
      <c r="D95" s="199">
        <v>115</v>
      </c>
      <c r="E95" s="208"/>
      <c r="G95" s="196">
        <v>11</v>
      </c>
      <c r="H95" s="198">
        <v>0.8</v>
      </c>
      <c r="I95" s="96"/>
      <c r="K95" s="196">
        <v>11</v>
      </c>
      <c r="L95" s="198">
        <v>4.9000000000000004</v>
      </c>
      <c r="M95" s="96"/>
    </row>
    <row r="96" spans="1:19" x14ac:dyDescent="0.15">
      <c r="A96" s="195">
        <v>12</v>
      </c>
      <c r="B96" s="195">
        <v>100</v>
      </c>
      <c r="C96" s="199">
        <v>110.2</v>
      </c>
      <c r="D96" s="199">
        <v>115.7</v>
      </c>
      <c r="E96" s="211"/>
      <c r="G96" s="196">
        <v>12</v>
      </c>
      <c r="H96" s="198">
        <v>0.6</v>
      </c>
      <c r="K96" s="196">
        <v>12</v>
      </c>
      <c r="L96" s="198">
        <v>4.9000000000000004</v>
      </c>
    </row>
    <row r="97" spans="1:17" x14ac:dyDescent="0.15">
      <c r="A97" s="195" t="s">
        <v>213</v>
      </c>
      <c r="E97" s="197"/>
    </row>
    <row r="98" spans="1:17" x14ac:dyDescent="0.15">
      <c r="C98" s="196" t="s">
        <v>251</v>
      </c>
      <c r="H98" s="196" t="s">
        <v>206</v>
      </c>
      <c r="L98" s="196" t="s">
        <v>207</v>
      </c>
    </row>
    <row r="99" spans="1:17" x14ac:dyDescent="0.15">
      <c r="C99" s="196" t="s">
        <v>333</v>
      </c>
      <c r="D99" s="196" t="s">
        <v>349</v>
      </c>
      <c r="E99" s="196" t="s">
        <v>334</v>
      </c>
      <c r="H99" s="196" t="s">
        <v>349</v>
      </c>
      <c r="I99" s="196" t="s">
        <v>351</v>
      </c>
      <c r="L99" s="196" t="s">
        <v>349</v>
      </c>
      <c r="M99" s="196" t="s">
        <v>351</v>
      </c>
    </row>
    <row r="100" spans="1:17" x14ac:dyDescent="0.15">
      <c r="A100" s="195">
        <v>12</v>
      </c>
      <c r="B100" s="195">
        <v>100</v>
      </c>
      <c r="C100" s="199">
        <v>98.9</v>
      </c>
      <c r="D100" s="199">
        <v>100.9</v>
      </c>
      <c r="E100" s="200">
        <v>102.9</v>
      </c>
      <c r="I100" s="196"/>
      <c r="M100" s="196"/>
    </row>
    <row r="101" spans="1:17" x14ac:dyDescent="0.15">
      <c r="A101" s="195">
        <v>1</v>
      </c>
      <c r="B101" s="195">
        <v>100</v>
      </c>
      <c r="C101" s="202">
        <v>98.9</v>
      </c>
      <c r="D101" s="202">
        <v>101</v>
      </c>
      <c r="E101" s="203">
        <v>103</v>
      </c>
      <c r="G101" s="196">
        <v>1</v>
      </c>
      <c r="H101" s="198">
        <v>0.1</v>
      </c>
      <c r="I101" s="198">
        <v>0.1</v>
      </c>
      <c r="J101" s="201"/>
      <c r="K101" s="196">
        <v>1</v>
      </c>
      <c r="L101" s="198">
        <v>2.1</v>
      </c>
      <c r="M101" s="198">
        <v>2</v>
      </c>
    </row>
    <row r="102" spans="1:17" x14ac:dyDescent="0.15">
      <c r="A102" s="195">
        <v>2</v>
      </c>
      <c r="B102" s="195">
        <v>100</v>
      </c>
      <c r="C102" s="202">
        <v>98.8</v>
      </c>
      <c r="D102" s="202">
        <v>100.5</v>
      </c>
      <c r="E102" s="203">
        <v>102.9</v>
      </c>
      <c r="G102" s="196">
        <v>2</v>
      </c>
      <c r="H102" s="198">
        <v>-0.5</v>
      </c>
      <c r="I102" s="198">
        <v>0</v>
      </c>
      <c r="J102" s="201"/>
      <c r="K102" s="196">
        <v>2</v>
      </c>
      <c r="L102" s="198">
        <v>1.8</v>
      </c>
      <c r="M102" s="198">
        <v>2.4</v>
      </c>
      <c r="Q102"/>
    </row>
    <row r="103" spans="1:17" x14ac:dyDescent="0.15">
      <c r="A103" s="195">
        <v>3</v>
      </c>
      <c r="B103" s="195">
        <v>100</v>
      </c>
      <c r="C103" s="202">
        <v>99.2</v>
      </c>
      <c r="D103" s="202">
        <v>100.6</v>
      </c>
      <c r="E103" s="203">
        <v>102.9</v>
      </c>
      <c r="G103" s="196">
        <v>3</v>
      </c>
      <c r="H103" s="198">
        <v>0.1</v>
      </c>
      <c r="I103" s="198">
        <v>0</v>
      </c>
      <c r="J103" s="201"/>
      <c r="K103" s="196">
        <v>3</v>
      </c>
      <c r="L103" s="198">
        <v>1.4</v>
      </c>
      <c r="M103" s="198">
        <v>2.4</v>
      </c>
      <c r="Q103"/>
    </row>
    <row r="104" spans="1:17" x14ac:dyDescent="0.15">
      <c r="A104" s="195">
        <v>4</v>
      </c>
      <c r="B104" s="195">
        <v>100</v>
      </c>
      <c r="C104" s="202">
        <v>99.2</v>
      </c>
      <c r="D104" s="202">
        <v>100.5</v>
      </c>
      <c r="E104" s="203"/>
      <c r="G104" s="196">
        <v>4</v>
      </c>
      <c r="H104" s="198">
        <v>-0.1</v>
      </c>
      <c r="J104" s="201"/>
      <c r="K104" s="196">
        <v>4</v>
      </c>
      <c r="L104" s="198">
        <v>1.2</v>
      </c>
      <c r="Q104"/>
    </row>
    <row r="105" spans="1:17" x14ac:dyDescent="0.15">
      <c r="A105" s="195">
        <v>5</v>
      </c>
      <c r="B105" s="195">
        <v>100</v>
      </c>
      <c r="C105" s="202">
        <v>99.3</v>
      </c>
      <c r="D105" s="202">
        <v>101.4</v>
      </c>
      <c r="E105" s="203"/>
      <c r="G105" s="196">
        <v>5</v>
      </c>
      <c r="H105" s="198">
        <v>1</v>
      </c>
      <c r="J105" s="201"/>
      <c r="K105" s="196">
        <v>5</v>
      </c>
      <c r="L105" s="198">
        <v>2.2000000000000002</v>
      </c>
      <c r="Q105"/>
    </row>
    <row r="106" spans="1:17" x14ac:dyDescent="0.15">
      <c r="A106" s="195">
        <v>6</v>
      </c>
      <c r="B106" s="195">
        <v>100</v>
      </c>
      <c r="C106" s="202">
        <v>99.6</v>
      </c>
      <c r="D106" s="202">
        <v>101.8</v>
      </c>
      <c r="E106" s="203"/>
      <c r="G106" s="196">
        <v>6</v>
      </c>
      <c r="H106" s="198">
        <v>0.4</v>
      </c>
      <c r="K106" s="196">
        <v>6</v>
      </c>
      <c r="L106" s="198">
        <v>2.2999999999999998</v>
      </c>
      <c r="Q106"/>
    </row>
    <row r="107" spans="1:17" x14ac:dyDescent="0.15">
      <c r="A107" s="195">
        <v>7</v>
      </c>
      <c r="B107" s="195">
        <v>100</v>
      </c>
      <c r="C107" s="199">
        <v>99.8</v>
      </c>
      <c r="D107" s="199">
        <v>101.8</v>
      </c>
      <c r="E107" s="200"/>
      <c r="G107" s="196">
        <v>7</v>
      </c>
      <c r="H107" s="198">
        <v>0</v>
      </c>
      <c r="K107" s="196">
        <v>7</v>
      </c>
      <c r="L107" s="198">
        <v>2</v>
      </c>
    </row>
    <row r="108" spans="1:17" x14ac:dyDescent="0.15">
      <c r="A108" s="195">
        <v>8</v>
      </c>
      <c r="B108" s="195">
        <v>100</v>
      </c>
      <c r="C108" s="199">
        <v>99.8</v>
      </c>
      <c r="D108" s="199">
        <v>102.1</v>
      </c>
      <c r="E108" s="200"/>
      <c r="G108" s="196">
        <v>8</v>
      </c>
      <c r="H108" s="198">
        <v>0.2</v>
      </c>
      <c r="K108" s="196">
        <v>8</v>
      </c>
      <c r="L108" s="198">
        <v>2.2000000000000002</v>
      </c>
    </row>
    <row r="109" spans="1:17" x14ac:dyDescent="0.15">
      <c r="A109" s="195">
        <v>9</v>
      </c>
      <c r="B109" s="195">
        <v>100</v>
      </c>
      <c r="C109" s="199">
        <v>100.2</v>
      </c>
      <c r="D109" s="199">
        <v>102.2</v>
      </c>
      <c r="E109" s="200"/>
      <c r="G109" s="196">
        <v>9</v>
      </c>
      <c r="H109" s="198">
        <v>0.2</v>
      </c>
      <c r="K109" s="196">
        <v>9</v>
      </c>
      <c r="L109" s="198">
        <v>2</v>
      </c>
    </row>
    <row r="110" spans="1:17" x14ac:dyDescent="0.15">
      <c r="A110" s="195">
        <v>10</v>
      </c>
      <c r="B110" s="195">
        <v>100</v>
      </c>
      <c r="C110" s="199">
        <v>101.1</v>
      </c>
      <c r="D110" s="199">
        <v>102.8</v>
      </c>
      <c r="E110" s="207"/>
      <c r="G110" s="196">
        <v>10</v>
      </c>
      <c r="H110" s="198">
        <v>0.5</v>
      </c>
      <c r="I110" s="206"/>
      <c r="K110" s="196">
        <v>10</v>
      </c>
      <c r="L110" s="198">
        <v>1.6</v>
      </c>
      <c r="M110" s="206"/>
    </row>
    <row r="111" spans="1:17" x14ac:dyDescent="0.15">
      <c r="A111" s="195">
        <v>11</v>
      </c>
      <c r="B111" s="195">
        <v>100</v>
      </c>
      <c r="C111" s="199">
        <v>101.1</v>
      </c>
      <c r="D111" s="199">
        <v>102.7</v>
      </c>
      <c r="E111" s="208"/>
      <c r="G111" s="196">
        <v>11</v>
      </c>
      <c r="H111" s="198">
        <v>0</v>
      </c>
      <c r="I111" s="96"/>
      <c r="K111" s="196">
        <v>11</v>
      </c>
      <c r="L111" s="198">
        <v>1.6</v>
      </c>
      <c r="M111" s="96"/>
    </row>
    <row r="112" spans="1:17" x14ac:dyDescent="0.15">
      <c r="A112" s="195">
        <v>12</v>
      </c>
      <c r="B112" s="195">
        <v>100</v>
      </c>
      <c r="C112" s="199">
        <v>100.9</v>
      </c>
      <c r="D112" s="199">
        <v>102.9</v>
      </c>
      <c r="E112" s="211"/>
      <c r="G112" s="196">
        <v>12</v>
      </c>
      <c r="H112" s="198">
        <v>0.1</v>
      </c>
      <c r="I112" s="96"/>
      <c r="K112" s="196">
        <v>12</v>
      </c>
      <c r="L112" s="198">
        <v>2</v>
      </c>
    </row>
    <row r="113" spans="1:19" x14ac:dyDescent="0.15">
      <c r="A113" s="195" t="s">
        <v>214</v>
      </c>
      <c r="E113" s="197"/>
      <c r="R113" s="208"/>
    </row>
    <row r="114" spans="1:19" x14ac:dyDescent="0.15">
      <c r="C114" s="196" t="s">
        <v>251</v>
      </c>
      <c r="H114" s="196" t="s">
        <v>206</v>
      </c>
      <c r="L114" s="196" t="s">
        <v>207</v>
      </c>
      <c r="R114" s="208"/>
    </row>
    <row r="115" spans="1:19" x14ac:dyDescent="0.15">
      <c r="C115" s="196" t="s">
        <v>333</v>
      </c>
      <c r="D115" s="196" t="s">
        <v>349</v>
      </c>
      <c r="E115" s="196" t="s">
        <v>351</v>
      </c>
      <c r="H115" s="196" t="s">
        <v>349</v>
      </c>
      <c r="I115" s="196" t="s">
        <v>351</v>
      </c>
      <c r="L115" s="196" t="s">
        <v>349</v>
      </c>
      <c r="M115" s="196" t="s">
        <v>351</v>
      </c>
      <c r="R115" s="208"/>
    </row>
    <row r="116" spans="1:19" x14ac:dyDescent="0.15">
      <c r="A116" s="195">
        <v>12</v>
      </c>
      <c r="B116" s="195">
        <v>100</v>
      </c>
      <c r="C116" s="199">
        <v>95.5</v>
      </c>
      <c r="D116" s="200">
        <v>97.4</v>
      </c>
      <c r="E116" s="200">
        <v>98.2</v>
      </c>
      <c r="I116" s="196"/>
      <c r="M116" s="196"/>
      <c r="R116" s="208"/>
    </row>
    <row r="117" spans="1:19" x14ac:dyDescent="0.15">
      <c r="A117" s="195">
        <v>1</v>
      </c>
      <c r="B117" s="195">
        <v>100</v>
      </c>
      <c r="C117" s="202">
        <v>95.8</v>
      </c>
      <c r="D117" s="203">
        <v>97.6</v>
      </c>
      <c r="E117" s="203">
        <v>99.3</v>
      </c>
      <c r="G117" s="196">
        <v>1</v>
      </c>
      <c r="H117" s="198">
        <v>0.2</v>
      </c>
      <c r="I117" s="198">
        <v>1</v>
      </c>
      <c r="J117" s="201"/>
      <c r="K117" s="196">
        <v>1</v>
      </c>
      <c r="L117" s="198">
        <v>1.8</v>
      </c>
      <c r="M117" s="198">
        <v>1.7</v>
      </c>
      <c r="Q117"/>
      <c r="R117" s="208"/>
    </row>
    <row r="118" spans="1:19" x14ac:dyDescent="0.15">
      <c r="A118" s="195">
        <v>2</v>
      </c>
      <c r="B118" s="195">
        <v>100</v>
      </c>
      <c r="C118" s="202">
        <v>95.5</v>
      </c>
      <c r="D118" s="203">
        <v>97.3</v>
      </c>
      <c r="E118" s="203">
        <v>99.5</v>
      </c>
      <c r="G118" s="196">
        <v>2</v>
      </c>
      <c r="H118" s="198">
        <v>-0.3</v>
      </c>
      <c r="I118" s="198">
        <v>0.2</v>
      </c>
      <c r="J118" s="201"/>
      <c r="K118" s="196">
        <v>2</v>
      </c>
      <c r="L118" s="198">
        <v>1.9</v>
      </c>
      <c r="M118" s="198">
        <v>2.2999999999999998</v>
      </c>
      <c r="Q118"/>
    </row>
    <row r="119" spans="1:19" x14ac:dyDescent="0.15">
      <c r="A119" s="195">
        <v>3</v>
      </c>
      <c r="B119" s="195">
        <v>100</v>
      </c>
      <c r="C119" s="202">
        <v>95.9</v>
      </c>
      <c r="D119" s="203">
        <v>97</v>
      </c>
      <c r="E119" s="203">
        <v>99.7</v>
      </c>
      <c r="G119" s="196">
        <v>3</v>
      </c>
      <c r="H119" s="198">
        <v>-0.3</v>
      </c>
      <c r="I119" s="198">
        <v>0.2</v>
      </c>
      <c r="J119" s="201"/>
      <c r="K119" s="196">
        <v>3</v>
      </c>
      <c r="L119" s="198">
        <v>1.2</v>
      </c>
      <c r="M119" s="198">
        <v>2.8</v>
      </c>
      <c r="Q119"/>
      <c r="S119"/>
    </row>
    <row r="120" spans="1:19" x14ac:dyDescent="0.15">
      <c r="A120" s="195">
        <v>4</v>
      </c>
      <c r="B120" s="195">
        <v>100</v>
      </c>
      <c r="C120" s="202">
        <v>95.6</v>
      </c>
      <c r="D120" s="203">
        <v>97.2</v>
      </c>
      <c r="E120" s="203"/>
      <c r="G120" s="196">
        <v>4</v>
      </c>
      <c r="H120" s="198">
        <v>0.2</v>
      </c>
      <c r="J120" s="201"/>
      <c r="K120" s="196">
        <v>4</v>
      </c>
      <c r="L120" s="198">
        <v>1.7</v>
      </c>
      <c r="Q120"/>
      <c r="S120"/>
    </row>
    <row r="121" spans="1:19" x14ac:dyDescent="0.15">
      <c r="A121" s="195">
        <v>5</v>
      </c>
      <c r="B121" s="195">
        <v>100</v>
      </c>
      <c r="C121" s="202">
        <v>95.5</v>
      </c>
      <c r="D121" s="203">
        <v>96.6</v>
      </c>
      <c r="E121" s="203"/>
      <c r="G121" s="196">
        <v>5</v>
      </c>
      <c r="H121" s="198">
        <v>-0.6</v>
      </c>
      <c r="J121" s="201"/>
      <c r="K121" s="196">
        <v>5</v>
      </c>
      <c r="L121" s="198">
        <v>1.2</v>
      </c>
      <c r="S121"/>
    </row>
    <row r="122" spans="1:19" x14ac:dyDescent="0.15">
      <c r="A122" s="195">
        <v>6</v>
      </c>
      <c r="B122" s="195">
        <v>100</v>
      </c>
      <c r="C122" s="202">
        <v>95.6</v>
      </c>
      <c r="D122" s="203">
        <v>97.1</v>
      </c>
      <c r="E122" s="203"/>
      <c r="G122" s="196">
        <v>6</v>
      </c>
      <c r="H122" s="198">
        <v>0.5</v>
      </c>
      <c r="K122" s="196">
        <v>6</v>
      </c>
      <c r="L122" s="198">
        <v>1.6</v>
      </c>
      <c r="R122" s="172"/>
      <c r="S122"/>
    </row>
    <row r="123" spans="1:19" x14ac:dyDescent="0.15">
      <c r="A123" s="195">
        <v>7</v>
      </c>
      <c r="B123" s="195">
        <v>100</v>
      </c>
      <c r="C123" s="199">
        <v>97</v>
      </c>
      <c r="D123" s="200">
        <v>97.1</v>
      </c>
      <c r="E123" s="200"/>
      <c r="G123" s="196">
        <v>7</v>
      </c>
      <c r="H123" s="198">
        <v>0</v>
      </c>
      <c r="K123" s="196">
        <v>7</v>
      </c>
      <c r="L123" s="198">
        <v>0.1</v>
      </c>
      <c r="Q123"/>
      <c r="R123" s="172"/>
      <c r="S123"/>
    </row>
    <row r="124" spans="1:19" x14ac:dyDescent="0.15">
      <c r="A124" s="195">
        <v>8</v>
      </c>
      <c r="B124" s="195">
        <v>100</v>
      </c>
      <c r="C124" s="199">
        <v>98.1</v>
      </c>
      <c r="D124" s="200">
        <v>96.7</v>
      </c>
      <c r="E124" s="200"/>
      <c r="G124" s="196">
        <v>8</v>
      </c>
      <c r="H124" s="198">
        <v>-0.4</v>
      </c>
      <c r="K124" s="196">
        <v>8</v>
      </c>
      <c r="L124" s="198">
        <v>-1.4</v>
      </c>
      <c r="M124" s="196"/>
      <c r="Q124"/>
    </row>
    <row r="125" spans="1:19" x14ac:dyDescent="0.15">
      <c r="A125" s="195">
        <v>9</v>
      </c>
      <c r="B125" s="195">
        <v>100</v>
      </c>
      <c r="C125" s="199">
        <v>98.1</v>
      </c>
      <c r="D125" s="200">
        <v>96.8</v>
      </c>
      <c r="E125" s="200"/>
      <c r="G125" s="196">
        <v>9</v>
      </c>
      <c r="H125" s="198">
        <v>0</v>
      </c>
      <c r="K125" s="196">
        <v>9</v>
      </c>
      <c r="L125" s="198">
        <v>-1.4</v>
      </c>
      <c r="Q125"/>
    </row>
    <row r="126" spans="1:19" x14ac:dyDescent="0.15">
      <c r="A126" s="195">
        <v>10</v>
      </c>
      <c r="B126" s="195">
        <v>100</v>
      </c>
      <c r="C126" s="199">
        <v>97.5</v>
      </c>
      <c r="D126" s="207">
        <v>97.1</v>
      </c>
      <c r="E126" s="207"/>
      <c r="G126" s="196">
        <v>10</v>
      </c>
      <c r="H126" s="198">
        <v>0.4</v>
      </c>
      <c r="I126" s="206"/>
      <c r="K126" s="196">
        <v>10</v>
      </c>
      <c r="L126" s="198">
        <v>-0.4</v>
      </c>
      <c r="M126" s="206"/>
    </row>
    <row r="127" spans="1:19" x14ac:dyDescent="0.15">
      <c r="A127" s="195">
        <v>11</v>
      </c>
      <c r="B127" s="195">
        <v>100</v>
      </c>
      <c r="C127" s="199">
        <v>97.1</v>
      </c>
      <c r="D127" s="208">
        <v>97.9</v>
      </c>
      <c r="E127" s="208"/>
      <c r="G127" s="196">
        <v>11</v>
      </c>
      <c r="H127" s="198">
        <v>0.8</v>
      </c>
      <c r="I127" s="96"/>
      <c r="K127" s="196">
        <v>11</v>
      </c>
      <c r="L127" s="198">
        <v>0.8</v>
      </c>
      <c r="M127" s="96"/>
    </row>
    <row r="128" spans="1:19" x14ac:dyDescent="0.15">
      <c r="A128" s="195">
        <v>12</v>
      </c>
      <c r="B128" s="195">
        <v>100</v>
      </c>
      <c r="C128" s="199">
        <v>97.4</v>
      </c>
      <c r="D128" s="211">
        <v>98.2</v>
      </c>
      <c r="E128" s="211"/>
      <c r="G128" s="196">
        <v>12</v>
      </c>
      <c r="H128" s="198">
        <v>0.3</v>
      </c>
      <c r="K128" s="196">
        <v>12</v>
      </c>
      <c r="L128" s="198">
        <v>0.8</v>
      </c>
      <c r="R128" s="208"/>
    </row>
    <row r="129" spans="1:19" x14ac:dyDescent="0.15">
      <c r="A129" s="195" t="s">
        <v>215</v>
      </c>
      <c r="E129" s="197"/>
      <c r="R129" s="208"/>
    </row>
    <row r="130" spans="1:19" x14ac:dyDescent="0.15">
      <c r="C130" s="196" t="s">
        <v>251</v>
      </c>
      <c r="H130" s="196" t="s">
        <v>206</v>
      </c>
      <c r="L130" s="196" t="s">
        <v>207</v>
      </c>
      <c r="R130" s="208"/>
    </row>
    <row r="131" spans="1:19" x14ac:dyDescent="0.15">
      <c r="C131" s="196" t="s">
        <v>333</v>
      </c>
      <c r="D131" s="196" t="s">
        <v>349</v>
      </c>
      <c r="E131" s="196" t="s">
        <v>351</v>
      </c>
      <c r="H131" s="196" t="s">
        <v>349</v>
      </c>
      <c r="I131" s="196" t="s">
        <v>351</v>
      </c>
      <c r="L131" s="196" t="s">
        <v>349</v>
      </c>
      <c r="M131" s="196" t="s">
        <v>351</v>
      </c>
      <c r="R131" s="208"/>
    </row>
    <row r="132" spans="1:19" x14ac:dyDescent="0.15">
      <c r="A132" s="195">
        <v>12</v>
      </c>
      <c r="B132" s="195">
        <v>100</v>
      </c>
      <c r="C132" s="199">
        <v>102</v>
      </c>
      <c r="D132" s="199">
        <v>103</v>
      </c>
      <c r="E132" s="199">
        <v>103.8</v>
      </c>
      <c r="I132" s="196"/>
      <c r="M132" s="196"/>
    </row>
    <row r="133" spans="1:19" x14ac:dyDescent="0.15">
      <c r="A133" s="195">
        <v>1</v>
      </c>
      <c r="B133" s="195">
        <v>100</v>
      </c>
      <c r="C133" s="202">
        <v>102</v>
      </c>
      <c r="D133" s="202">
        <v>103.1</v>
      </c>
      <c r="E133" s="203">
        <v>103.8</v>
      </c>
      <c r="G133" s="196">
        <v>1</v>
      </c>
      <c r="H133" s="198">
        <v>0</v>
      </c>
      <c r="I133" s="198">
        <v>0</v>
      </c>
      <c r="J133" s="201"/>
      <c r="K133" s="196">
        <v>1</v>
      </c>
      <c r="L133" s="198">
        <v>1</v>
      </c>
      <c r="M133" s="198">
        <v>0.7</v>
      </c>
    </row>
    <row r="134" spans="1:19" x14ac:dyDescent="0.15">
      <c r="A134" s="195">
        <v>2</v>
      </c>
      <c r="B134" s="195">
        <v>100</v>
      </c>
      <c r="C134" s="202">
        <v>102</v>
      </c>
      <c r="D134" s="202">
        <v>103.1</v>
      </c>
      <c r="E134" s="203">
        <v>103.8</v>
      </c>
      <c r="G134" s="196">
        <v>2</v>
      </c>
      <c r="H134" s="198">
        <v>0</v>
      </c>
      <c r="I134" s="198">
        <v>0</v>
      </c>
      <c r="J134" s="201"/>
      <c r="K134" s="196">
        <v>2</v>
      </c>
      <c r="L134" s="198">
        <v>1</v>
      </c>
      <c r="M134" s="198">
        <v>0.7</v>
      </c>
      <c r="R134"/>
      <c r="S134" s="96"/>
    </row>
    <row r="135" spans="1:19" x14ac:dyDescent="0.15">
      <c r="A135" s="195">
        <v>3</v>
      </c>
      <c r="B135" s="195">
        <v>100</v>
      </c>
      <c r="C135" s="202">
        <v>102</v>
      </c>
      <c r="D135" s="202">
        <v>103.1</v>
      </c>
      <c r="E135" s="203">
        <v>103.8</v>
      </c>
      <c r="G135" s="196">
        <v>3</v>
      </c>
      <c r="H135" s="198">
        <v>0</v>
      </c>
      <c r="I135" s="198">
        <v>0</v>
      </c>
      <c r="J135" s="201"/>
      <c r="K135" s="196">
        <v>3</v>
      </c>
      <c r="L135" s="198">
        <v>1</v>
      </c>
      <c r="M135" s="198">
        <v>0.7</v>
      </c>
      <c r="R135"/>
      <c r="S135" s="96"/>
    </row>
    <row r="136" spans="1:19" x14ac:dyDescent="0.15">
      <c r="A136" s="195">
        <v>4</v>
      </c>
      <c r="B136" s="195">
        <v>100</v>
      </c>
      <c r="C136" s="202">
        <v>103.1</v>
      </c>
      <c r="D136" s="202">
        <v>103.8</v>
      </c>
      <c r="E136" s="203"/>
      <c r="G136" s="196">
        <v>4</v>
      </c>
      <c r="H136" s="198">
        <v>0.7</v>
      </c>
      <c r="J136" s="201"/>
      <c r="K136" s="196">
        <v>4</v>
      </c>
      <c r="L136" s="198">
        <v>0.6</v>
      </c>
      <c r="R136"/>
      <c r="S136" s="96"/>
    </row>
    <row r="137" spans="1:19" x14ac:dyDescent="0.15">
      <c r="A137" s="195">
        <v>5</v>
      </c>
      <c r="B137" s="195">
        <v>100</v>
      </c>
      <c r="C137" s="202">
        <v>103</v>
      </c>
      <c r="D137" s="202">
        <v>103.8</v>
      </c>
      <c r="E137" s="203"/>
      <c r="G137" s="196">
        <v>5</v>
      </c>
      <c r="H137" s="198">
        <v>0</v>
      </c>
      <c r="J137" s="201"/>
      <c r="K137" s="196">
        <v>5</v>
      </c>
      <c r="L137" s="198">
        <v>0.7</v>
      </c>
      <c r="S137" s="96"/>
    </row>
    <row r="138" spans="1:19" x14ac:dyDescent="0.15">
      <c r="A138" s="195">
        <v>6</v>
      </c>
      <c r="B138" s="195">
        <v>100</v>
      </c>
      <c r="C138" s="202">
        <v>103</v>
      </c>
      <c r="D138" s="202">
        <v>103.8</v>
      </c>
      <c r="E138" s="203"/>
      <c r="G138" s="196">
        <v>6</v>
      </c>
      <c r="H138" s="198">
        <v>0</v>
      </c>
      <c r="K138" s="196">
        <v>6</v>
      </c>
      <c r="L138" s="198">
        <v>0.7</v>
      </c>
    </row>
    <row r="139" spans="1:19" x14ac:dyDescent="0.15">
      <c r="A139" s="195">
        <v>7</v>
      </c>
      <c r="B139" s="195">
        <v>100</v>
      </c>
      <c r="C139" s="199">
        <v>103</v>
      </c>
      <c r="D139" s="199">
        <v>103.8</v>
      </c>
      <c r="E139" s="200"/>
      <c r="G139" s="196">
        <v>7</v>
      </c>
      <c r="H139" s="198">
        <v>0</v>
      </c>
      <c r="K139" s="196">
        <v>7</v>
      </c>
      <c r="L139" s="198">
        <v>0.7</v>
      </c>
    </row>
    <row r="140" spans="1:19" x14ac:dyDescent="0.15">
      <c r="A140" s="195">
        <v>8</v>
      </c>
      <c r="B140" s="195">
        <v>100</v>
      </c>
      <c r="C140" s="199">
        <v>103</v>
      </c>
      <c r="D140" s="199">
        <v>103.8</v>
      </c>
      <c r="E140" s="200"/>
      <c r="G140" s="196">
        <v>8</v>
      </c>
      <c r="H140" s="198">
        <v>0</v>
      </c>
      <c r="K140" s="196">
        <v>8</v>
      </c>
      <c r="L140" s="198">
        <v>0.7</v>
      </c>
      <c r="S140" s="207"/>
    </row>
    <row r="141" spans="1:19" x14ac:dyDescent="0.15">
      <c r="A141" s="195">
        <v>9</v>
      </c>
      <c r="B141" s="195">
        <v>100</v>
      </c>
      <c r="C141" s="199">
        <v>103</v>
      </c>
      <c r="D141" s="199">
        <v>103.8</v>
      </c>
      <c r="E141" s="200"/>
      <c r="G141" s="196">
        <v>9</v>
      </c>
      <c r="H141" s="198">
        <v>0</v>
      </c>
      <c r="K141" s="196">
        <v>9</v>
      </c>
      <c r="L141" s="198">
        <v>0.7</v>
      </c>
      <c r="S141" s="207"/>
    </row>
    <row r="142" spans="1:19" x14ac:dyDescent="0.15">
      <c r="A142" s="195">
        <v>10</v>
      </c>
      <c r="B142" s="195">
        <v>100</v>
      </c>
      <c r="C142" s="199">
        <v>103</v>
      </c>
      <c r="D142" s="199">
        <v>103.8</v>
      </c>
      <c r="E142" s="207"/>
      <c r="G142" s="196">
        <v>10</v>
      </c>
      <c r="H142" s="198">
        <v>0</v>
      </c>
      <c r="I142" s="206"/>
      <c r="K142" s="196">
        <v>10</v>
      </c>
      <c r="L142" s="206">
        <v>0.7</v>
      </c>
      <c r="M142" s="206"/>
      <c r="S142" s="207"/>
    </row>
    <row r="143" spans="1:19" x14ac:dyDescent="0.15">
      <c r="A143" s="195">
        <v>11</v>
      </c>
      <c r="B143" s="195">
        <v>100</v>
      </c>
      <c r="C143" s="199">
        <v>103</v>
      </c>
      <c r="D143" s="199">
        <v>103.8</v>
      </c>
      <c r="E143" s="208"/>
      <c r="G143" s="196">
        <v>11</v>
      </c>
      <c r="H143" s="198">
        <v>0</v>
      </c>
      <c r="I143" s="96"/>
      <c r="K143" s="196">
        <v>11</v>
      </c>
      <c r="L143" s="96">
        <v>0.7</v>
      </c>
      <c r="M143" s="96"/>
    </row>
    <row r="144" spans="1:19" x14ac:dyDescent="0.15">
      <c r="A144" s="195">
        <v>12</v>
      </c>
      <c r="B144" s="195">
        <v>100</v>
      </c>
      <c r="C144" s="199">
        <v>103</v>
      </c>
      <c r="D144" s="199">
        <v>103.8</v>
      </c>
      <c r="E144" s="211"/>
      <c r="G144" s="196">
        <v>12</v>
      </c>
      <c r="H144" s="198">
        <v>0</v>
      </c>
      <c r="I144" s="96"/>
      <c r="K144" s="196">
        <v>12</v>
      </c>
      <c r="L144" s="96">
        <v>0.7</v>
      </c>
      <c r="M144" s="96"/>
    </row>
    <row r="145" spans="1:16" x14ac:dyDescent="0.15">
      <c r="A145" s="195" t="s">
        <v>216</v>
      </c>
      <c r="E145" s="197"/>
    </row>
    <row r="146" spans="1:16" x14ac:dyDescent="0.15">
      <c r="C146" s="196" t="s">
        <v>251</v>
      </c>
      <c r="H146" s="196" t="s">
        <v>206</v>
      </c>
      <c r="L146" s="196" t="s">
        <v>207</v>
      </c>
      <c r="P146"/>
    </row>
    <row r="147" spans="1:16" x14ac:dyDescent="0.15">
      <c r="C147" s="196" t="s">
        <v>333</v>
      </c>
      <c r="D147" s="196" t="s">
        <v>349</v>
      </c>
      <c r="E147" s="196" t="s">
        <v>351</v>
      </c>
      <c r="H147" s="196" t="s">
        <v>349</v>
      </c>
      <c r="I147" s="196" t="s">
        <v>351</v>
      </c>
      <c r="L147" s="196" t="s">
        <v>349</v>
      </c>
      <c r="M147" s="196" t="s">
        <v>351</v>
      </c>
      <c r="P147"/>
    </row>
    <row r="148" spans="1:16" x14ac:dyDescent="0.15">
      <c r="A148" s="195">
        <v>12</v>
      </c>
      <c r="B148" s="195">
        <v>100</v>
      </c>
      <c r="C148" s="199">
        <v>101.6</v>
      </c>
      <c r="D148" s="199">
        <v>109</v>
      </c>
      <c r="E148" s="200">
        <v>113.5</v>
      </c>
      <c r="I148" s="196"/>
      <c r="M148" s="196"/>
      <c r="P148"/>
    </row>
    <row r="149" spans="1:16" x14ac:dyDescent="0.15">
      <c r="A149" s="195">
        <v>1</v>
      </c>
      <c r="B149" s="195">
        <v>100</v>
      </c>
      <c r="C149" s="202">
        <v>103.1</v>
      </c>
      <c r="D149" s="202">
        <v>109.1</v>
      </c>
      <c r="E149" s="203">
        <v>112.7</v>
      </c>
      <c r="G149" s="196">
        <v>1</v>
      </c>
      <c r="H149" s="198">
        <v>0.1</v>
      </c>
      <c r="I149" s="198">
        <v>-0.7</v>
      </c>
      <c r="J149" s="201"/>
      <c r="K149" s="196">
        <v>1</v>
      </c>
      <c r="L149" s="198">
        <v>5.8</v>
      </c>
      <c r="M149" s="198">
        <v>3.3</v>
      </c>
    </row>
    <row r="150" spans="1:16" x14ac:dyDescent="0.15">
      <c r="A150" s="195">
        <v>2</v>
      </c>
      <c r="B150" s="195">
        <v>100</v>
      </c>
      <c r="C150" s="202">
        <v>102.5</v>
      </c>
      <c r="D150" s="202">
        <v>110</v>
      </c>
      <c r="E150" s="203">
        <v>113.1</v>
      </c>
      <c r="F150" s="204"/>
      <c r="G150" s="196">
        <v>2</v>
      </c>
      <c r="H150" s="198">
        <v>0.8</v>
      </c>
      <c r="I150" s="198">
        <v>0.4</v>
      </c>
      <c r="J150" s="201"/>
      <c r="K150" s="196">
        <v>2</v>
      </c>
      <c r="L150" s="198">
        <v>7.4</v>
      </c>
      <c r="M150" s="198">
        <v>2.9</v>
      </c>
    </row>
    <row r="151" spans="1:16" x14ac:dyDescent="0.15">
      <c r="A151" s="195">
        <v>3</v>
      </c>
      <c r="B151" s="195">
        <v>100</v>
      </c>
      <c r="C151" s="202">
        <v>103.5</v>
      </c>
      <c r="D151" s="202">
        <v>110.8</v>
      </c>
      <c r="E151" s="203">
        <v>113.7</v>
      </c>
      <c r="G151" s="196">
        <v>3</v>
      </c>
      <c r="H151" s="198">
        <v>0.7</v>
      </c>
      <c r="I151" s="198">
        <v>0.5</v>
      </c>
      <c r="J151" s="201"/>
      <c r="K151" s="196">
        <v>3</v>
      </c>
      <c r="L151" s="198">
        <v>7</v>
      </c>
      <c r="M151" s="198">
        <v>2.6</v>
      </c>
    </row>
    <row r="152" spans="1:16" x14ac:dyDescent="0.15">
      <c r="A152" s="195">
        <v>4</v>
      </c>
      <c r="B152" s="195">
        <v>100</v>
      </c>
      <c r="C152" s="202">
        <v>104.6</v>
      </c>
      <c r="D152" s="202">
        <v>112.2</v>
      </c>
      <c r="E152" s="203"/>
      <c r="G152" s="196">
        <v>4</v>
      </c>
      <c r="H152" s="198">
        <v>1.3</v>
      </c>
      <c r="J152" s="201"/>
      <c r="K152" s="196">
        <v>4</v>
      </c>
      <c r="L152" s="198">
        <v>7.2</v>
      </c>
    </row>
    <row r="153" spans="1:16" x14ac:dyDescent="0.15">
      <c r="A153" s="195">
        <v>5</v>
      </c>
      <c r="B153" s="195">
        <v>100</v>
      </c>
      <c r="C153" s="202">
        <v>105.5</v>
      </c>
      <c r="D153" s="202">
        <v>112.6</v>
      </c>
      <c r="E153" s="203"/>
      <c r="G153" s="196">
        <v>5</v>
      </c>
      <c r="H153" s="198">
        <v>0.4</v>
      </c>
      <c r="J153" s="201"/>
      <c r="K153" s="196">
        <v>5</v>
      </c>
      <c r="L153" s="198">
        <v>6.7</v>
      </c>
    </row>
    <row r="154" spans="1:16" x14ac:dyDescent="0.15">
      <c r="A154" s="195">
        <v>6</v>
      </c>
      <c r="B154" s="195">
        <v>100</v>
      </c>
      <c r="C154" s="202">
        <v>104.5</v>
      </c>
      <c r="D154" s="202">
        <v>111.4</v>
      </c>
      <c r="E154" s="203"/>
      <c r="G154" s="196">
        <v>6</v>
      </c>
      <c r="H154" s="198">
        <v>-1.1000000000000001</v>
      </c>
      <c r="K154" s="196">
        <v>6</v>
      </c>
      <c r="L154" s="198">
        <v>6.6</v>
      </c>
    </row>
    <row r="155" spans="1:16" x14ac:dyDescent="0.15">
      <c r="A155" s="195">
        <v>7</v>
      </c>
      <c r="B155" s="195">
        <v>100</v>
      </c>
      <c r="C155" s="199">
        <v>107</v>
      </c>
      <c r="D155" s="199">
        <v>112.7</v>
      </c>
      <c r="E155" s="200"/>
      <c r="G155" s="196">
        <v>7</v>
      </c>
      <c r="H155" s="198">
        <v>1.2</v>
      </c>
      <c r="K155" s="196">
        <v>7</v>
      </c>
      <c r="L155" s="198">
        <v>5.3</v>
      </c>
    </row>
    <row r="156" spans="1:16" x14ac:dyDescent="0.15">
      <c r="A156" s="195">
        <v>8</v>
      </c>
      <c r="B156" s="195">
        <v>100</v>
      </c>
      <c r="C156" s="199">
        <v>110.1</v>
      </c>
      <c r="D156" s="199">
        <v>115.5</v>
      </c>
      <c r="E156" s="200"/>
      <c r="G156" s="196">
        <v>8</v>
      </c>
      <c r="H156" s="198">
        <v>2.5</v>
      </c>
      <c r="K156" s="196">
        <v>8</v>
      </c>
      <c r="L156" s="198">
        <v>4.9000000000000004</v>
      </c>
    </row>
    <row r="157" spans="1:16" x14ac:dyDescent="0.15">
      <c r="A157" s="195">
        <v>9</v>
      </c>
      <c r="B157" s="195">
        <v>100</v>
      </c>
      <c r="C157" s="199">
        <v>108.5</v>
      </c>
      <c r="D157" s="199">
        <v>113.2</v>
      </c>
      <c r="E157" s="200"/>
      <c r="G157" s="196">
        <v>9</v>
      </c>
      <c r="H157" s="198">
        <v>-2</v>
      </c>
      <c r="K157" s="196">
        <v>9</v>
      </c>
      <c r="L157" s="198">
        <v>4.3</v>
      </c>
    </row>
    <row r="158" spans="1:16" x14ac:dyDescent="0.15">
      <c r="A158" s="195">
        <v>10</v>
      </c>
      <c r="B158" s="195">
        <v>100</v>
      </c>
      <c r="C158" s="199">
        <v>109.4</v>
      </c>
      <c r="D158" s="199">
        <v>113.7</v>
      </c>
      <c r="E158" s="207"/>
      <c r="G158" s="196">
        <v>10</v>
      </c>
      <c r="H158" s="198">
        <v>0.4</v>
      </c>
      <c r="I158" s="206"/>
      <c r="K158" s="196">
        <v>10</v>
      </c>
      <c r="L158" s="198">
        <v>3.9</v>
      </c>
      <c r="M158" s="206"/>
    </row>
    <row r="159" spans="1:16" x14ac:dyDescent="0.15">
      <c r="A159" s="195">
        <v>11</v>
      </c>
      <c r="B159" s="195">
        <v>100</v>
      </c>
      <c r="C159" s="199">
        <v>109.1</v>
      </c>
      <c r="D159" s="199">
        <v>113.5</v>
      </c>
      <c r="E159" s="208"/>
      <c r="G159" s="196">
        <v>11</v>
      </c>
      <c r="H159" s="198">
        <v>-0.2</v>
      </c>
      <c r="I159" s="96"/>
      <c r="K159" s="196">
        <v>11</v>
      </c>
      <c r="L159" s="198">
        <v>4</v>
      </c>
      <c r="M159" s="96"/>
    </row>
    <row r="160" spans="1:16" x14ac:dyDescent="0.15">
      <c r="A160" s="195">
        <v>12</v>
      </c>
      <c r="B160" s="195">
        <v>100</v>
      </c>
      <c r="C160" s="199">
        <v>109</v>
      </c>
      <c r="D160" s="199">
        <v>113.5</v>
      </c>
      <c r="E160" s="211"/>
      <c r="G160" s="196">
        <v>12</v>
      </c>
      <c r="H160" s="198">
        <v>0</v>
      </c>
      <c r="K160" s="196">
        <v>12</v>
      </c>
      <c r="L160" s="198">
        <v>4.0999999999999996</v>
      </c>
      <c r="M160" s="96"/>
    </row>
    <row r="161" spans="1:13" x14ac:dyDescent="0.15">
      <c r="A161" s="195" t="s">
        <v>217</v>
      </c>
      <c r="E161" s="197"/>
    </row>
    <row r="162" spans="1:13" x14ac:dyDescent="0.15">
      <c r="C162" s="196" t="s">
        <v>251</v>
      </c>
      <c r="H162" s="196" t="s">
        <v>206</v>
      </c>
      <c r="L162" s="196" t="s">
        <v>207</v>
      </c>
    </row>
    <row r="163" spans="1:13" x14ac:dyDescent="0.15">
      <c r="C163" s="196" t="s">
        <v>333</v>
      </c>
      <c r="D163" s="196" t="s">
        <v>349</v>
      </c>
      <c r="E163" s="196" t="s">
        <v>334</v>
      </c>
      <c r="H163" s="196" t="s">
        <v>349</v>
      </c>
      <c r="I163" s="196" t="s">
        <v>351</v>
      </c>
      <c r="L163" s="196" t="s">
        <v>349</v>
      </c>
      <c r="M163" s="196" t="s">
        <v>351</v>
      </c>
    </row>
    <row r="164" spans="1:13" x14ac:dyDescent="0.15">
      <c r="A164" s="195">
        <v>12</v>
      </c>
      <c r="B164" s="195">
        <v>100</v>
      </c>
      <c r="C164" s="199">
        <v>102.8</v>
      </c>
      <c r="D164" s="199">
        <v>104.4</v>
      </c>
      <c r="E164" s="200">
        <v>105.7</v>
      </c>
      <c r="I164" s="196"/>
      <c r="M164" s="196"/>
    </row>
    <row r="165" spans="1:13" x14ac:dyDescent="0.15">
      <c r="A165" s="195">
        <v>1</v>
      </c>
      <c r="B165" s="195">
        <v>100</v>
      </c>
      <c r="C165" s="202">
        <v>102.8</v>
      </c>
      <c r="D165" s="202">
        <v>104.8</v>
      </c>
      <c r="E165" s="203">
        <v>105.9</v>
      </c>
      <c r="G165" s="196">
        <v>1</v>
      </c>
      <c r="H165" s="198">
        <v>0.3</v>
      </c>
      <c r="I165" s="198">
        <v>0.2</v>
      </c>
      <c r="J165" s="201"/>
      <c r="K165" s="196">
        <v>1</v>
      </c>
      <c r="L165" s="198">
        <v>1.9</v>
      </c>
      <c r="M165" s="198">
        <v>1.1000000000000001</v>
      </c>
    </row>
    <row r="166" spans="1:13" x14ac:dyDescent="0.15">
      <c r="A166" s="195">
        <v>2</v>
      </c>
      <c r="B166" s="195">
        <v>100</v>
      </c>
      <c r="C166" s="202">
        <v>103</v>
      </c>
      <c r="D166" s="202">
        <v>104.7</v>
      </c>
      <c r="E166" s="203">
        <v>105.8</v>
      </c>
      <c r="G166" s="196">
        <v>2</v>
      </c>
      <c r="H166" s="198">
        <v>-0.1</v>
      </c>
      <c r="I166" s="198">
        <v>-0.1</v>
      </c>
      <c r="J166" s="201"/>
      <c r="K166" s="196">
        <v>2</v>
      </c>
      <c r="L166" s="198">
        <v>1.6</v>
      </c>
      <c r="M166" s="198">
        <v>1</v>
      </c>
    </row>
    <row r="167" spans="1:13" x14ac:dyDescent="0.15">
      <c r="A167" s="195">
        <v>3</v>
      </c>
      <c r="B167" s="195">
        <v>100</v>
      </c>
      <c r="C167" s="202">
        <v>102.8</v>
      </c>
      <c r="D167" s="202">
        <v>104.7</v>
      </c>
      <c r="E167" s="203">
        <v>106.1</v>
      </c>
      <c r="G167" s="196">
        <v>3</v>
      </c>
      <c r="H167" s="198">
        <v>0</v>
      </c>
      <c r="I167" s="198">
        <v>0.3</v>
      </c>
      <c r="J167" s="201"/>
      <c r="K167" s="196">
        <v>3</v>
      </c>
      <c r="L167" s="198">
        <v>1.8</v>
      </c>
      <c r="M167" s="198">
        <v>1.4</v>
      </c>
    </row>
    <row r="168" spans="1:13" x14ac:dyDescent="0.15">
      <c r="A168" s="195">
        <v>4</v>
      </c>
      <c r="B168" s="195">
        <v>100</v>
      </c>
      <c r="C168" s="202">
        <v>103.2</v>
      </c>
      <c r="D168" s="202">
        <v>105</v>
      </c>
      <c r="E168" s="203"/>
      <c r="G168" s="196">
        <v>4</v>
      </c>
      <c r="H168" s="198">
        <v>0.3</v>
      </c>
      <c r="J168" s="201"/>
      <c r="K168" s="196">
        <v>4</v>
      </c>
      <c r="L168" s="198">
        <v>1.7</v>
      </c>
    </row>
    <row r="169" spans="1:13" x14ac:dyDescent="0.15">
      <c r="A169" s="195">
        <v>5</v>
      </c>
      <c r="B169" s="195">
        <v>100</v>
      </c>
      <c r="C169" s="202">
        <v>103.2</v>
      </c>
      <c r="D169" s="202">
        <v>105</v>
      </c>
      <c r="E169" s="203"/>
      <c r="G169" s="196">
        <v>5</v>
      </c>
      <c r="H169" s="198">
        <v>0</v>
      </c>
      <c r="J169" s="201"/>
      <c r="K169" s="196">
        <v>5</v>
      </c>
      <c r="L169" s="198">
        <v>1.8</v>
      </c>
    </row>
    <row r="170" spans="1:13" x14ac:dyDescent="0.15">
      <c r="A170" s="195">
        <v>6</v>
      </c>
      <c r="B170" s="195">
        <v>100</v>
      </c>
      <c r="C170" s="202">
        <v>103.6</v>
      </c>
      <c r="D170" s="202">
        <v>105.2</v>
      </c>
      <c r="E170" s="203"/>
      <c r="G170" s="196">
        <v>6</v>
      </c>
      <c r="H170" s="198">
        <v>0.2</v>
      </c>
      <c r="K170" s="196">
        <v>6</v>
      </c>
      <c r="L170" s="198">
        <v>1.5</v>
      </c>
    </row>
    <row r="171" spans="1:13" x14ac:dyDescent="0.15">
      <c r="A171" s="195">
        <v>7</v>
      </c>
      <c r="B171" s="195">
        <v>100</v>
      </c>
      <c r="C171" s="199">
        <v>103.3</v>
      </c>
      <c r="D171" s="199">
        <v>105.6</v>
      </c>
      <c r="E171" s="200"/>
      <c r="G171" s="196">
        <v>7</v>
      </c>
      <c r="H171" s="198">
        <v>0.3</v>
      </c>
      <c r="K171" s="196">
        <v>7</v>
      </c>
      <c r="L171" s="198">
        <v>2.2000000000000002</v>
      </c>
    </row>
    <row r="172" spans="1:13" x14ac:dyDescent="0.15">
      <c r="A172" s="195">
        <v>8</v>
      </c>
      <c r="B172" s="195">
        <v>100</v>
      </c>
      <c r="C172" s="199">
        <v>103.7</v>
      </c>
      <c r="D172" s="199">
        <v>105.8</v>
      </c>
      <c r="E172" s="200"/>
      <c r="G172" s="196">
        <v>8</v>
      </c>
      <c r="H172" s="198">
        <v>0.2</v>
      </c>
      <c r="K172" s="196">
        <v>8</v>
      </c>
      <c r="L172" s="198">
        <v>2</v>
      </c>
    </row>
    <row r="173" spans="1:13" x14ac:dyDescent="0.15">
      <c r="A173" s="195">
        <v>9</v>
      </c>
      <c r="B173" s="195">
        <v>100</v>
      </c>
      <c r="C173" s="199">
        <v>104</v>
      </c>
      <c r="D173" s="199">
        <v>105.3</v>
      </c>
      <c r="E173" s="200"/>
      <c r="G173" s="196">
        <v>9</v>
      </c>
      <c r="H173" s="198">
        <v>-0.4</v>
      </c>
      <c r="K173" s="196">
        <v>9</v>
      </c>
      <c r="L173" s="198">
        <v>1.3</v>
      </c>
    </row>
    <row r="174" spans="1:13" x14ac:dyDescent="0.15">
      <c r="A174" s="195">
        <v>10</v>
      </c>
      <c r="B174" s="195">
        <v>100</v>
      </c>
      <c r="C174" s="199">
        <v>104</v>
      </c>
      <c r="D174" s="199">
        <v>105.8</v>
      </c>
      <c r="E174" s="207"/>
      <c r="G174" s="196">
        <v>10</v>
      </c>
      <c r="H174" s="198">
        <v>0.4</v>
      </c>
      <c r="I174" s="206"/>
      <c r="K174" s="196">
        <v>10</v>
      </c>
      <c r="L174" s="198">
        <v>1.7</v>
      </c>
      <c r="M174" s="206"/>
    </row>
    <row r="175" spans="1:13" x14ac:dyDescent="0.15">
      <c r="A175" s="195">
        <v>11</v>
      </c>
      <c r="B175" s="195">
        <v>100</v>
      </c>
      <c r="C175" s="199">
        <v>104.2</v>
      </c>
      <c r="D175" s="199">
        <v>105.9</v>
      </c>
      <c r="E175" s="208"/>
      <c r="G175" s="196">
        <v>11</v>
      </c>
      <c r="H175" s="198">
        <v>0.1</v>
      </c>
      <c r="I175" s="96"/>
      <c r="K175" s="196">
        <v>11</v>
      </c>
      <c r="L175" s="198">
        <v>1.6</v>
      </c>
      <c r="M175" s="96"/>
    </row>
    <row r="176" spans="1:13" x14ac:dyDescent="0.15">
      <c r="A176" s="195">
        <v>12</v>
      </c>
      <c r="B176" s="195">
        <v>100</v>
      </c>
      <c r="C176" s="199">
        <v>104.4</v>
      </c>
      <c r="D176" s="199">
        <v>105.7</v>
      </c>
      <c r="E176" s="211"/>
      <c r="G176" s="196">
        <v>12</v>
      </c>
      <c r="H176" s="198">
        <v>-0.1</v>
      </c>
      <c r="K176" s="196">
        <v>12</v>
      </c>
      <c r="L176" s="198">
        <v>1.3</v>
      </c>
      <c r="M176" s="96"/>
    </row>
    <row r="177" spans="1:13" x14ac:dyDescent="0.15">
      <c r="A177" s="195" t="s">
        <v>218</v>
      </c>
      <c r="H177" s="198"/>
      <c r="L177" s="198"/>
    </row>
    <row r="178" spans="1:13" x14ac:dyDescent="0.15">
      <c r="C178" s="196" t="s">
        <v>251</v>
      </c>
      <c r="H178" s="196" t="s">
        <v>206</v>
      </c>
      <c r="L178" s="196" t="s">
        <v>207</v>
      </c>
    </row>
    <row r="179" spans="1:13" x14ac:dyDescent="0.15">
      <c r="C179" s="196" t="s">
        <v>333</v>
      </c>
      <c r="D179" s="196" t="s">
        <v>349</v>
      </c>
      <c r="E179" s="196" t="s">
        <v>351</v>
      </c>
      <c r="H179" s="196" t="s">
        <v>349</v>
      </c>
      <c r="I179" s="196" t="s">
        <v>351</v>
      </c>
      <c r="L179" s="196" t="s">
        <v>349</v>
      </c>
      <c r="M179" s="196" t="s">
        <v>351</v>
      </c>
    </row>
    <row r="180" spans="1:13" x14ac:dyDescent="0.15">
      <c r="A180" s="195">
        <v>1</v>
      </c>
      <c r="B180" s="195">
        <v>100</v>
      </c>
      <c r="C180" s="202">
        <v>104.7</v>
      </c>
      <c r="D180" s="202">
        <v>106.9</v>
      </c>
      <c r="E180" s="203">
        <v>111.2</v>
      </c>
      <c r="G180" s="196">
        <v>1</v>
      </c>
      <c r="H180" s="198">
        <v>0.1</v>
      </c>
      <c r="I180" s="198">
        <v>0.5</v>
      </c>
      <c r="J180" s="201"/>
      <c r="K180" s="196">
        <v>1</v>
      </c>
      <c r="L180" s="198">
        <v>2.2000000000000002</v>
      </c>
      <c r="M180" s="198">
        <v>4</v>
      </c>
    </row>
    <row r="181" spans="1:13" x14ac:dyDescent="0.15">
      <c r="A181" s="195">
        <v>2</v>
      </c>
      <c r="B181" s="195">
        <v>100</v>
      </c>
      <c r="C181" s="202">
        <v>104</v>
      </c>
      <c r="D181" s="202">
        <v>106.9</v>
      </c>
      <c r="E181" s="203">
        <v>110.8</v>
      </c>
      <c r="G181" s="196">
        <v>2</v>
      </c>
      <c r="H181" s="198">
        <v>0</v>
      </c>
      <c r="I181" s="198">
        <v>-0.4</v>
      </c>
      <c r="J181" s="201"/>
      <c r="K181" s="196">
        <v>2</v>
      </c>
      <c r="L181" s="198">
        <v>2.8</v>
      </c>
      <c r="M181" s="198">
        <v>3.7</v>
      </c>
    </row>
    <row r="182" spans="1:13" x14ac:dyDescent="0.15">
      <c r="A182" s="195">
        <v>3</v>
      </c>
      <c r="B182" s="195">
        <v>100</v>
      </c>
      <c r="C182" s="202">
        <v>104.4</v>
      </c>
      <c r="D182" s="202">
        <v>107.2</v>
      </c>
      <c r="E182" s="203"/>
      <c r="G182" s="196">
        <v>3</v>
      </c>
      <c r="H182" s="198">
        <v>0.3</v>
      </c>
      <c r="J182" s="201"/>
      <c r="K182" s="196">
        <v>3</v>
      </c>
      <c r="L182" s="198">
        <v>2.7</v>
      </c>
    </row>
    <row r="183" spans="1:13" x14ac:dyDescent="0.15">
      <c r="A183" s="195">
        <v>4</v>
      </c>
      <c r="B183" s="195">
        <v>100</v>
      </c>
      <c r="C183" s="202">
        <v>105.1</v>
      </c>
      <c r="D183" s="202">
        <v>107.7</v>
      </c>
      <c r="E183" s="203"/>
      <c r="G183" s="196">
        <v>4</v>
      </c>
      <c r="H183" s="198">
        <v>0.4</v>
      </c>
      <c r="J183" s="201"/>
      <c r="K183" s="196">
        <v>4</v>
      </c>
      <c r="L183" s="198">
        <v>2.5</v>
      </c>
    </row>
    <row r="184" spans="1:13" x14ac:dyDescent="0.15">
      <c r="A184" s="195">
        <v>5</v>
      </c>
      <c r="B184" s="195">
        <v>100</v>
      </c>
      <c r="C184" s="202">
        <v>105.1</v>
      </c>
      <c r="D184" s="202">
        <v>108.1</v>
      </c>
      <c r="E184" s="203"/>
      <c r="G184" s="196">
        <v>5</v>
      </c>
      <c r="H184" s="198">
        <v>0.4</v>
      </c>
      <c r="J184" s="201"/>
      <c r="K184" s="196">
        <v>5</v>
      </c>
      <c r="L184" s="198">
        <v>2.8</v>
      </c>
    </row>
    <row r="185" spans="1:13" x14ac:dyDescent="0.15">
      <c r="A185" s="195">
        <v>6</v>
      </c>
      <c r="B185" s="195">
        <v>100</v>
      </c>
      <c r="C185" s="202">
        <v>105.2</v>
      </c>
      <c r="D185" s="202">
        <v>108.2</v>
      </c>
      <c r="E185" s="203"/>
      <c r="G185" s="196">
        <v>6</v>
      </c>
      <c r="H185" s="198">
        <v>0.1</v>
      </c>
      <c r="K185" s="196">
        <v>6</v>
      </c>
      <c r="L185" s="198">
        <v>2.8</v>
      </c>
    </row>
    <row r="186" spans="1:13" x14ac:dyDescent="0.15">
      <c r="A186" s="195">
        <v>7</v>
      </c>
      <c r="B186" s="195">
        <v>100</v>
      </c>
      <c r="C186" s="199">
        <v>105.7</v>
      </c>
      <c r="D186" s="199">
        <v>108.6</v>
      </c>
      <c r="E186" s="200"/>
      <c r="G186" s="196">
        <v>7</v>
      </c>
      <c r="H186" s="198">
        <v>0.4</v>
      </c>
      <c r="K186" s="196">
        <v>7</v>
      </c>
      <c r="L186" s="198">
        <v>2.8</v>
      </c>
    </row>
    <row r="187" spans="1:13" x14ac:dyDescent="0.15">
      <c r="A187" s="195">
        <v>8</v>
      </c>
      <c r="B187" s="195">
        <v>100</v>
      </c>
      <c r="C187" s="199">
        <v>105.9</v>
      </c>
      <c r="D187" s="199">
        <v>109.1</v>
      </c>
      <c r="E187" s="200"/>
      <c r="G187" s="196">
        <v>8</v>
      </c>
      <c r="H187" s="198">
        <v>0.5</v>
      </c>
      <c r="K187" s="196">
        <v>8</v>
      </c>
      <c r="L187" s="198">
        <v>3</v>
      </c>
    </row>
    <row r="188" spans="1:13" x14ac:dyDescent="0.15">
      <c r="A188" s="195">
        <v>9</v>
      </c>
      <c r="B188" s="195">
        <v>100</v>
      </c>
      <c r="C188" s="199">
        <v>106.2</v>
      </c>
      <c r="D188" s="199">
        <v>108.9</v>
      </c>
      <c r="E188" s="200"/>
      <c r="G188" s="196">
        <v>9</v>
      </c>
      <c r="H188" s="198">
        <v>-0.3</v>
      </c>
      <c r="K188" s="196">
        <v>9</v>
      </c>
      <c r="L188" s="198">
        <v>2.5</v>
      </c>
    </row>
    <row r="189" spans="1:13" x14ac:dyDescent="0.15">
      <c r="A189" s="195">
        <v>10</v>
      </c>
      <c r="B189" s="195">
        <v>100</v>
      </c>
      <c r="C189" s="199">
        <v>107.1</v>
      </c>
      <c r="D189" s="199">
        <v>109.5</v>
      </c>
      <c r="E189" s="200"/>
      <c r="G189" s="196">
        <v>10</v>
      </c>
      <c r="H189" s="198">
        <v>0.6</v>
      </c>
      <c r="K189" s="196">
        <v>10</v>
      </c>
      <c r="L189" s="198">
        <v>2.2999999999999998</v>
      </c>
    </row>
    <row r="190" spans="1:13" x14ac:dyDescent="0.15">
      <c r="A190" s="195">
        <v>11</v>
      </c>
      <c r="B190" s="195">
        <v>100</v>
      </c>
      <c r="C190" s="199">
        <v>106.9</v>
      </c>
      <c r="D190" s="199">
        <v>110</v>
      </c>
      <c r="E190" s="200"/>
      <c r="G190" s="196">
        <v>11</v>
      </c>
      <c r="H190" s="198">
        <v>0.4</v>
      </c>
      <c r="K190" s="196">
        <v>11</v>
      </c>
      <c r="L190" s="198">
        <v>2.9</v>
      </c>
    </row>
    <row r="191" spans="1:13" x14ac:dyDescent="0.15">
      <c r="A191" s="195">
        <v>12</v>
      </c>
      <c r="B191" s="195">
        <v>100</v>
      </c>
      <c r="C191" s="199">
        <v>106.8</v>
      </c>
      <c r="D191" s="199">
        <v>110.7</v>
      </c>
      <c r="E191" s="200"/>
      <c r="G191" s="196">
        <v>12</v>
      </c>
      <c r="H191" s="198">
        <v>0.6</v>
      </c>
      <c r="K191" s="196">
        <v>12</v>
      </c>
      <c r="L191" s="198">
        <v>3.6</v>
      </c>
    </row>
    <row r="192" spans="1:13" x14ac:dyDescent="0.15">
      <c r="H192" s="198"/>
      <c r="L192" s="198"/>
    </row>
    <row r="193" spans="1:13" x14ac:dyDescent="0.15">
      <c r="A193" s="195" t="s">
        <v>219</v>
      </c>
      <c r="H193" s="198"/>
      <c r="L193" s="198"/>
    </row>
    <row r="194" spans="1:13" x14ac:dyDescent="0.15">
      <c r="C194" s="196" t="s">
        <v>251</v>
      </c>
      <c r="H194" s="196" t="s">
        <v>206</v>
      </c>
      <c r="L194" s="196" t="s">
        <v>207</v>
      </c>
    </row>
    <row r="195" spans="1:13" x14ac:dyDescent="0.15">
      <c r="C195" s="196" t="s">
        <v>333</v>
      </c>
      <c r="D195" s="196" t="s">
        <v>349</v>
      </c>
      <c r="E195" s="196" t="s">
        <v>351</v>
      </c>
      <c r="H195" s="196" t="s">
        <v>349</v>
      </c>
      <c r="I195" s="196" t="s">
        <v>351</v>
      </c>
      <c r="L195" s="196" t="s">
        <v>349</v>
      </c>
      <c r="M195" s="196" t="s">
        <v>351</v>
      </c>
    </row>
    <row r="196" spans="1:13" x14ac:dyDescent="0.15">
      <c r="A196" s="195">
        <v>1</v>
      </c>
      <c r="B196" s="195">
        <v>100</v>
      </c>
      <c r="C196" s="202">
        <v>105.2</v>
      </c>
      <c r="D196" s="202">
        <v>108.4</v>
      </c>
      <c r="E196" s="203">
        <v>113</v>
      </c>
      <c r="G196" s="196">
        <v>1</v>
      </c>
      <c r="H196" s="198">
        <v>0.1</v>
      </c>
      <c r="I196" s="198">
        <v>0.7</v>
      </c>
      <c r="J196" s="201"/>
      <c r="K196" s="196">
        <v>1</v>
      </c>
      <c r="L196" s="198">
        <v>3</v>
      </c>
      <c r="M196" s="198">
        <v>4.2</v>
      </c>
    </row>
    <row r="197" spans="1:13" x14ac:dyDescent="0.15">
      <c r="A197" s="195">
        <v>2</v>
      </c>
      <c r="B197" s="195">
        <v>100</v>
      </c>
      <c r="C197" s="202">
        <v>104.5</v>
      </c>
      <c r="D197" s="202">
        <v>108.2</v>
      </c>
      <c r="E197" s="203">
        <v>112.5</v>
      </c>
      <c r="G197" s="196">
        <v>2</v>
      </c>
      <c r="H197" s="198">
        <v>-0.1</v>
      </c>
      <c r="I197" s="198">
        <v>-0.4</v>
      </c>
      <c r="J197" s="201"/>
      <c r="K197" s="196">
        <v>2</v>
      </c>
      <c r="L197" s="198">
        <v>3.6</v>
      </c>
      <c r="M197" s="198">
        <v>3.9</v>
      </c>
    </row>
    <row r="198" spans="1:13" x14ac:dyDescent="0.15">
      <c r="A198" s="195">
        <v>3</v>
      </c>
      <c r="B198" s="195">
        <v>100</v>
      </c>
      <c r="C198" s="202">
        <v>105.1</v>
      </c>
      <c r="D198" s="202">
        <v>108.7</v>
      </c>
      <c r="E198" s="203"/>
      <c r="G198" s="196">
        <v>3</v>
      </c>
      <c r="H198" s="198">
        <v>0.4</v>
      </c>
      <c r="J198" s="201"/>
      <c r="K198" s="196">
        <v>3</v>
      </c>
      <c r="L198" s="198">
        <v>3.4</v>
      </c>
    </row>
    <row r="199" spans="1:13" x14ac:dyDescent="0.15">
      <c r="A199" s="195">
        <v>4</v>
      </c>
      <c r="B199" s="195">
        <v>100</v>
      </c>
      <c r="C199" s="202">
        <v>105.7</v>
      </c>
      <c r="D199" s="202">
        <v>109.2</v>
      </c>
      <c r="E199" s="203"/>
      <c r="G199" s="196">
        <v>4</v>
      </c>
      <c r="H199" s="198">
        <v>0.5</v>
      </c>
      <c r="J199" s="201"/>
      <c r="K199" s="196">
        <v>4</v>
      </c>
      <c r="L199" s="198">
        <v>3.3</v>
      </c>
    </row>
    <row r="200" spans="1:13" x14ac:dyDescent="0.15">
      <c r="A200" s="195">
        <v>5</v>
      </c>
      <c r="B200" s="195">
        <v>100</v>
      </c>
      <c r="C200" s="202">
        <v>105.8</v>
      </c>
      <c r="D200" s="202">
        <v>109.6</v>
      </c>
      <c r="E200" s="203"/>
      <c r="G200" s="196">
        <v>5</v>
      </c>
      <c r="H200" s="198">
        <v>0.4</v>
      </c>
      <c r="J200" s="201"/>
      <c r="K200" s="196">
        <v>5</v>
      </c>
      <c r="L200" s="198">
        <v>3.5</v>
      </c>
    </row>
    <row r="201" spans="1:13" x14ac:dyDescent="0.15">
      <c r="A201" s="195">
        <v>6</v>
      </c>
      <c r="B201" s="195">
        <v>100</v>
      </c>
      <c r="C201" s="202">
        <v>106.4</v>
      </c>
      <c r="D201" s="202">
        <v>109.7</v>
      </c>
      <c r="E201" s="203"/>
      <c r="G201" s="196">
        <v>6</v>
      </c>
      <c r="H201" s="198">
        <v>0.1</v>
      </c>
      <c r="K201" s="196">
        <v>6</v>
      </c>
      <c r="L201" s="198">
        <v>3.1</v>
      </c>
    </row>
    <row r="202" spans="1:13" x14ac:dyDescent="0.15">
      <c r="A202" s="195">
        <v>7</v>
      </c>
      <c r="B202" s="195">
        <v>100</v>
      </c>
      <c r="C202" s="199">
        <v>106.9</v>
      </c>
      <c r="D202" s="199">
        <v>109.9</v>
      </c>
      <c r="E202" s="200"/>
      <c r="G202" s="196">
        <v>7</v>
      </c>
      <c r="H202" s="198">
        <v>0.2</v>
      </c>
      <c r="K202" s="196">
        <v>7</v>
      </c>
      <c r="L202" s="198">
        <v>2.8</v>
      </c>
    </row>
    <row r="203" spans="1:13" x14ac:dyDescent="0.15">
      <c r="A203" s="195">
        <v>8</v>
      </c>
      <c r="B203" s="195">
        <v>100</v>
      </c>
      <c r="C203" s="199">
        <v>107.3</v>
      </c>
      <c r="D203" s="199">
        <v>110.4</v>
      </c>
      <c r="E203" s="200"/>
      <c r="G203" s="196">
        <v>8</v>
      </c>
      <c r="H203" s="198">
        <v>0.5</v>
      </c>
      <c r="K203" s="196">
        <v>8</v>
      </c>
      <c r="L203" s="198">
        <v>3</v>
      </c>
    </row>
    <row r="204" spans="1:13" x14ac:dyDescent="0.15">
      <c r="A204" s="195">
        <v>9</v>
      </c>
      <c r="B204" s="195">
        <v>100</v>
      </c>
      <c r="C204" s="199">
        <v>107.8</v>
      </c>
      <c r="D204" s="199">
        <v>110.2</v>
      </c>
      <c r="E204" s="200"/>
      <c r="G204" s="196">
        <v>9</v>
      </c>
      <c r="H204" s="198">
        <v>-0.2</v>
      </c>
      <c r="K204" s="196">
        <v>9</v>
      </c>
      <c r="L204" s="198">
        <v>2.2000000000000002</v>
      </c>
    </row>
    <row r="205" spans="1:13" x14ac:dyDescent="0.15">
      <c r="A205" s="195">
        <v>10</v>
      </c>
      <c r="B205" s="195">
        <v>100</v>
      </c>
      <c r="C205" s="199">
        <v>108.6</v>
      </c>
      <c r="D205" s="199">
        <v>111</v>
      </c>
      <c r="E205" s="200"/>
      <c r="G205" s="196">
        <v>10</v>
      </c>
      <c r="H205" s="198">
        <v>0.7</v>
      </c>
      <c r="K205" s="196">
        <v>10</v>
      </c>
      <c r="L205" s="198">
        <v>2.2000000000000002</v>
      </c>
    </row>
    <row r="206" spans="1:13" x14ac:dyDescent="0.15">
      <c r="A206" s="195">
        <v>11</v>
      </c>
      <c r="B206" s="195">
        <v>100</v>
      </c>
      <c r="C206" s="199">
        <v>108.1</v>
      </c>
      <c r="D206" s="199">
        <v>111.4</v>
      </c>
      <c r="E206" s="200"/>
      <c r="G206" s="196">
        <v>11</v>
      </c>
      <c r="H206" s="198">
        <v>0.4</v>
      </c>
      <c r="K206" s="196">
        <v>11</v>
      </c>
      <c r="L206" s="198">
        <v>3</v>
      </c>
    </row>
    <row r="207" spans="1:13" x14ac:dyDescent="0.15">
      <c r="A207" s="195">
        <v>12</v>
      </c>
      <c r="B207" s="195">
        <v>100</v>
      </c>
      <c r="C207" s="199">
        <v>108.2</v>
      </c>
      <c r="D207" s="199">
        <v>112.2</v>
      </c>
      <c r="E207" s="200"/>
      <c r="G207" s="196">
        <v>12</v>
      </c>
      <c r="H207" s="198">
        <v>0.7</v>
      </c>
      <c r="K207" s="196">
        <v>12</v>
      </c>
      <c r="L207" s="198">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4" t="s">
        <v>378</v>
      </c>
      <c r="C4" s="274"/>
      <c r="D4" s="274"/>
      <c r="E4" s="274"/>
      <c r="F4" s="274"/>
      <c r="G4" s="274"/>
      <c r="H4" s="274"/>
      <c r="I4" s="274"/>
      <c r="J4" s="274"/>
      <c r="K4" s="274"/>
      <c r="L4" s="274"/>
      <c r="M4" s="274"/>
      <c r="N4" s="274"/>
      <c r="O4" s="274"/>
      <c r="P4" s="274"/>
      <c r="Q4" s="274"/>
      <c r="R4" s="274"/>
      <c r="S4" s="154"/>
    </row>
    <row r="5" spans="1:19" ht="30" customHeight="1" x14ac:dyDescent="0.15">
      <c r="A5" s="6" t="s">
        <v>5</v>
      </c>
      <c r="B5" s="274" t="s">
        <v>379</v>
      </c>
      <c r="C5" s="274"/>
      <c r="D5" s="274"/>
      <c r="E5" s="274"/>
      <c r="F5" s="274"/>
      <c r="G5" s="274"/>
      <c r="H5" s="274"/>
      <c r="I5" s="274"/>
      <c r="J5" s="274"/>
      <c r="K5" s="274"/>
      <c r="L5" s="274"/>
      <c r="M5" s="274"/>
      <c r="N5" s="274"/>
      <c r="O5" s="274"/>
      <c r="P5" s="274"/>
      <c r="Q5" s="274"/>
      <c r="R5" s="274"/>
      <c r="S5" s="154"/>
    </row>
    <row r="6" spans="1:19" ht="30" customHeight="1" x14ac:dyDescent="0.15">
      <c r="A6" s="6" t="s">
        <v>6</v>
      </c>
      <c r="B6" s="274" t="s">
        <v>380</v>
      </c>
      <c r="C6" s="274"/>
      <c r="D6" s="274"/>
      <c r="E6" s="274"/>
      <c r="F6" s="274"/>
      <c r="G6" s="274"/>
      <c r="H6" s="274"/>
      <c r="I6" s="274"/>
      <c r="J6" s="274"/>
      <c r="K6" s="274"/>
      <c r="L6" s="274"/>
      <c r="M6" s="274"/>
      <c r="N6" s="274"/>
      <c r="O6" s="274"/>
      <c r="P6" s="274"/>
      <c r="Q6" s="274"/>
      <c r="R6" s="274"/>
      <c r="S6" s="154"/>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0" t="s">
        <v>7</v>
      </c>
      <c r="G10" s="141" t="s">
        <v>10</v>
      </c>
      <c r="M10" s="142" t="s">
        <v>8</v>
      </c>
    </row>
    <row r="11" spans="1:19" x14ac:dyDescent="0.15">
      <c r="G11" s="141" t="s">
        <v>252</v>
      </c>
      <c r="M11" s="141" t="s">
        <v>253</v>
      </c>
    </row>
    <row r="32" spans="1:1" x14ac:dyDescent="0.15">
      <c r="A32" s="3" t="s">
        <v>9</v>
      </c>
    </row>
    <row r="34" spans="4:19" ht="13.5" customHeight="1" x14ac:dyDescent="0.15">
      <c r="S34" s="7" t="s">
        <v>305</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303</v>
      </c>
    </row>
    <row r="3" spans="1:12" x14ac:dyDescent="0.15">
      <c r="B3" t="s">
        <v>254</v>
      </c>
    </row>
    <row r="5" spans="1:12" x14ac:dyDescent="0.15">
      <c r="L5" s="11" t="s">
        <v>255</v>
      </c>
    </row>
    <row r="7" spans="1:12" x14ac:dyDescent="0.15">
      <c r="B7" s="34"/>
      <c r="C7" s="31"/>
      <c r="D7" s="31"/>
      <c r="E7" s="31"/>
      <c r="F7" s="31"/>
      <c r="G7" s="31"/>
      <c r="H7" s="31"/>
      <c r="I7" s="32"/>
    </row>
    <row r="8" spans="1:12" x14ac:dyDescent="0.15">
      <c r="B8" s="144"/>
      <c r="D8" s="88"/>
      <c r="E8" s="147" t="s">
        <v>271</v>
      </c>
      <c r="F8" s="147"/>
      <c r="G8" s="88"/>
      <c r="H8" s="88"/>
      <c r="I8" s="145"/>
    </row>
    <row r="9" spans="1:12" x14ac:dyDescent="0.15">
      <c r="B9" s="144"/>
      <c r="C9" s="88"/>
      <c r="D9" s="88"/>
      <c r="E9" s="88"/>
      <c r="F9" s="88"/>
      <c r="G9" s="88"/>
      <c r="H9" s="88"/>
      <c r="I9" s="145"/>
    </row>
    <row r="10" spans="1:12" x14ac:dyDescent="0.15">
      <c r="B10" s="144"/>
      <c r="C10" s="88"/>
      <c r="D10" s="88"/>
      <c r="E10" s="88" t="s">
        <v>365</v>
      </c>
      <c r="F10" s="88"/>
      <c r="G10" s="88"/>
      <c r="H10" s="88"/>
      <c r="I10" s="145"/>
    </row>
    <row r="11" spans="1:12" x14ac:dyDescent="0.15">
      <c r="B11" s="144"/>
      <c r="C11" s="88"/>
      <c r="D11" s="88"/>
      <c r="E11" s="88"/>
      <c r="F11" s="88"/>
      <c r="G11" s="88"/>
      <c r="H11" s="88"/>
      <c r="I11" s="145"/>
    </row>
    <row r="12" spans="1:12" x14ac:dyDescent="0.15">
      <c r="B12" s="144"/>
      <c r="C12" s="88"/>
      <c r="D12" s="88"/>
      <c r="E12" s="88" t="s">
        <v>335</v>
      </c>
      <c r="F12" s="88"/>
      <c r="G12" s="88"/>
      <c r="H12" s="88"/>
      <c r="I12" s="145"/>
    </row>
    <row r="13" spans="1:12" x14ac:dyDescent="0.15">
      <c r="B13" s="144"/>
      <c r="C13" s="88"/>
      <c r="D13" s="88"/>
      <c r="E13" s="88"/>
      <c r="F13" s="88"/>
      <c r="G13" s="88"/>
      <c r="H13" s="88"/>
      <c r="I13" s="145"/>
    </row>
    <row r="14" spans="1:12" x14ac:dyDescent="0.15">
      <c r="B14" s="144"/>
      <c r="C14" s="88"/>
      <c r="D14" s="88"/>
      <c r="E14" s="88" t="s">
        <v>366</v>
      </c>
      <c r="F14" s="88"/>
      <c r="G14" s="88"/>
      <c r="H14" s="88"/>
      <c r="I14" s="145"/>
    </row>
    <row r="15" spans="1:12" x14ac:dyDescent="0.15">
      <c r="B15" s="36"/>
      <c r="C15" s="146"/>
      <c r="D15" s="146"/>
      <c r="E15" s="146"/>
      <c r="F15" s="146"/>
      <c r="G15" s="146"/>
      <c r="H15" s="146"/>
      <c r="I15" s="37"/>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3" t="s">
        <v>265</v>
      </c>
    </row>
    <row r="102" spans="1:13" x14ac:dyDescent="0.15">
      <c r="M102" s="143" t="s">
        <v>266</v>
      </c>
    </row>
    <row r="103" spans="1:13" x14ac:dyDescent="0.15">
      <c r="M103" s="143" t="s">
        <v>267</v>
      </c>
    </row>
    <row r="104" spans="1:13" x14ac:dyDescent="0.15">
      <c r="M104" s="143" t="s">
        <v>268</v>
      </c>
    </row>
    <row r="105" spans="1:13" x14ac:dyDescent="0.15">
      <c r="M105" s="143" t="s">
        <v>269</v>
      </c>
    </row>
    <row r="106" spans="1:13" x14ac:dyDescent="0.15">
      <c r="M106" s="143"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85" t="s">
        <v>69</v>
      </c>
      <c r="C3" s="285"/>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6" t="s">
        <v>272</v>
      </c>
      <c r="C4" s="287"/>
      <c r="D4" s="72">
        <v>10000</v>
      </c>
      <c r="E4" s="73">
        <v>2714</v>
      </c>
      <c r="F4" s="73">
        <v>1837</v>
      </c>
      <c r="G4" s="73">
        <v>913</v>
      </c>
      <c r="H4" s="73">
        <v>369</v>
      </c>
      <c r="I4" s="73">
        <v>347</v>
      </c>
      <c r="J4" s="73">
        <v>484</v>
      </c>
      <c r="K4" s="73">
        <v>1598</v>
      </c>
      <c r="L4" s="73">
        <v>247</v>
      </c>
      <c r="M4" s="73">
        <v>868</v>
      </c>
      <c r="N4" s="73">
        <v>622</v>
      </c>
    </row>
    <row r="5" spans="1:14" ht="50.1" customHeight="1" x14ac:dyDescent="0.15">
      <c r="B5" s="288" t="s">
        <v>50</v>
      </c>
      <c r="C5" s="288"/>
      <c r="D5" s="216">
        <v>112.4</v>
      </c>
      <c r="E5" s="216">
        <v>126.1</v>
      </c>
      <c r="F5" s="216">
        <v>105.2</v>
      </c>
      <c r="G5" s="216">
        <v>114.3</v>
      </c>
      <c r="H5" s="216">
        <v>124.2</v>
      </c>
      <c r="I5" s="216">
        <v>111.3</v>
      </c>
      <c r="J5" s="216">
        <v>102.9</v>
      </c>
      <c r="K5" s="216">
        <v>99.7</v>
      </c>
      <c r="L5" s="216">
        <v>103.8</v>
      </c>
      <c r="M5" s="216">
        <v>113.7</v>
      </c>
      <c r="N5" s="216">
        <v>106.1</v>
      </c>
    </row>
    <row r="6" spans="1:14" ht="50.1" customHeight="1" x14ac:dyDescent="0.15">
      <c r="B6" s="289" t="s">
        <v>60</v>
      </c>
      <c r="C6" s="289"/>
      <c r="D6" s="216">
        <v>0.4</v>
      </c>
      <c r="E6" s="216">
        <v>0.5</v>
      </c>
      <c r="F6" s="257">
        <v>0.1</v>
      </c>
      <c r="G6" s="257">
        <v>-0.3</v>
      </c>
      <c r="H6" s="257">
        <v>3.3</v>
      </c>
      <c r="I6" s="216">
        <v>2.2000000000000002</v>
      </c>
      <c r="J6" s="216">
        <v>0</v>
      </c>
      <c r="K6" s="216">
        <v>0.2</v>
      </c>
      <c r="L6" s="216">
        <v>0</v>
      </c>
      <c r="M6" s="216">
        <v>0.5</v>
      </c>
      <c r="N6" s="216">
        <v>0.3</v>
      </c>
    </row>
    <row r="7" spans="1:14" ht="50.1" customHeight="1" x14ac:dyDescent="0.15">
      <c r="B7" s="288" t="s">
        <v>51</v>
      </c>
      <c r="C7" s="288"/>
      <c r="D7" s="258" t="s">
        <v>52</v>
      </c>
      <c r="E7" s="213">
        <v>0.15</v>
      </c>
      <c r="F7" s="214">
        <v>0.01</v>
      </c>
      <c r="G7" s="214">
        <v>-0.03</v>
      </c>
      <c r="H7" s="215">
        <v>0.13</v>
      </c>
      <c r="I7" s="213">
        <v>7.0000000000000007E-2</v>
      </c>
      <c r="J7" s="213">
        <v>0</v>
      </c>
      <c r="K7" s="213">
        <v>0.03</v>
      </c>
      <c r="L7" s="213">
        <v>0</v>
      </c>
      <c r="M7" s="213">
        <v>0.04</v>
      </c>
      <c r="N7" s="213">
        <v>0.02</v>
      </c>
    </row>
    <row r="13" spans="1:14" ht="15" customHeight="1" x14ac:dyDescent="0.15">
      <c r="B13" t="s">
        <v>61</v>
      </c>
    </row>
    <row r="14" spans="1:14" ht="15" customHeight="1" x14ac:dyDescent="0.15"/>
    <row r="15" spans="1:14" ht="15" customHeight="1" x14ac:dyDescent="0.15">
      <c r="B15" t="s">
        <v>62</v>
      </c>
    </row>
    <row r="16" spans="1:14" ht="45" customHeight="1" x14ac:dyDescent="0.15">
      <c r="B16" s="22" t="s">
        <v>69</v>
      </c>
      <c r="C16" s="23"/>
      <c r="D16" s="23"/>
      <c r="E16" s="24"/>
      <c r="F16" s="27" t="s">
        <v>60</v>
      </c>
      <c r="G16" s="25" t="s">
        <v>51</v>
      </c>
      <c r="H16" s="26" t="s">
        <v>72</v>
      </c>
      <c r="I16" s="23"/>
      <c r="J16" s="23"/>
      <c r="K16" s="23"/>
      <c r="L16" s="23"/>
      <c r="M16" s="23"/>
      <c r="N16" s="24"/>
    </row>
    <row r="17" spans="2:15" s="212" customFormat="1" ht="30" customHeight="1" x14ac:dyDescent="0.15">
      <c r="B17" s="176" t="s">
        <v>313</v>
      </c>
      <c r="C17" s="275" t="s">
        <v>47</v>
      </c>
      <c r="D17" s="276"/>
      <c r="E17" s="277"/>
      <c r="F17" s="216">
        <v>0.5</v>
      </c>
      <c r="G17" s="213">
        <v>0.15</v>
      </c>
      <c r="H17" s="278" t="s">
        <v>381</v>
      </c>
      <c r="I17" s="279"/>
      <c r="J17" s="279"/>
      <c r="K17" s="279"/>
      <c r="L17" s="279"/>
      <c r="M17" s="279"/>
      <c r="N17" s="280"/>
    </row>
    <row r="18" spans="2:15" s="212" customFormat="1" ht="30" customHeight="1" x14ac:dyDescent="0.15">
      <c r="B18" s="176" t="s">
        <v>324</v>
      </c>
      <c r="C18" s="275" t="s">
        <v>325</v>
      </c>
      <c r="D18" s="276"/>
      <c r="E18" s="277"/>
      <c r="F18" s="216">
        <v>3.3</v>
      </c>
      <c r="G18" s="213">
        <v>0.13</v>
      </c>
      <c r="H18" s="278" t="s">
        <v>382</v>
      </c>
      <c r="I18" s="279"/>
      <c r="J18" s="279"/>
      <c r="K18" s="279"/>
      <c r="L18" s="279"/>
      <c r="M18" s="279"/>
      <c r="N18" s="280"/>
    </row>
    <row r="19" spans="2:15" s="212" customFormat="1" ht="30" customHeight="1" x14ac:dyDescent="0.15">
      <c r="B19" s="176" t="s">
        <v>343</v>
      </c>
      <c r="C19" s="281" t="s">
        <v>319</v>
      </c>
      <c r="D19" s="281"/>
      <c r="E19" s="281"/>
      <c r="F19" s="216">
        <v>2.2000000000000002</v>
      </c>
      <c r="G19" s="213">
        <v>7.0000000000000007E-2</v>
      </c>
      <c r="H19" s="278" t="s">
        <v>383</v>
      </c>
      <c r="I19" s="279"/>
      <c r="J19" s="279"/>
      <c r="K19" s="279"/>
      <c r="L19" s="279"/>
      <c r="M19" s="279"/>
      <c r="N19" s="280"/>
    </row>
    <row r="20" spans="2:15" s="212" customFormat="1" ht="30" customHeight="1" x14ac:dyDescent="0.15">
      <c r="B20" s="176" t="s">
        <v>316</v>
      </c>
      <c r="C20" s="281" t="s">
        <v>64</v>
      </c>
      <c r="D20" s="281"/>
      <c r="E20" s="281"/>
      <c r="F20" s="216">
        <v>0.5</v>
      </c>
      <c r="G20" s="213">
        <v>0.04</v>
      </c>
      <c r="H20" s="282" t="s">
        <v>401</v>
      </c>
      <c r="I20" s="283"/>
      <c r="J20" s="283"/>
      <c r="K20" s="283"/>
      <c r="L20" s="283"/>
      <c r="M20" s="283"/>
      <c r="N20" s="284"/>
      <c r="O20" s="13"/>
    </row>
    <row r="21" spans="2:15" s="212" customFormat="1" ht="30" customHeight="1" x14ac:dyDescent="0.15">
      <c r="B21" s="176" t="s">
        <v>328</v>
      </c>
      <c r="C21" s="275" t="s">
        <v>287</v>
      </c>
      <c r="D21" s="276"/>
      <c r="E21" s="277"/>
      <c r="F21" s="216">
        <v>0.2</v>
      </c>
      <c r="G21" s="213">
        <v>0.03</v>
      </c>
      <c r="H21" s="278" t="s">
        <v>384</v>
      </c>
      <c r="I21" s="279"/>
      <c r="J21" s="279"/>
      <c r="K21" s="279"/>
      <c r="L21" s="279"/>
      <c r="M21" s="279"/>
      <c r="N21" s="280"/>
    </row>
    <row r="22" spans="2:15" s="212" customFormat="1" ht="30" customHeight="1" x14ac:dyDescent="0.15">
      <c r="B22" s="176" t="s">
        <v>385</v>
      </c>
      <c r="C22" s="275" t="s">
        <v>341</v>
      </c>
      <c r="D22" s="276"/>
      <c r="E22" s="277"/>
      <c r="F22" s="216">
        <v>0.3</v>
      </c>
      <c r="G22" s="213">
        <v>0.02</v>
      </c>
      <c r="H22" s="278" t="s">
        <v>386</v>
      </c>
      <c r="I22" s="279"/>
      <c r="J22" s="279"/>
      <c r="K22" s="279"/>
      <c r="L22" s="279"/>
      <c r="M22" s="279"/>
      <c r="N22" s="280"/>
    </row>
    <row r="23" spans="2:15" s="212" customFormat="1" ht="30" customHeight="1" x14ac:dyDescent="0.15">
      <c r="B23" s="176" t="s">
        <v>388</v>
      </c>
      <c r="C23" s="275" t="s">
        <v>330</v>
      </c>
      <c r="D23" s="276"/>
      <c r="E23" s="277"/>
      <c r="F23" s="216">
        <v>0.1</v>
      </c>
      <c r="G23" s="213">
        <v>0.01</v>
      </c>
      <c r="H23" s="278" t="s">
        <v>369</v>
      </c>
      <c r="I23" s="279"/>
      <c r="J23" s="279"/>
      <c r="K23" s="279"/>
      <c r="L23" s="279"/>
      <c r="M23" s="279"/>
      <c r="N23" s="280"/>
    </row>
    <row r="24" spans="2:15" ht="15" customHeight="1" x14ac:dyDescent="0.15">
      <c r="H24" s="172"/>
      <c r="I24" s="172"/>
      <c r="J24" s="172"/>
      <c r="K24" s="172"/>
      <c r="L24" s="172"/>
      <c r="M24" s="172"/>
      <c r="N24" s="172"/>
    </row>
    <row r="25" spans="2:15" ht="15" customHeight="1" x14ac:dyDescent="0.15">
      <c r="B25" t="s">
        <v>63</v>
      </c>
      <c r="H25" s="172"/>
      <c r="I25" s="172"/>
      <c r="J25" s="172"/>
      <c r="K25" s="172"/>
      <c r="L25" s="172"/>
      <c r="M25" s="172"/>
      <c r="N25" s="172"/>
    </row>
    <row r="26" spans="2:15" ht="45" customHeight="1" x14ac:dyDescent="0.15">
      <c r="B26" s="22" t="s">
        <v>69</v>
      </c>
      <c r="C26" s="23"/>
      <c r="D26" s="23"/>
      <c r="E26" s="24"/>
      <c r="F26" s="27" t="s">
        <v>60</v>
      </c>
      <c r="G26" s="25" t="s">
        <v>51</v>
      </c>
      <c r="H26" s="173" t="s">
        <v>72</v>
      </c>
      <c r="I26" s="174"/>
      <c r="J26" s="174"/>
      <c r="K26" s="174"/>
      <c r="L26" s="174"/>
      <c r="M26" s="174"/>
      <c r="N26" s="175"/>
    </row>
    <row r="27" spans="2:15" s="212" customFormat="1" ht="30" customHeight="1" x14ac:dyDescent="0.15">
      <c r="B27" s="176" t="s">
        <v>368</v>
      </c>
      <c r="C27" s="275" t="s">
        <v>58</v>
      </c>
      <c r="D27" s="276"/>
      <c r="E27" s="277"/>
      <c r="F27" s="216">
        <v>-0.3</v>
      </c>
      <c r="G27" s="213">
        <v>-0.03</v>
      </c>
      <c r="H27" s="278" t="s">
        <v>387</v>
      </c>
      <c r="I27" s="279"/>
      <c r="J27" s="279"/>
      <c r="K27" s="279"/>
      <c r="L27" s="279"/>
      <c r="M27" s="279"/>
      <c r="N27" s="280"/>
    </row>
  </sheetData>
  <mergeCells count="21">
    <mergeCell ref="C22:E22"/>
    <mergeCell ref="H22:N22"/>
    <mergeCell ref="C23:E23"/>
    <mergeCell ref="H23:N23"/>
    <mergeCell ref="C27:E27"/>
    <mergeCell ref="H27:N27"/>
    <mergeCell ref="B3:C3"/>
    <mergeCell ref="B4:C4"/>
    <mergeCell ref="B5:C5"/>
    <mergeCell ref="B6:C6"/>
    <mergeCell ref="B7:C7"/>
    <mergeCell ref="C21:E21"/>
    <mergeCell ref="H21:N21"/>
    <mergeCell ref="C19:E19"/>
    <mergeCell ref="H19:N19"/>
    <mergeCell ref="C17:E17"/>
    <mergeCell ref="H17:N17"/>
    <mergeCell ref="C18:E18"/>
    <mergeCell ref="H18:N18"/>
    <mergeCell ref="C20:E20"/>
    <mergeCell ref="H20:N20"/>
  </mergeCells>
  <phoneticPr fontId="5"/>
  <conditionalFormatting sqref="B18">
    <cfRule type="duplicateValues" dxfId="7" priority="44"/>
  </conditionalFormatting>
  <conditionalFormatting sqref="B19">
    <cfRule type="duplicateValues" dxfId="6" priority="2"/>
  </conditionalFormatting>
  <conditionalFormatting sqref="B27">
    <cfRule type="duplicateValues" dxfId="5" priority="55"/>
  </conditionalFormatting>
  <conditionalFormatting sqref="B17 B20:B23">
    <cfRule type="duplicateValues" dxfId="4" priority="5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85" t="s">
        <v>69</v>
      </c>
      <c r="C3" s="285"/>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6" t="s">
        <v>272</v>
      </c>
      <c r="C4" s="287"/>
      <c r="D4" s="72">
        <v>10000</v>
      </c>
      <c r="E4" s="73">
        <v>2714</v>
      </c>
      <c r="F4" s="73">
        <v>1837</v>
      </c>
      <c r="G4" s="73">
        <v>913</v>
      </c>
      <c r="H4" s="73">
        <v>369</v>
      </c>
      <c r="I4" s="73">
        <v>347</v>
      </c>
      <c r="J4" s="73">
        <v>484</v>
      </c>
      <c r="K4" s="73">
        <v>1598</v>
      </c>
      <c r="L4" s="73">
        <v>247</v>
      </c>
      <c r="M4" s="73">
        <v>868</v>
      </c>
      <c r="N4" s="73">
        <v>622</v>
      </c>
    </row>
    <row r="5" spans="1:14" ht="50.1" customHeight="1" x14ac:dyDescent="0.15">
      <c r="B5" s="288" t="s">
        <v>50</v>
      </c>
      <c r="C5" s="288"/>
      <c r="D5" s="216">
        <v>112.4</v>
      </c>
      <c r="E5" s="216">
        <v>126.1</v>
      </c>
      <c r="F5" s="216">
        <v>105.2</v>
      </c>
      <c r="G5" s="216">
        <v>114.3</v>
      </c>
      <c r="H5" s="216">
        <v>124.2</v>
      </c>
      <c r="I5" s="216">
        <v>111.3</v>
      </c>
      <c r="J5" s="216">
        <v>102.9</v>
      </c>
      <c r="K5" s="216">
        <v>99.7</v>
      </c>
      <c r="L5" s="216">
        <v>103.8</v>
      </c>
      <c r="M5" s="216">
        <v>113.7</v>
      </c>
      <c r="N5" s="216">
        <v>106.1</v>
      </c>
    </row>
    <row r="6" spans="1:14" ht="50.1" customHeight="1" x14ac:dyDescent="0.15">
      <c r="B6" s="289" t="s">
        <v>70</v>
      </c>
      <c r="C6" s="289"/>
      <c r="D6" s="216">
        <v>3.7</v>
      </c>
      <c r="E6" s="216">
        <v>7</v>
      </c>
      <c r="F6" s="216">
        <v>0.3</v>
      </c>
      <c r="G6" s="216">
        <v>4</v>
      </c>
      <c r="H6" s="216">
        <v>5.3</v>
      </c>
      <c r="I6" s="216">
        <v>4.8</v>
      </c>
      <c r="J6" s="216">
        <v>2.4</v>
      </c>
      <c r="K6" s="216">
        <v>2.8</v>
      </c>
      <c r="L6" s="216">
        <v>0.7</v>
      </c>
      <c r="M6" s="216">
        <v>2.6</v>
      </c>
      <c r="N6" s="216">
        <v>1.4</v>
      </c>
    </row>
    <row r="7" spans="1:14" ht="50.1" customHeight="1" x14ac:dyDescent="0.15">
      <c r="B7" s="288" t="s">
        <v>51</v>
      </c>
      <c r="C7" s="288"/>
      <c r="D7" s="258" t="s">
        <v>52</v>
      </c>
      <c r="E7" s="213">
        <v>2.0699999999999998</v>
      </c>
      <c r="F7" s="213">
        <v>0.06</v>
      </c>
      <c r="G7" s="213">
        <v>0.37</v>
      </c>
      <c r="H7" s="213">
        <v>0.21</v>
      </c>
      <c r="I7" s="213">
        <v>0.16</v>
      </c>
      <c r="J7" s="213">
        <v>0.11</v>
      </c>
      <c r="K7" s="213">
        <v>0.39</v>
      </c>
      <c r="L7" s="213">
        <v>0.02</v>
      </c>
      <c r="M7" s="213">
        <v>0.23</v>
      </c>
      <c r="N7" s="213">
        <v>0.08</v>
      </c>
    </row>
    <row r="13" spans="1:14" ht="15" customHeight="1" x14ac:dyDescent="0.15">
      <c r="B13" t="s">
        <v>71</v>
      </c>
    </row>
    <row r="14" spans="1:14" ht="15" customHeight="1" x14ac:dyDescent="0.15"/>
    <row r="15" spans="1:14" ht="15" customHeight="1" x14ac:dyDescent="0.15">
      <c r="B15" t="s">
        <v>62</v>
      </c>
    </row>
    <row r="16" spans="1:14" ht="45" customHeight="1" x14ac:dyDescent="0.15">
      <c r="B16" s="22" t="s">
        <v>69</v>
      </c>
      <c r="C16" s="23"/>
      <c r="D16" s="23"/>
      <c r="E16" s="24"/>
      <c r="F16" s="27" t="s">
        <v>70</v>
      </c>
      <c r="G16" s="25" t="s">
        <v>51</v>
      </c>
      <c r="H16" s="26" t="s">
        <v>72</v>
      </c>
      <c r="I16" s="23"/>
      <c r="J16" s="23"/>
      <c r="K16" s="23"/>
      <c r="L16" s="23"/>
      <c r="M16" s="23"/>
      <c r="N16" s="24"/>
    </row>
    <row r="17" spans="2:14" ht="30" customHeight="1" x14ac:dyDescent="0.15">
      <c r="B17" s="176" t="s">
        <v>318</v>
      </c>
      <c r="C17" s="290" t="s">
        <v>47</v>
      </c>
      <c r="D17" s="291"/>
      <c r="E17" s="292"/>
      <c r="F17" s="216">
        <v>7</v>
      </c>
      <c r="G17" s="213">
        <v>2.0699999999999998</v>
      </c>
      <c r="H17" s="293" t="s">
        <v>389</v>
      </c>
      <c r="I17" s="293"/>
      <c r="J17" s="293"/>
      <c r="K17" s="293"/>
      <c r="L17" s="293"/>
      <c r="M17" s="293"/>
      <c r="N17" s="293"/>
    </row>
    <row r="18" spans="2:14" s="212" customFormat="1" ht="30" customHeight="1" x14ac:dyDescent="0.15">
      <c r="B18" s="176" t="s">
        <v>358</v>
      </c>
      <c r="C18" s="294" t="s">
        <v>287</v>
      </c>
      <c r="D18" s="294"/>
      <c r="E18" s="294"/>
      <c r="F18" s="216">
        <v>2.8</v>
      </c>
      <c r="G18" s="213">
        <v>0.39</v>
      </c>
      <c r="H18" s="293" t="s">
        <v>373</v>
      </c>
      <c r="I18" s="293"/>
      <c r="J18" s="293"/>
      <c r="K18" s="293"/>
      <c r="L18" s="293"/>
      <c r="M18" s="293"/>
      <c r="N18" s="293"/>
    </row>
    <row r="19" spans="2:14" s="212" customFormat="1" ht="30" customHeight="1" x14ac:dyDescent="0.15">
      <c r="B19" s="176" t="s">
        <v>344</v>
      </c>
      <c r="C19" s="294" t="s">
        <v>58</v>
      </c>
      <c r="D19" s="294"/>
      <c r="E19" s="294"/>
      <c r="F19" s="216">
        <v>4</v>
      </c>
      <c r="G19" s="213">
        <v>0.37</v>
      </c>
      <c r="H19" s="293" t="s">
        <v>398</v>
      </c>
      <c r="I19" s="293"/>
      <c r="J19" s="293"/>
      <c r="K19" s="293"/>
      <c r="L19" s="293"/>
      <c r="M19" s="293"/>
      <c r="N19" s="293"/>
    </row>
    <row r="20" spans="2:14" s="212" customFormat="1" ht="30" customHeight="1" x14ac:dyDescent="0.15">
      <c r="B20" s="176" t="s">
        <v>345</v>
      </c>
      <c r="C20" s="290" t="s">
        <v>64</v>
      </c>
      <c r="D20" s="291"/>
      <c r="E20" s="292"/>
      <c r="F20" s="216">
        <v>2.6</v>
      </c>
      <c r="G20" s="213">
        <v>0.23</v>
      </c>
      <c r="H20" s="293" t="s">
        <v>372</v>
      </c>
      <c r="I20" s="293"/>
      <c r="J20" s="293"/>
      <c r="K20" s="293"/>
      <c r="L20" s="293"/>
      <c r="M20" s="293"/>
      <c r="N20" s="293"/>
    </row>
    <row r="21" spans="2:14" s="212" customFormat="1" ht="30" customHeight="1" x14ac:dyDescent="0.15">
      <c r="B21" s="176" t="s">
        <v>346</v>
      </c>
      <c r="C21" s="290" t="s">
        <v>370</v>
      </c>
      <c r="D21" s="291"/>
      <c r="E21" s="292"/>
      <c r="F21" s="216">
        <v>5.3</v>
      </c>
      <c r="G21" s="213">
        <v>0.21</v>
      </c>
      <c r="H21" s="293" t="s">
        <v>390</v>
      </c>
      <c r="I21" s="293"/>
      <c r="J21" s="293"/>
      <c r="K21" s="293"/>
      <c r="L21" s="293"/>
      <c r="M21" s="293"/>
      <c r="N21" s="293"/>
    </row>
    <row r="22" spans="2:14" s="212" customFormat="1" ht="30" customHeight="1" x14ac:dyDescent="0.15">
      <c r="B22" s="176" t="s">
        <v>347</v>
      </c>
      <c r="C22" s="290" t="s">
        <v>391</v>
      </c>
      <c r="D22" s="291"/>
      <c r="E22" s="292"/>
      <c r="F22" s="216">
        <v>4.8</v>
      </c>
      <c r="G22" s="213">
        <v>0.16</v>
      </c>
      <c r="H22" s="293" t="s">
        <v>399</v>
      </c>
      <c r="I22" s="293"/>
      <c r="J22" s="293"/>
      <c r="K22" s="293"/>
      <c r="L22" s="293"/>
      <c r="M22" s="293"/>
      <c r="N22" s="293"/>
    </row>
    <row r="23" spans="2:14" s="212" customFormat="1" ht="30" customHeight="1" x14ac:dyDescent="0.15">
      <c r="B23" s="176" t="s">
        <v>359</v>
      </c>
      <c r="C23" s="294" t="s">
        <v>342</v>
      </c>
      <c r="D23" s="294"/>
      <c r="E23" s="294"/>
      <c r="F23" s="216">
        <v>2.4</v>
      </c>
      <c r="G23" s="213">
        <v>0.11</v>
      </c>
      <c r="H23" s="293" t="s">
        <v>374</v>
      </c>
      <c r="I23" s="293"/>
      <c r="J23" s="293"/>
      <c r="K23" s="293"/>
      <c r="L23" s="293"/>
      <c r="M23" s="293"/>
      <c r="N23" s="293"/>
    </row>
    <row r="24" spans="2:14" s="212" customFormat="1" ht="30" customHeight="1" x14ac:dyDescent="0.15">
      <c r="B24" s="176" t="s">
        <v>360</v>
      </c>
      <c r="C24" s="290" t="s">
        <v>49</v>
      </c>
      <c r="D24" s="291"/>
      <c r="E24" s="292"/>
      <c r="F24" s="216">
        <v>1.4</v>
      </c>
      <c r="G24" s="213">
        <v>0.08</v>
      </c>
      <c r="H24" s="293" t="s">
        <v>400</v>
      </c>
      <c r="I24" s="293"/>
      <c r="J24" s="293"/>
      <c r="K24" s="293"/>
      <c r="L24" s="293"/>
      <c r="M24" s="293"/>
      <c r="N24" s="293"/>
    </row>
    <row r="25" spans="2:14" s="212" customFormat="1" ht="30" customHeight="1" x14ac:dyDescent="0.15">
      <c r="B25" s="176" t="s">
        <v>331</v>
      </c>
      <c r="C25" s="290" t="s">
        <v>330</v>
      </c>
      <c r="D25" s="291"/>
      <c r="E25" s="292"/>
      <c r="F25" s="216">
        <v>0.3</v>
      </c>
      <c r="G25" s="213">
        <v>0.06</v>
      </c>
      <c r="H25" s="293" t="s">
        <v>363</v>
      </c>
      <c r="I25" s="293"/>
      <c r="J25" s="293"/>
      <c r="K25" s="293"/>
      <c r="L25" s="293"/>
      <c r="M25" s="293"/>
      <c r="N25" s="293"/>
    </row>
    <row r="26" spans="2:14" s="212" customFormat="1" ht="30" customHeight="1" x14ac:dyDescent="0.15">
      <c r="B26" s="176" t="s">
        <v>371</v>
      </c>
      <c r="C26" s="290" t="s">
        <v>48</v>
      </c>
      <c r="D26" s="291"/>
      <c r="E26" s="292"/>
      <c r="F26" s="216">
        <v>0.7</v>
      </c>
      <c r="G26" s="213">
        <v>0.02</v>
      </c>
      <c r="H26" s="293" t="s">
        <v>364</v>
      </c>
      <c r="I26" s="293"/>
      <c r="J26" s="293"/>
      <c r="K26" s="293"/>
      <c r="L26" s="293"/>
      <c r="M26" s="293"/>
      <c r="N26" s="293"/>
    </row>
    <row r="27" spans="2:14" ht="15" customHeight="1" x14ac:dyDescent="0.15"/>
    <row r="28" spans="2:14" ht="15" customHeight="1" x14ac:dyDescent="0.15">
      <c r="B28" s="177" t="s">
        <v>63</v>
      </c>
      <c r="C28" s="177"/>
      <c r="D28" s="177"/>
      <c r="E28" s="177"/>
      <c r="F28" s="177"/>
      <c r="G28" s="177"/>
      <c r="H28" s="177"/>
      <c r="I28" s="177"/>
      <c r="J28" s="177"/>
      <c r="K28" s="177"/>
      <c r="L28" s="177"/>
      <c r="M28" s="177"/>
      <c r="N28" s="177"/>
    </row>
    <row r="29" spans="2:14" ht="45" customHeight="1" x14ac:dyDescent="0.15">
      <c r="B29" s="178" t="s">
        <v>69</v>
      </c>
      <c r="C29" s="174"/>
      <c r="D29" s="174"/>
      <c r="E29" s="175"/>
      <c r="F29" s="179" t="s">
        <v>70</v>
      </c>
      <c r="G29" s="180" t="s">
        <v>51</v>
      </c>
      <c r="H29" s="173" t="s">
        <v>72</v>
      </c>
      <c r="I29" s="174"/>
      <c r="J29" s="174"/>
      <c r="K29" s="174"/>
      <c r="L29" s="174"/>
      <c r="M29" s="174"/>
      <c r="N29" s="175"/>
    </row>
    <row r="30" spans="2:14" ht="30" customHeight="1" x14ac:dyDescent="0.15">
      <c r="B30" s="176"/>
      <c r="C30" s="294" t="s">
        <v>361</v>
      </c>
      <c r="D30" s="294"/>
      <c r="E30" s="294"/>
      <c r="F30" s="259" t="s">
        <v>362</v>
      </c>
      <c r="G30" s="258" t="s">
        <v>362</v>
      </c>
      <c r="H30" s="295" t="s">
        <v>362</v>
      </c>
      <c r="I30" s="295"/>
      <c r="J30" s="295"/>
      <c r="K30" s="295"/>
      <c r="L30" s="295"/>
      <c r="M30" s="295"/>
      <c r="N30" s="295"/>
    </row>
  </sheetData>
  <sheetProtection selectLockedCells="1" selectUnlockedCells="1"/>
  <mergeCells count="27">
    <mergeCell ref="C23:E23"/>
    <mergeCell ref="H23:N23"/>
    <mergeCell ref="C20:E20"/>
    <mergeCell ref="H20:N20"/>
    <mergeCell ref="C17:E17"/>
    <mergeCell ref="H17:N17"/>
    <mergeCell ref="C21:E21"/>
    <mergeCell ref="H21:N21"/>
    <mergeCell ref="C18:E18"/>
    <mergeCell ref="H18:N18"/>
    <mergeCell ref="C19:E19"/>
    <mergeCell ref="H19:N19"/>
    <mergeCell ref="C22:E22"/>
    <mergeCell ref="H22:N22"/>
    <mergeCell ref="B3:C3"/>
    <mergeCell ref="B4:C4"/>
    <mergeCell ref="B5:C5"/>
    <mergeCell ref="B6:C6"/>
    <mergeCell ref="B7:C7"/>
    <mergeCell ref="C25:E25"/>
    <mergeCell ref="H25:N25"/>
    <mergeCell ref="C24:E24"/>
    <mergeCell ref="H24:N24"/>
    <mergeCell ref="C30:E30"/>
    <mergeCell ref="H30:N30"/>
    <mergeCell ref="C26:E26"/>
    <mergeCell ref="H26:N26"/>
  </mergeCells>
  <phoneticPr fontId="2"/>
  <conditionalFormatting sqref="B30">
    <cfRule type="duplicateValues" dxfId="3" priority="38"/>
  </conditionalFormatting>
  <conditionalFormatting sqref="B26">
    <cfRule type="duplicateValues" dxfId="2" priority="40"/>
  </conditionalFormatting>
  <conditionalFormatting sqref="B23:B25 B17:B19">
    <cfRule type="duplicateValues" dxfId="1" priority="46"/>
  </conditionalFormatting>
  <conditionalFormatting sqref="B20:B22">
    <cfRule type="duplicateValues" dxfId="0" priority="54"/>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4"/>
      <c r="B3" s="302" t="s">
        <v>150</v>
      </c>
      <c r="C3" s="302"/>
      <c r="D3" s="302"/>
      <c r="E3" s="302"/>
      <c r="F3" s="32"/>
      <c r="G3" s="304" t="s">
        <v>367</v>
      </c>
      <c r="H3" s="31"/>
      <c r="I3" s="32"/>
      <c r="J3" s="304" t="s">
        <v>392</v>
      </c>
      <c r="K3" s="31"/>
      <c r="L3" s="32"/>
    </row>
    <row r="4" spans="1:12" ht="40.5" x14ac:dyDescent="0.15">
      <c r="A4" s="36"/>
      <c r="B4" s="303"/>
      <c r="C4" s="303"/>
      <c r="D4" s="303"/>
      <c r="E4" s="303"/>
      <c r="F4" s="37"/>
      <c r="G4" s="305"/>
      <c r="H4" s="33" t="s">
        <v>151</v>
      </c>
      <c r="I4" s="33" t="s">
        <v>152</v>
      </c>
      <c r="J4" s="305"/>
      <c r="K4" s="33" t="s">
        <v>151</v>
      </c>
      <c r="L4" s="33" t="s">
        <v>152</v>
      </c>
    </row>
    <row r="5" spans="1:12" ht="27.95" customHeight="1" x14ac:dyDescent="0.15">
      <c r="A5" s="49"/>
      <c r="B5" s="300" t="s">
        <v>74</v>
      </c>
      <c r="C5" s="300"/>
      <c r="D5" s="300"/>
      <c r="E5" s="300"/>
      <c r="F5" s="55"/>
      <c r="G5" s="56">
        <v>111.9</v>
      </c>
      <c r="H5" s="57">
        <v>-0.5</v>
      </c>
      <c r="I5" s="58">
        <v>3.5</v>
      </c>
      <c r="J5" s="217">
        <v>112.4</v>
      </c>
      <c r="K5" s="218">
        <v>0.4</v>
      </c>
      <c r="L5" s="219">
        <v>3.7</v>
      </c>
    </row>
    <row r="6" spans="1:12" ht="27.95" customHeight="1" x14ac:dyDescent="0.15">
      <c r="A6" s="41"/>
      <c r="B6" s="42"/>
      <c r="C6" s="297" t="s">
        <v>75</v>
      </c>
      <c r="D6" s="297"/>
      <c r="E6" s="297"/>
      <c r="F6" s="38"/>
      <c r="G6" s="39">
        <v>111.3</v>
      </c>
      <c r="H6" s="97">
        <v>-0.2</v>
      </c>
      <c r="I6" s="40">
        <v>3</v>
      </c>
      <c r="J6" s="220">
        <v>111.8</v>
      </c>
      <c r="K6" s="221">
        <v>0.4</v>
      </c>
      <c r="L6" s="222">
        <v>3.2</v>
      </c>
    </row>
    <row r="7" spans="1:12" ht="27.95" customHeight="1" x14ac:dyDescent="0.15">
      <c r="A7" s="41"/>
      <c r="B7" s="42"/>
      <c r="C7" s="297" t="s">
        <v>76</v>
      </c>
      <c r="D7" s="297"/>
      <c r="E7" s="297"/>
      <c r="F7" s="38"/>
      <c r="G7" s="39">
        <v>113.5</v>
      </c>
      <c r="H7" s="97">
        <v>-0.6</v>
      </c>
      <c r="I7" s="40">
        <v>3.9</v>
      </c>
      <c r="J7" s="220">
        <v>114</v>
      </c>
      <c r="K7" s="221">
        <v>0.5</v>
      </c>
      <c r="L7" s="222">
        <v>4.0999999999999996</v>
      </c>
    </row>
    <row r="8" spans="1:12" ht="27.95" customHeight="1" x14ac:dyDescent="0.15">
      <c r="A8" s="41"/>
      <c r="B8" s="42"/>
      <c r="C8" s="298" t="s">
        <v>153</v>
      </c>
      <c r="D8" s="299"/>
      <c r="E8" s="299"/>
      <c r="F8" s="51"/>
      <c r="G8" s="39">
        <v>112.8</v>
      </c>
      <c r="H8" s="97">
        <v>-0.3</v>
      </c>
      <c r="I8" s="40">
        <v>3.4</v>
      </c>
      <c r="J8" s="220">
        <v>113.4</v>
      </c>
      <c r="K8" s="221">
        <v>0.5</v>
      </c>
      <c r="L8" s="222">
        <v>3.6</v>
      </c>
    </row>
    <row r="9" spans="1:12" ht="27.95" customHeight="1" x14ac:dyDescent="0.15">
      <c r="A9" s="41"/>
      <c r="B9" s="42"/>
      <c r="C9" s="298" t="s">
        <v>154</v>
      </c>
      <c r="D9" s="299"/>
      <c r="E9" s="299"/>
      <c r="F9" s="51"/>
      <c r="G9" s="39">
        <v>110.1</v>
      </c>
      <c r="H9" s="97">
        <v>0.1</v>
      </c>
      <c r="I9" s="40">
        <v>2.8</v>
      </c>
      <c r="J9" s="220">
        <v>110.7</v>
      </c>
      <c r="K9" s="221">
        <v>0.5</v>
      </c>
      <c r="L9" s="222">
        <v>3</v>
      </c>
    </row>
    <row r="10" spans="1:12" ht="27.95" customHeight="1" x14ac:dyDescent="0.15">
      <c r="A10" s="41"/>
      <c r="B10" s="42"/>
      <c r="C10" s="298" t="s">
        <v>155</v>
      </c>
      <c r="D10" s="299"/>
      <c r="E10" s="299"/>
      <c r="F10" s="51"/>
      <c r="G10" s="39">
        <v>104.7</v>
      </c>
      <c r="H10" s="97">
        <v>0.1</v>
      </c>
      <c r="I10" s="40">
        <v>1.6</v>
      </c>
      <c r="J10" s="220">
        <v>105.2</v>
      </c>
      <c r="K10" s="221">
        <v>0.5</v>
      </c>
      <c r="L10" s="222">
        <v>1.7</v>
      </c>
    </row>
    <row r="11" spans="1:12" ht="27.95" customHeight="1" x14ac:dyDescent="0.15">
      <c r="A11" s="41"/>
      <c r="B11" s="296" t="s">
        <v>77</v>
      </c>
      <c r="C11" s="296"/>
      <c r="D11" s="296"/>
      <c r="E11" s="296"/>
      <c r="F11" s="52"/>
      <c r="G11" s="53">
        <v>125.5</v>
      </c>
      <c r="H11" s="166">
        <v>-0.9</v>
      </c>
      <c r="I11" s="54">
        <v>6.7</v>
      </c>
      <c r="J11" s="223">
        <v>126.1</v>
      </c>
      <c r="K11" s="224">
        <v>0.5</v>
      </c>
      <c r="L11" s="225">
        <v>7</v>
      </c>
    </row>
    <row r="12" spans="1:12" x14ac:dyDescent="0.15">
      <c r="A12" s="41"/>
      <c r="B12" s="42"/>
      <c r="C12" s="42"/>
      <c r="D12" s="297" t="s">
        <v>78</v>
      </c>
      <c r="E12" s="297"/>
      <c r="F12" s="38"/>
      <c r="G12" s="39">
        <v>125.8</v>
      </c>
      <c r="H12" s="97">
        <v>-5.5</v>
      </c>
      <c r="I12" s="40">
        <v>12.4</v>
      </c>
      <c r="J12" s="220">
        <v>126.4</v>
      </c>
      <c r="K12" s="221">
        <v>0.4</v>
      </c>
      <c r="L12" s="222">
        <v>14.1</v>
      </c>
    </row>
    <row r="13" spans="1:12" x14ac:dyDescent="0.15">
      <c r="A13" s="41"/>
      <c r="B13" s="42"/>
      <c r="C13" s="297" t="s">
        <v>79</v>
      </c>
      <c r="D13" s="297"/>
      <c r="E13" s="297"/>
      <c r="F13" s="38"/>
      <c r="G13" s="39">
        <v>125.4</v>
      </c>
      <c r="H13" s="97">
        <v>0.1</v>
      </c>
      <c r="I13" s="40">
        <v>5.7</v>
      </c>
      <c r="J13" s="220">
        <v>126</v>
      </c>
      <c r="K13" s="221">
        <v>0.5</v>
      </c>
      <c r="L13" s="222">
        <v>5.8</v>
      </c>
    </row>
    <row r="14" spans="1:12" x14ac:dyDescent="0.15">
      <c r="A14" s="41"/>
      <c r="B14" s="42"/>
      <c r="C14" s="42"/>
      <c r="D14" s="297" t="s">
        <v>80</v>
      </c>
      <c r="E14" s="297"/>
      <c r="F14" s="38"/>
      <c r="G14" s="39">
        <v>133.80000000000001</v>
      </c>
      <c r="H14" s="97">
        <v>3.1</v>
      </c>
      <c r="I14" s="40">
        <v>14.9</v>
      </c>
      <c r="J14" s="220">
        <v>134.6</v>
      </c>
      <c r="K14" s="221">
        <v>0.6</v>
      </c>
      <c r="L14" s="222">
        <v>14.7</v>
      </c>
    </row>
    <row r="15" spans="1:12" x14ac:dyDescent="0.15">
      <c r="A15" s="41"/>
      <c r="B15" s="42"/>
      <c r="C15" s="42"/>
      <c r="D15" s="297" t="s">
        <v>81</v>
      </c>
      <c r="E15" s="297"/>
      <c r="F15" s="38"/>
      <c r="G15" s="39">
        <v>127.5</v>
      </c>
      <c r="H15" s="97">
        <v>-0.1</v>
      </c>
      <c r="I15" s="40">
        <v>3.1</v>
      </c>
      <c r="J15" s="220">
        <v>128.6</v>
      </c>
      <c r="K15" s="221">
        <v>0.9</v>
      </c>
      <c r="L15" s="222">
        <v>4.2</v>
      </c>
    </row>
    <row r="16" spans="1:12" x14ac:dyDescent="0.15">
      <c r="A16" s="41"/>
      <c r="B16" s="42"/>
      <c r="C16" s="42"/>
      <c r="D16" s="42"/>
      <c r="E16" s="42" t="s">
        <v>82</v>
      </c>
      <c r="F16" s="38"/>
      <c r="G16" s="39">
        <v>125.1</v>
      </c>
      <c r="H16" s="97">
        <v>0.7</v>
      </c>
      <c r="I16" s="40">
        <v>3.3</v>
      </c>
      <c r="J16" s="220">
        <v>125.2</v>
      </c>
      <c r="K16" s="221">
        <v>0.1</v>
      </c>
      <c r="L16" s="222">
        <v>2.7</v>
      </c>
    </row>
    <row r="17" spans="1:12" x14ac:dyDescent="0.15">
      <c r="A17" s="41"/>
      <c r="B17" s="42"/>
      <c r="C17" s="42"/>
      <c r="D17" s="297" t="s">
        <v>83</v>
      </c>
      <c r="E17" s="297"/>
      <c r="F17" s="38"/>
      <c r="G17" s="39">
        <v>149.30000000000001</v>
      </c>
      <c r="H17" s="97">
        <v>-1.9</v>
      </c>
      <c r="I17" s="40">
        <v>5.2</v>
      </c>
      <c r="J17" s="220">
        <v>147</v>
      </c>
      <c r="K17" s="221">
        <v>-1.5</v>
      </c>
      <c r="L17" s="222">
        <v>2</v>
      </c>
    </row>
    <row r="18" spans="1:12" x14ac:dyDescent="0.15">
      <c r="A18" s="41"/>
      <c r="B18" s="42"/>
      <c r="C18" s="42"/>
      <c r="D18" s="297" t="s">
        <v>84</v>
      </c>
      <c r="E18" s="297"/>
      <c r="F18" s="38"/>
      <c r="G18" s="39">
        <v>126</v>
      </c>
      <c r="H18" s="97">
        <v>0.1</v>
      </c>
      <c r="I18" s="40">
        <v>0.2</v>
      </c>
      <c r="J18" s="220">
        <v>127.5</v>
      </c>
      <c r="K18" s="221">
        <v>1.2</v>
      </c>
      <c r="L18" s="222">
        <v>1.4</v>
      </c>
    </row>
    <row r="19" spans="1:12" x14ac:dyDescent="0.15">
      <c r="A19" s="41"/>
      <c r="B19" s="42"/>
      <c r="C19" s="42"/>
      <c r="D19" s="297" t="s">
        <v>85</v>
      </c>
      <c r="E19" s="297"/>
      <c r="F19" s="38"/>
      <c r="G19" s="39">
        <v>126.9</v>
      </c>
      <c r="H19" s="97">
        <v>-5.8</v>
      </c>
      <c r="I19" s="40">
        <v>14.9</v>
      </c>
      <c r="J19" s="220">
        <v>128.6</v>
      </c>
      <c r="K19" s="221">
        <v>1.4</v>
      </c>
      <c r="L19" s="222">
        <v>17.399999999999999</v>
      </c>
    </row>
    <row r="20" spans="1:12" x14ac:dyDescent="0.15">
      <c r="A20" s="41"/>
      <c r="B20" s="42"/>
      <c r="C20" s="42"/>
      <c r="D20" s="42"/>
      <c r="E20" s="42" t="s">
        <v>86</v>
      </c>
      <c r="F20" s="38"/>
      <c r="G20" s="39">
        <v>126.4</v>
      </c>
      <c r="H20" s="97">
        <v>-9</v>
      </c>
      <c r="I20" s="40">
        <v>19</v>
      </c>
      <c r="J20" s="220">
        <v>128.6</v>
      </c>
      <c r="K20" s="221">
        <v>1.7</v>
      </c>
      <c r="L20" s="222">
        <v>22.2</v>
      </c>
    </row>
    <row r="21" spans="1:12" x14ac:dyDescent="0.15">
      <c r="A21" s="41"/>
      <c r="B21" s="42"/>
      <c r="C21" s="42"/>
      <c r="D21" s="297" t="s">
        <v>87</v>
      </c>
      <c r="E21" s="297"/>
      <c r="F21" s="38"/>
      <c r="G21" s="39">
        <v>123.6</v>
      </c>
      <c r="H21" s="97">
        <v>-4</v>
      </c>
      <c r="I21" s="40">
        <v>10.199999999999999</v>
      </c>
      <c r="J21" s="220">
        <v>121.7</v>
      </c>
      <c r="K21" s="221">
        <v>-1.5</v>
      </c>
      <c r="L21" s="222">
        <v>11.6</v>
      </c>
    </row>
    <row r="22" spans="1:12" x14ac:dyDescent="0.15">
      <c r="A22" s="41"/>
      <c r="B22" s="42"/>
      <c r="C22" s="42"/>
      <c r="D22" s="42"/>
      <c r="E22" s="42" t="s">
        <v>88</v>
      </c>
      <c r="F22" s="38"/>
      <c r="G22" s="39">
        <v>125.4</v>
      </c>
      <c r="H22" s="97">
        <v>-4.2</v>
      </c>
      <c r="I22" s="40">
        <v>10.6</v>
      </c>
      <c r="J22" s="220">
        <v>123.4</v>
      </c>
      <c r="K22" s="221">
        <v>-1.6</v>
      </c>
      <c r="L22" s="222">
        <v>12.2</v>
      </c>
    </row>
    <row r="23" spans="1:12" x14ac:dyDescent="0.15">
      <c r="A23" s="41"/>
      <c r="B23" s="42"/>
      <c r="C23" s="42"/>
      <c r="D23" s="297" t="s">
        <v>89</v>
      </c>
      <c r="E23" s="297"/>
      <c r="F23" s="38"/>
      <c r="G23" s="39">
        <v>117.5</v>
      </c>
      <c r="H23" s="97">
        <v>1</v>
      </c>
      <c r="I23" s="40">
        <v>-1.6</v>
      </c>
      <c r="J23" s="220">
        <v>119.3</v>
      </c>
      <c r="K23" s="221">
        <v>1.5</v>
      </c>
      <c r="L23" s="222">
        <v>-0.5</v>
      </c>
    </row>
    <row r="24" spans="1:12" x14ac:dyDescent="0.15">
      <c r="A24" s="41"/>
      <c r="B24" s="42"/>
      <c r="C24" s="42"/>
      <c r="D24" s="297" t="s">
        <v>90</v>
      </c>
      <c r="E24" s="297"/>
      <c r="F24" s="38"/>
      <c r="G24" s="39">
        <v>131</v>
      </c>
      <c r="H24" s="97">
        <v>-0.6</v>
      </c>
      <c r="I24" s="40">
        <v>9</v>
      </c>
      <c r="J24" s="220">
        <v>134.19999999999999</v>
      </c>
      <c r="K24" s="221">
        <v>2.4</v>
      </c>
      <c r="L24" s="222">
        <v>9.1999999999999993</v>
      </c>
    </row>
    <row r="25" spans="1:12" x14ac:dyDescent="0.15">
      <c r="A25" s="41"/>
      <c r="B25" s="42"/>
      <c r="C25" s="42"/>
      <c r="D25" s="297" t="s">
        <v>91</v>
      </c>
      <c r="E25" s="297"/>
      <c r="F25" s="38"/>
      <c r="G25" s="39">
        <v>125</v>
      </c>
      <c r="H25" s="97">
        <v>0.5</v>
      </c>
      <c r="I25" s="40">
        <v>6.4</v>
      </c>
      <c r="J25" s="220">
        <v>124.8</v>
      </c>
      <c r="K25" s="221">
        <v>-0.2</v>
      </c>
      <c r="L25" s="222">
        <v>5.4</v>
      </c>
    </row>
    <row r="26" spans="1:12" x14ac:dyDescent="0.15">
      <c r="A26" s="41"/>
      <c r="B26" s="42"/>
      <c r="C26" s="42"/>
      <c r="D26" s="297" t="s">
        <v>92</v>
      </c>
      <c r="E26" s="297"/>
      <c r="F26" s="38"/>
      <c r="G26" s="39">
        <v>124.1</v>
      </c>
      <c r="H26" s="97">
        <v>-1.5</v>
      </c>
      <c r="I26" s="40">
        <v>6.8</v>
      </c>
      <c r="J26" s="220">
        <v>125.7</v>
      </c>
      <c r="K26" s="221">
        <v>1.2</v>
      </c>
      <c r="L26" s="222">
        <v>9.9</v>
      </c>
    </row>
    <row r="27" spans="1:12" x14ac:dyDescent="0.15">
      <c r="A27" s="41"/>
      <c r="B27" s="42"/>
      <c r="C27" s="42"/>
      <c r="D27" s="297" t="s">
        <v>93</v>
      </c>
      <c r="E27" s="297"/>
      <c r="F27" s="38"/>
      <c r="G27" s="39">
        <v>109</v>
      </c>
      <c r="H27" s="97">
        <v>0</v>
      </c>
      <c r="I27" s="40">
        <v>-0.1</v>
      </c>
      <c r="J27" s="220">
        <v>108</v>
      </c>
      <c r="K27" s="221">
        <v>-0.9</v>
      </c>
      <c r="L27" s="222">
        <v>-0.8</v>
      </c>
    </row>
    <row r="28" spans="1:12" x14ac:dyDescent="0.15">
      <c r="A28" s="41"/>
      <c r="B28" s="42"/>
      <c r="C28" s="42"/>
      <c r="D28" s="297" t="s">
        <v>94</v>
      </c>
      <c r="E28" s="297"/>
      <c r="F28" s="38"/>
      <c r="G28" s="39">
        <v>112.4</v>
      </c>
      <c r="H28" s="97">
        <v>0.2</v>
      </c>
      <c r="I28" s="40">
        <v>4.3</v>
      </c>
      <c r="J28" s="220">
        <v>112.5</v>
      </c>
      <c r="K28" s="221">
        <v>0.1</v>
      </c>
      <c r="L28" s="222">
        <v>4.3</v>
      </c>
    </row>
    <row r="29" spans="1:12" ht="27.95" customHeight="1" x14ac:dyDescent="0.15">
      <c r="A29" s="41"/>
      <c r="B29" s="296" t="s">
        <v>95</v>
      </c>
      <c r="C29" s="296"/>
      <c r="D29" s="296"/>
      <c r="E29" s="296"/>
      <c r="F29" s="52"/>
      <c r="G29" s="53">
        <v>105.2</v>
      </c>
      <c r="H29" s="166">
        <v>0</v>
      </c>
      <c r="I29" s="54">
        <v>0.2</v>
      </c>
      <c r="J29" s="223">
        <v>105.2</v>
      </c>
      <c r="K29" s="224">
        <v>0.1</v>
      </c>
      <c r="L29" s="225">
        <v>0.3</v>
      </c>
    </row>
    <row r="30" spans="1:12" x14ac:dyDescent="0.15">
      <c r="A30" s="41"/>
      <c r="B30" s="42"/>
      <c r="C30" s="297" t="s">
        <v>96</v>
      </c>
      <c r="D30" s="297"/>
      <c r="E30" s="297"/>
      <c r="F30" s="38"/>
      <c r="G30" s="39">
        <v>113.8</v>
      </c>
      <c r="H30" s="97">
        <v>0.1</v>
      </c>
      <c r="I30" s="40">
        <v>0.6</v>
      </c>
      <c r="J30" s="220">
        <v>114</v>
      </c>
      <c r="K30" s="221">
        <v>0.2</v>
      </c>
      <c r="L30" s="222">
        <v>0.8</v>
      </c>
    </row>
    <row r="31" spans="1:12" x14ac:dyDescent="0.15">
      <c r="A31" s="41"/>
      <c r="B31" s="42"/>
      <c r="C31" s="42"/>
      <c r="D31" s="297" t="s">
        <v>97</v>
      </c>
      <c r="E31" s="297"/>
      <c r="F31" s="38"/>
      <c r="G31" s="39">
        <v>99.8</v>
      </c>
      <c r="H31" s="97">
        <v>0</v>
      </c>
      <c r="I31" s="40">
        <v>0</v>
      </c>
      <c r="J31" s="220">
        <v>99.8</v>
      </c>
      <c r="K31" s="221">
        <v>0</v>
      </c>
      <c r="L31" s="222">
        <v>0</v>
      </c>
    </row>
    <row r="32" spans="1:12" x14ac:dyDescent="0.15">
      <c r="A32" s="41"/>
      <c r="B32" s="42"/>
      <c r="C32" s="42"/>
      <c r="D32" s="42"/>
      <c r="E32" s="42" t="s">
        <v>98</v>
      </c>
      <c r="F32" s="38"/>
      <c r="G32" s="39">
        <v>99.3</v>
      </c>
      <c r="H32" s="97">
        <v>0</v>
      </c>
      <c r="I32" s="40">
        <v>0</v>
      </c>
      <c r="J32" s="220">
        <v>99.3</v>
      </c>
      <c r="K32" s="221">
        <v>0</v>
      </c>
      <c r="L32" s="222">
        <v>0</v>
      </c>
    </row>
    <row r="33" spans="1:12" x14ac:dyDescent="0.15">
      <c r="A33" s="41"/>
      <c r="B33" s="42"/>
      <c r="C33" s="42"/>
      <c r="D33" s="297" t="s">
        <v>99</v>
      </c>
      <c r="E33" s="297"/>
      <c r="F33" s="38"/>
      <c r="G33" s="39">
        <v>125.5</v>
      </c>
      <c r="H33" s="97">
        <v>0.1</v>
      </c>
      <c r="I33" s="40">
        <v>1</v>
      </c>
      <c r="J33" s="220">
        <v>125.9</v>
      </c>
      <c r="K33" s="221">
        <v>0.3</v>
      </c>
      <c r="L33" s="222">
        <v>1.3</v>
      </c>
    </row>
    <row r="34" spans="1:12" ht="27.95" customHeight="1" x14ac:dyDescent="0.15">
      <c r="A34" s="41"/>
      <c r="B34" s="296" t="s">
        <v>100</v>
      </c>
      <c r="C34" s="296"/>
      <c r="D34" s="296"/>
      <c r="E34" s="296"/>
      <c r="F34" s="52"/>
      <c r="G34" s="53">
        <v>114.7</v>
      </c>
      <c r="H34" s="166">
        <v>-3.5</v>
      </c>
      <c r="I34" s="54">
        <v>3.8</v>
      </c>
      <c r="J34" s="223">
        <v>114.3</v>
      </c>
      <c r="K34" s="224">
        <v>-0.3</v>
      </c>
      <c r="L34" s="225">
        <v>4</v>
      </c>
    </row>
    <row r="35" spans="1:12" x14ac:dyDescent="0.15">
      <c r="A35" s="41"/>
      <c r="B35" s="42"/>
      <c r="C35" s="42"/>
      <c r="D35" s="297" t="s">
        <v>101</v>
      </c>
      <c r="E35" s="297"/>
      <c r="F35" s="38"/>
      <c r="G35" s="39">
        <v>110.1</v>
      </c>
      <c r="H35" s="97">
        <v>-8.4</v>
      </c>
      <c r="I35" s="40">
        <v>5.8</v>
      </c>
      <c r="J35" s="220">
        <v>110.6</v>
      </c>
      <c r="K35" s="221">
        <v>0.5</v>
      </c>
      <c r="L35" s="222">
        <v>5.7</v>
      </c>
    </row>
    <row r="36" spans="1:12" x14ac:dyDescent="0.15">
      <c r="A36" s="41"/>
      <c r="B36" s="42"/>
      <c r="C36" s="42"/>
      <c r="D36" s="297" t="s">
        <v>102</v>
      </c>
      <c r="E36" s="297"/>
      <c r="F36" s="38"/>
      <c r="G36" s="39">
        <v>115.7</v>
      </c>
      <c r="H36" s="97">
        <v>-1.3</v>
      </c>
      <c r="I36" s="40">
        <v>0.8</v>
      </c>
      <c r="J36" s="220">
        <v>112.3</v>
      </c>
      <c r="K36" s="221">
        <v>-3</v>
      </c>
      <c r="L36" s="222">
        <v>2.2999999999999998</v>
      </c>
    </row>
    <row r="37" spans="1:12" x14ac:dyDescent="0.15">
      <c r="A37" s="41"/>
      <c r="B37" s="42"/>
      <c r="C37" s="42"/>
      <c r="D37" s="297" t="s">
        <v>103</v>
      </c>
      <c r="E37" s="297"/>
      <c r="F37" s="38"/>
      <c r="G37" s="39">
        <v>139.69999999999999</v>
      </c>
      <c r="H37" s="97">
        <v>2.9</v>
      </c>
      <c r="I37" s="40">
        <v>6.2</v>
      </c>
      <c r="J37" s="220">
        <v>139.69999999999999</v>
      </c>
      <c r="K37" s="221">
        <v>0</v>
      </c>
      <c r="L37" s="222">
        <v>6.2</v>
      </c>
    </row>
    <row r="38" spans="1:12" x14ac:dyDescent="0.15">
      <c r="A38" s="41"/>
      <c r="B38" s="42"/>
      <c r="C38" s="42"/>
      <c r="D38" s="297" t="s">
        <v>104</v>
      </c>
      <c r="E38" s="297"/>
      <c r="F38" s="38"/>
      <c r="G38" s="39">
        <v>104.7</v>
      </c>
      <c r="H38" s="97">
        <v>0</v>
      </c>
      <c r="I38" s="40">
        <v>0</v>
      </c>
      <c r="J38" s="220">
        <v>104.7</v>
      </c>
      <c r="K38" s="221">
        <v>0</v>
      </c>
      <c r="L38" s="222">
        <v>0</v>
      </c>
    </row>
    <row r="39" spans="1:12" ht="27.95" customHeight="1" x14ac:dyDescent="0.15">
      <c r="A39" s="41"/>
      <c r="B39" s="296" t="s">
        <v>105</v>
      </c>
      <c r="C39" s="296"/>
      <c r="D39" s="296"/>
      <c r="E39" s="296"/>
      <c r="F39" s="52"/>
      <c r="G39" s="53">
        <v>120.3</v>
      </c>
      <c r="H39" s="166">
        <v>0.5</v>
      </c>
      <c r="I39" s="54">
        <v>3.4</v>
      </c>
      <c r="J39" s="223">
        <v>124.2</v>
      </c>
      <c r="K39" s="224">
        <v>3.3</v>
      </c>
      <c r="L39" s="225">
        <v>5.3</v>
      </c>
    </row>
    <row r="40" spans="1:12" x14ac:dyDescent="0.15">
      <c r="A40" s="41"/>
      <c r="B40" s="42"/>
      <c r="C40" s="42"/>
      <c r="D40" s="297" t="s">
        <v>106</v>
      </c>
      <c r="E40" s="297"/>
      <c r="F40" s="38"/>
      <c r="G40" s="39">
        <v>121.3</v>
      </c>
      <c r="H40" s="97">
        <v>2</v>
      </c>
      <c r="I40" s="40">
        <v>4.2</v>
      </c>
      <c r="J40" s="220">
        <v>131.4</v>
      </c>
      <c r="K40" s="221">
        <v>8.3000000000000007</v>
      </c>
      <c r="L40" s="222">
        <v>9</v>
      </c>
    </row>
    <row r="41" spans="1:12" x14ac:dyDescent="0.15">
      <c r="A41" s="41"/>
      <c r="B41" s="42"/>
      <c r="C41" s="42"/>
      <c r="D41" s="297" t="s">
        <v>107</v>
      </c>
      <c r="E41" s="297"/>
      <c r="F41" s="38"/>
      <c r="G41" s="39">
        <v>118.1</v>
      </c>
      <c r="H41" s="97">
        <v>0</v>
      </c>
      <c r="I41" s="40">
        <v>10.5</v>
      </c>
      <c r="J41" s="220">
        <v>118.1</v>
      </c>
      <c r="K41" s="221">
        <v>0</v>
      </c>
      <c r="L41" s="222">
        <v>10.5</v>
      </c>
    </row>
    <row r="42" spans="1:12" x14ac:dyDescent="0.15">
      <c r="A42" s="41"/>
      <c r="B42" s="42"/>
      <c r="C42" s="42"/>
      <c r="D42" s="297" t="s">
        <v>108</v>
      </c>
      <c r="E42" s="297"/>
      <c r="F42" s="38"/>
      <c r="G42" s="39">
        <v>121.1</v>
      </c>
      <c r="H42" s="97">
        <v>-0.2</v>
      </c>
      <c r="I42" s="40">
        <v>0</v>
      </c>
      <c r="J42" s="220">
        <v>121.1</v>
      </c>
      <c r="K42" s="221">
        <v>0</v>
      </c>
      <c r="L42" s="222">
        <v>2.6</v>
      </c>
    </row>
    <row r="43" spans="1:12" x14ac:dyDescent="0.15">
      <c r="A43" s="41"/>
      <c r="B43" s="42"/>
      <c r="C43" s="42"/>
      <c r="D43" s="297" t="s">
        <v>109</v>
      </c>
      <c r="E43" s="297"/>
      <c r="F43" s="38"/>
      <c r="G43" s="39">
        <v>119.3</v>
      </c>
      <c r="H43" s="97">
        <v>0</v>
      </c>
      <c r="I43" s="40">
        <v>4</v>
      </c>
      <c r="J43" s="220">
        <v>119.3</v>
      </c>
      <c r="K43" s="221">
        <v>0</v>
      </c>
      <c r="L43" s="222">
        <v>4</v>
      </c>
    </row>
    <row r="44" spans="1:12" x14ac:dyDescent="0.15">
      <c r="A44" s="41"/>
      <c r="B44" s="42"/>
      <c r="C44" s="42"/>
      <c r="D44" s="297" t="s">
        <v>110</v>
      </c>
      <c r="E44" s="297"/>
      <c r="F44" s="38"/>
      <c r="G44" s="39">
        <v>121.4</v>
      </c>
      <c r="H44" s="97">
        <v>-0.9</v>
      </c>
      <c r="I44" s="40">
        <v>2.2000000000000002</v>
      </c>
      <c r="J44" s="220">
        <v>122.7</v>
      </c>
      <c r="K44" s="221">
        <v>1.1000000000000001</v>
      </c>
      <c r="L44" s="222">
        <v>2.1</v>
      </c>
    </row>
    <row r="45" spans="1:12" x14ac:dyDescent="0.15">
      <c r="A45" s="43"/>
      <c r="B45" s="44"/>
      <c r="C45" s="44"/>
      <c r="D45" s="301" t="s">
        <v>111</v>
      </c>
      <c r="E45" s="301"/>
      <c r="F45" s="45"/>
      <c r="G45" s="46">
        <v>111.1</v>
      </c>
      <c r="H45" s="47">
        <v>0</v>
      </c>
      <c r="I45" s="48">
        <v>3</v>
      </c>
      <c r="J45" s="226">
        <v>111.1</v>
      </c>
      <c r="K45" s="227">
        <v>0</v>
      </c>
      <c r="L45" s="228">
        <v>3</v>
      </c>
    </row>
    <row r="46" spans="1:12" ht="27.75" customHeight="1" x14ac:dyDescent="0.15">
      <c r="A46" s="49"/>
      <c r="B46" s="300" t="s">
        <v>112</v>
      </c>
      <c r="C46" s="300"/>
      <c r="D46" s="300"/>
      <c r="E46" s="300"/>
      <c r="F46" s="55"/>
      <c r="G46" s="56">
        <v>108.9</v>
      </c>
      <c r="H46" s="57">
        <v>0.6</v>
      </c>
      <c r="I46" s="58">
        <v>5.4</v>
      </c>
      <c r="J46" s="217">
        <v>111.3</v>
      </c>
      <c r="K46" s="218">
        <v>2.2000000000000002</v>
      </c>
      <c r="L46" s="219">
        <v>4.8</v>
      </c>
    </row>
    <row r="47" spans="1:12" x14ac:dyDescent="0.15">
      <c r="A47" s="41"/>
      <c r="B47" s="42"/>
      <c r="C47" s="42"/>
      <c r="D47" s="297" t="s">
        <v>113</v>
      </c>
      <c r="E47" s="297"/>
      <c r="F47" s="38"/>
      <c r="G47" s="39">
        <v>108.8</v>
      </c>
      <c r="H47" s="97">
        <v>2.9</v>
      </c>
      <c r="I47" s="40">
        <v>5.2</v>
      </c>
      <c r="J47" s="220">
        <v>115.2</v>
      </c>
      <c r="K47" s="221">
        <v>5.9</v>
      </c>
      <c r="L47" s="222">
        <v>4.7</v>
      </c>
    </row>
    <row r="48" spans="1:12" x14ac:dyDescent="0.15">
      <c r="A48" s="41"/>
      <c r="B48" s="42"/>
      <c r="C48" s="42"/>
      <c r="D48" s="42"/>
      <c r="E48" s="42" t="s">
        <v>114</v>
      </c>
      <c r="F48" s="38"/>
      <c r="G48" s="39">
        <v>105.3</v>
      </c>
      <c r="H48" s="97">
        <v>0</v>
      </c>
      <c r="I48" s="40">
        <v>-3.2</v>
      </c>
      <c r="J48" s="220">
        <v>105.3</v>
      </c>
      <c r="K48" s="221">
        <v>0</v>
      </c>
      <c r="L48" s="222">
        <v>-3.2</v>
      </c>
    </row>
    <row r="49" spans="1:12" x14ac:dyDescent="0.15">
      <c r="A49" s="41"/>
      <c r="B49" s="42"/>
      <c r="C49" s="42"/>
      <c r="D49" s="42"/>
      <c r="E49" s="42" t="s">
        <v>115</v>
      </c>
      <c r="F49" s="38"/>
      <c r="G49" s="39">
        <v>108.9</v>
      </c>
      <c r="H49" s="97">
        <v>2.9</v>
      </c>
      <c r="I49" s="40">
        <v>5.3</v>
      </c>
      <c r="J49" s="220">
        <v>115.3</v>
      </c>
      <c r="K49" s="221">
        <v>5.9</v>
      </c>
      <c r="L49" s="222">
        <v>4.8</v>
      </c>
    </row>
    <row r="50" spans="1:12" x14ac:dyDescent="0.15">
      <c r="A50" s="41"/>
      <c r="B50" s="42"/>
      <c r="C50" s="42"/>
      <c r="D50" s="297" t="s">
        <v>116</v>
      </c>
      <c r="E50" s="297"/>
      <c r="F50" s="38"/>
      <c r="G50" s="39">
        <v>113</v>
      </c>
      <c r="H50" s="97">
        <v>-1.3</v>
      </c>
      <c r="I50" s="40">
        <v>6.3</v>
      </c>
      <c r="J50" s="220">
        <v>110.7</v>
      </c>
      <c r="K50" s="221">
        <v>-2</v>
      </c>
      <c r="L50" s="222">
        <v>4.5</v>
      </c>
    </row>
    <row r="51" spans="1:12" x14ac:dyDescent="0.15">
      <c r="A51" s="41"/>
      <c r="B51" s="42"/>
      <c r="C51" s="42"/>
      <c r="D51" s="42"/>
      <c r="E51" s="42" t="s">
        <v>117</v>
      </c>
      <c r="F51" s="38"/>
      <c r="G51" s="39">
        <v>114.7</v>
      </c>
      <c r="H51" s="97">
        <v>-1.9</v>
      </c>
      <c r="I51" s="40">
        <v>10.199999999999999</v>
      </c>
      <c r="J51" s="220">
        <v>111.5</v>
      </c>
      <c r="K51" s="221">
        <v>-2.8</v>
      </c>
      <c r="L51" s="222">
        <v>7.7</v>
      </c>
    </row>
    <row r="52" spans="1:12" x14ac:dyDescent="0.15">
      <c r="A52" s="41"/>
      <c r="B52" s="42"/>
      <c r="C52" s="42"/>
      <c r="D52" s="42"/>
      <c r="E52" s="42" t="s">
        <v>118</v>
      </c>
      <c r="F52" s="38"/>
      <c r="G52" s="39">
        <v>109.7</v>
      </c>
      <c r="H52" s="97">
        <v>0</v>
      </c>
      <c r="I52" s="40">
        <v>-1.2</v>
      </c>
      <c r="J52" s="220">
        <v>109.2</v>
      </c>
      <c r="K52" s="221">
        <v>-0.4</v>
      </c>
      <c r="L52" s="222">
        <v>-1.6</v>
      </c>
    </row>
    <row r="53" spans="1:12" x14ac:dyDescent="0.15">
      <c r="A53" s="41"/>
      <c r="B53" s="42"/>
      <c r="C53" s="42"/>
      <c r="D53" s="297" t="s">
        <v>119</v>
      </c>
      <c r="E53" s="297"/>
      <c r="F53" s="38"/>
      <c r="G53" s="39">
        <v>101.1</v>
      </c>
      <c r="H53" s="97">
        <v>-1.7</v>
      </c>
      <c r="I53" s="40">
        <v>3</v>
      </c>
      <c r="J53" s="220">
        <v>102.1</v>
      </c>
      <c r="K53" s="221">
        <v>1</v>
      </c>
      <c r="L53" s="222">
        <v>5</v>
      </c>
    </row>
    <row r="54" spans="1:12" x14ac:dyDescent="0.15">
      <c r="A54" s="41"/>
      <c r="B54" s="42"/>
      <c r="C54" s="42"/>
      <c r="D54" s="297" t="s">
        <v>120</v>
      </c>
      <c r="E54" s="297"/>
      <c r="F54" s="38"/>
      <c r="G54" s="39">
        <v>105.9</v>
      </c>
      <c r="H54" s="97">
        <v>0</v>
      </c>
      <c r="I54" s="40">
        <v>9.4</v>
      </c>
      <c r="J54" s="220">
        <v>107</v>
      </c>
      <c r="K54" s="221">
        <v>1</v>
      </c>
      <c r="L54" s="222">
        <v>8.3000000000000007</v>
      </c>
    </row>
    <row r="55" spans="1:12" x14ac:dyDescent="0.15">
      <c r="A55" s="41"/>
      <c r="B55" s="42"/>
      <c r="C55" s="42"/>
      <c r="D55" s="297" t="s">
        <v>121</v>
      </c>
      <c r="E55" s="297"/>
      <c r="F55" s="38"/>
      <c r="G55" s="39">
        <v>113.8</v>
      </c>
      <c r="H55" s="97">
        <v>0</v>
      </c>
      <c r="I55" s="40">
        <v>3.3</v>
      </c>
      <c r="J55" s="220">
        <v>114.9</v>
      </c>
      <c r="K55" s="221">
        <v>1</v>
      </c>
      <c r="L55" s="222">
        <v>1</v>
      </c>
    </row>
    <row r="56" spans="1:12" ht="27.95" customHeight="1" x14ac:dyDescent="0.15">
      <c r="A56" s="41"/>
      <c r="B56" s="296" t="s">
        <v>122</v>
      </c>
      <c r="C56" s="296"/>
      <c r="D56" s="296"/>
      <c r="E56" s="296"/>
      <c r="F56" s="52"/>
      <c r="G56" s="53">
        <v>102.9</v>
      </c>
      <c r="H56" s="166">
        <v>0</v>
      </c>
      <c r="I56" s="54">
        <v>2.4</v>
      </c>
      <c r="J56" s="223">
        <v>102.9</v>
      </c>
      <c r="K56" s="224">
        <v>0</v>
      </c>
      <c r="L56" s="225">
        <v>2.4</v>
      </c>
    </row>
    <row r="57" spans="1:12" x14ac:dyDescent="0.15">
      <c r="A57" s="41"/>
      <c r="B57" s="42"/>
      <c r="C57" s="42"/>
      <c r="D57" s="297" t="s">
        <v>123</v>
      </c>
      <c r="E57" s="297"/>
      <c r="F57" s="38"/>
      <c r="G57" s="39">
        <v>108.9</v>
      </c>
      <c r="H57" s="97">
        <v>-0.2</v>
      </c>
      <c r="I57" s="40">
        <v>3.7</v>
      </c>
      <c r="J57" s="220">
        <v>109.5</v>
      </c>
      <c r="K57" s="221">
        <v>0.5</v>
      </c>
      <c r="L57" s="222">
        <v>4</v>
      </c>
    </row>
    <row r="58" spans="1:12" x14ac:dyDescent="0.15">
      <c r="A58" s="41"/>
      <c r="B58" s="42"/>
      <c r="C58" s="42"/>
      <c r="D58" s="297" t="s">
        <v>124</v>
      </c>
      <c r="E58" s="297"/>
      <c r="F58" s="38"/>
      <c r="G58" s="39">
        <v>103.8</v>
      </c>
      <c r="H58" s="97">
        <v>0.1</v>
      </c>
      <c r="I58" s="40">
        <v>4.0999999999999996</v>
      </c>
      <c r="J58" s="220">
        <v>103.1</v>
      </c>
      <c r="K58" s="221">
        <v>-0.7</v>
      </c>
      <c r="L58" s="222">
        <v>3.6</v>
      </c>
    </row>
    <row r="59" spans="1:12" x14ac:dyDescent="0.15">
      <c r="A59" s="41"/>
      <c r="B59" s="42"/>
      <c r="C59" s="42"/>
      <c r="D59" s="297" t="s">
        <v>125</v>
      </c>
      <c r="E59" s="297"/>
      <c r="F59" s="38"/>
      <c r="G59" s="39">
        <v>99.2</v>
      </c>
      <c r="H59" s="97">
        <v>0</v>
      </c>
      <c r="I59" s="40">
        <v>0.9</v>
      </c>
      <c r="J59" s="220">
        <v>99.2</v>
      </c>
      <c r="K59" s="221">
        <v>0</v>
      </c>
      <c r="L59" s="222">
        <v>0.9</v>
      </c>
    </row>
    <row r="60" spans="1:12" ht="27.95" customHeight="1" x14ac:dyDescent="0.15">
      <c r="A60" s="41"/>
      <c r="B60" s="296" t="s">
        <v>126</v>
      </c>
      <c r="C60" s="296"/>
      <c r="D60" s="296"/>
      <c r="E60" s="296"/>
      <c r="F60" s="52"/>
      <c r="G60" s="53">
        <v>99.5</v>
      </c>
      <c r="H60" s="166">
        <v>0.2</v>
      </c>
      <c r="I60" s="54">
        <v>2.2999999999999998</v>
      </c>
      <c r="J60" s="223">
        <v>99.7</v>
      </c>
      <c r="K60" s="224">
        <v>0.2</v>
      </c>
      <c r="L60" s="225">
        <v>2.8</v>
      </c>
    </row>
    <row r="61" spans="1:12" x14ac:dyDescent="0.15">
      <c r="A61" s="41"/>
      <c r="B61" s="42"/>
      <c r="C61" s="42"/>
      <c r="D61" s="297" t="s">
        <v>127</v>
      </c>
      <c r="E61" s="297"/>
      <c r="F61" s="38"/>
      <c r="G61" s="39">
        <v>103.3</v>
      </c>
      <c r="H61" s="97">
        <v>-0.2</v>
      </c>
      <c r="I61" s="40">
        <v>0.2</v>
      </c>
      <c r="J61" s="220">
        <v>104.2</v>
      </c>
      <c r="K61" s="221">
        <v>0.9</v>
      </c>
      <c r="L61" s="222">
        <v>0.2</v>
      </c>
    </row>
    <row r="62" spans="1:12" x14ac:dyDescent="0.15">
      <c r="A62" s="41"/>
      <c r="B62" s="42"/>
      <c r="C62" s="42"/>
      <c r="D62" s="297" t="s">
        <v>128</v>
      </c>
      <c r="E62" s="297"/>
      <c r="F62" s="38"/>
      <c r="G62" s="39">
        <v>112.3</v>
      </c>
      <c r="H62" s="97">
        <v>0.3</v>
      </c>
      <c r="I62" s="40">
        <v>3.2</v>
      </c>
      <c r="J62" s="220">
        <v>112.6</v>
      </c>
      <c r="K62" s="221">
        <v>0.2</v>
      </c>
      <c r="L62" s="222">
        <v>3.6</v>
      </c>
    </row>
    <row r="63" spans="1:12" x14ac:dyDescent="0.15">
      <c r="A63" s="41"/>
      <c r="B63" s="42"/>
      <c r="C63" s="42"/>
      <c r="D63" s="297" t="s">
        <v>129</v>
      </c>
      <c r="E63" s="297"/>
      <c r="F63" s="38"/>
      <c r="G63" s="39">
        <v>72.400000000000006</v>
      </c>
      <c r="H63" s="97">
        <v>0</v>
      </c>
      <c r="I63" s="40">
        <v>0.1</v>
      </c>
      <c r="J63" s="220">
        <v>72.3</v>
      </c>
      <c r="K63" s="221">
        <v>-0.2</v>
      </c>
      <c r="L63" s="222">
        <v>1</v>
      </c>
    </row>
    <row r="64" spans="1:12" ht="27.95" customHeight="1" x14ac:dyDescent="0.15">
      <c r="A64" s="41"/>
      <c r="B64" s="296" t="s">
        <v>130</v>
      </c>
      <c r="C64" s="296"/>
      <c r="D64" s="296"/>
      <c r="E64" s="296"/>
      <c r="F64" s="52"/>
      <c r="G64" s="53">
        <v>103.8</v>
      </c>
      <c r="H64" s="166">
        <v>0</v>
      </c>
      <c r="I64" s="54">
        <v>0.7</v>
      </c>
      <c r="J64" s="223">
        <v>103.8</v>
      </c>
      <c r="K64" s="224">
        <v>0</v>
      </c>
      <c r="L64" s="225">
        <v>0.7</v>
      </c>
    </row>
    <row r="65" spans="1:12" x14ac:dyDescent="0.15">
      <c r="A65" s="41"/>
      <c r="B65" s="42"/>
      <c r="C65" s="42"/>
      <c r="D65" s="297" t="s">
        <v>131</v>
      </c>
      <c r="E65" s="297"/>
      <c r="F65" s="38"/>
      <c r="G65" s="39">
        <v>100.5</v>
      </c>
      <c r="H65" s="97">
        <v>0</v>
      </c>
      <c r="I65" s="40">
        <v>0.5</v>
      </c>
      <c r="J65" s="220">
        <v>100.5</v>
      </c>
      <c r="K65" s="221">
        <v>0</v>
      </c>
      <c r="L65" s="222">
        <v>0.5</v>
      </c>
    </row>
    <row r="66" spans="1:12" x14ac:dyDescent="0.15">
      <c r="A66" s="41"/>
      <c r="B66" s="42"/>
      <c r="C66" s="42"/>
      <c r="D66" s="297" t="s">
        <v>132</v>
      </c>
      <c r="E66" s="297"/>
      <c r="F66" s="38"/>
      <c r="G66" s="39">
        <v>108.5</v>
      </c>
      <c r="H66" s="97">
        <v>0</v>
      </c>
      <c r="I66" s="40">
        <v>1.7</v>
      </c>
      <c r="J66" s="220">
        <v>108.5</v>
      </c>
      <c r="K66" s="221">
        <v>0</v>
      </c>
      <c r="L66" s="222">
        <v>1.7</v>
      </c>
    </row>
    <row r="67" spans="1:12" x14ac:dyDescent="0.15">
      <c r="A67" s="41"/>
      <c r="B67" s="42"/>
      <c r="C67" s="42"/>
      <c r="D67" s="297" t="s">
        <v>133</v>
      </c>
      <c r="E67" s="297"/>
      <c r="F67" s="38"/>
      <c r="G67" s="39">
        <v>113.2</v>
      </c>
      <c r="H67" s="97">
        <v>0</v>
      </c>
      <c r="I67" s="40">
        <v>1</v>
      </c>
      <c r="J67" s="220">
        <v>113.2</v>
      </c>
      <c r="K67" s="221">
        <v>0</v>
      </c>
      <c r="L67" s="222">
        <v>1</v>
      </c>
    </row>
    <row r="68" spans="1:12" ht="27.95" customHeight="1" x14ac:dyDescent="0.15">
      <c r="A68" s="41"/>
      <c r="B68" s="296" t="s">
        <v>134</v>
      </c>
      <c r="C68" s="296"/>
      <c r="D68" s="296"/>
      <c r="E68" s="296"/>
      <c r="F68" s="52"/>
      <c r="G68" s="53">
        <v>113.1</v>
      </c>
      <c r="H68" s="166">
        <v>0.4</v>
      </c>
      <c r="I68" s="54">
        <v>2.9</v>
      </c>
      <c r="J68" s="223">
        <v>113.7</v>
      </c>
      <c r="K68" s="224">
        <v>0.5</v>
      </c>
      <c r="L68" s="225">
        <v>2.6</v>
      </c>
    </row>
    <row r="69" spans="1:12" x14ac:dyDescent="0.15">
      <c r="A69" s="41"/>
      <c r="B69" s="42"/>
      <c r="C69" s="42"/>
      <c r="D69" s="297" t="s">
        <v>135</v>
      </c>
      <c r="E69" s="297"/>
      <c r="F69" s="38"/>
      <c r="G69" s="39">
        <v>108.5</v>
      </c>
      <c r="H69" s="97">
        <v>1.3</v>
      </c>
      <c r="I69" s="40">
        <v>1.9</v>
      </c>
      <c r="J69" s="220">
        <v>107.8</v>
      </c>
      <c r="K69" s="221">
        <v>-0.7</v>
      </c>
      <c r="L69" s="222">
        <v>0.9</v>
      </c>
    </row>
    <row r="70" spans="1:12" x14ac:dyDescent="0.15">
      <c r="A70" s="41"/>
      <c r="B70" s="42"/>
      <c r="C70" s="42"/>
      <c r="D70" s="297" t="s">
        <v>136</v>
      </c>
      <c r="E70" s="297"/>
      <c r="F70" s="38"/>
      <c r="G70" s="39">
        <v>107</v>
      </c>
      <c r="H70" s="97">
        <v>0.2</v>
      </c>
      <c r="I70" s="40">
        <v>3.1</v>
      </c>
      <c r="J70" s="220">
        <v>107.3</v>
      </c>
      <c r="K70" s="221">
        <v>0.2</v>
      </c>
      <c r="L70" s="222">
        <v>2.2999999999999998</v>
      </c>
    </row>
    <row r="71" spans="1:12" x14ac:dyDescent="0.15">
      <c r="A71" s="41"/>
      <c r="B71" s="42"/>
      <c r="C71" s="42"/>
      <c r="D71" s="297" t="s">
        <v>137</v>
      </c>
      <c r="E71" s="297"/>
      <c r="F71" s="38"/>
      <c r="G71" s="39">
        <v>116.2</v>
      </c>
      <c r="H71" s="97">
        <v>-0.1</v>
      </c>
      <c r="I71" s="40">
        <v>1.8</v>
      </c>
      <c r="J71" s="220">
        <v>116.1</v>
      </c>
      <c r="K71" s="221">
        <v>-0.1</v>
      </c>
      <c r="L71" s="222">
        <v>1.6</v>
      </c>
    </row>
    <row r="72" spans="1:12" x14ac:dyDescent="0.15">
      <c r="A72" s="41"/>
      <c r="B72" s="42"/>
      <c r="C72" s="42"/>
      <c r="D72" s="297" t="s">
        <v>138</v>
      </c>
      <c r="E72" s="297"/>
      <c r="F72" s="38"/>
      <c r="G72" s="39">
        <v>116.1</v>
      </c>
      <c r="H72" s="97">
        <v>0.4</v>
      </c>
      <c r="I72" s="40">
        <v>3.2</v>
      </c>
      <c r="J72" s="220">
        <v>117.2</v>
      </c>
      <c r="K72" s="221">
        <v>0.9</v>
      </c>
      <c r="L72" s="222">
        <v>3.3</v>
      </c>
    </row>
    <row r="73" spans="1:12" ht="27.95" customHeight="1" x14ac:dyDescent="0.15">
      <c r="A73" s="41"/>
      <c r="B73" s="296" t="s">
        <v>139</v>
      </c>
      <c r="C73" s="296"/>
      <c r="D73" s="296"/>
      <c r="E73" s="296"/>
      <c r="F73" s="52"/>
      <c r="G73" s="53">
        <v>105.8</v>
      </c>
      <c r="H73" s="166">
        <v>-0.1</v>
      </c>
      <c r="I73" s="54">
        <v>1</v>
      </c>
      <c r="J73" s="223">
        <v>106.1</v>
      </c>
      <c r="K73" s="224">
        <v>0.3</v>
      </c>
      <c r="L73" s="225">
        <v>1.4</v>
      </c>
    </row>
    <row r="74" spans="1:12" x14ac:dyDescent="0.15">
      <c r="A74" s="41"/>
      <c r="B74" s="42"/>
      <c r="C74" s="42"/>
      <c r="D74" s="297" t="s">
        <v>140</v>
      </c>
      <c r="E74" s="297"/>
      <c r="F74" s="38"/>
      <c r="G74" s="39">
        <v>108.9</v>
      </c>
      <c r="H74" s="97">
        <v>0</v>
      </c>
      <c r="I74" s="40">
        <v>2.1</v>
      </c>
      <c r="J74" s="220">
        <v>109.3</v>
      </c>
      <c r="K74" s="221">
        <v>0.3</v>
      </c>
      <c r="L74" s="222">
        <v>2.4</v>
      </c>
    </row>
    <row r="75" spans="1:12" x14ac:dyDescent="0.15">
      <c r="A75" s="41"/>
      <c r="B75" s="42"/>
      <c r="C75" s="42"/>
      <c r="D75" s="297" t="s">
        <v>141</v>
      </c>
      <c r="E75" s="297"/>
      <c r="F75" s="38"/>
      <c r="G75" s="39">
        <v>100.5</v>
      </c>
      <c r="H75" s="97">
        <v>-0.5</v>
      </c>
      <c r="I75" s="40">
        <v>-0.2</v>
      </c>
      <c r="J75" s="220">
        <v>101.7</v>
      </c>
      <c r="K75" s="221">
        <v>1.2</v>
      </c>
      <c r="L75" s="222">
        <v>1</v>
      </c>
    </row>
    <row r="76" spans="1:12" x14ac:dyDescent="0.15">
      <c r="A76" s="41"/>
      <c r="B76" s="42"/>
      <c r="C76" s="42"/>
      <c r="D76" s="297" t="s">
        <v>142</v>
      </c>
      <c r="E76" s="297"/>
      <c r="F76" s="38"/>
      <c r="G76" s="39">
        <v>126.9</v>
      </c>
      <c r="H76" s="97">
        <v>0.3</v>
      </c>
      <c r="I76" s="40">
        <v>4.3</v>
      </c>
      <c r="J76" s="220">
        <v>126.2</v>
      </c>
      <c r="K76" s="221">
        <v>-0.5</v>
      </c>
      <c r="L76" s="222">
        <v>3.7</v>
      </c>
    </row>
    <row r="77" spans="1:12" x14ac:dyDescent="0.15">
      <c r="A77" s="41"/>
      <c r="B77" s="42"/>
      <c r="C77" s="42"/>
      <c r="D77" s="297" t="s">
        <v>73</v>
      </c>
      <c r="E77" s="297"/>
      <c r="F77" s="38"/>
      <c r="G77" s="39">
        <v>114.7</v>
      </c>
      <c r="H77" s="97">
        <v>0</v>
      </c>
      <c r="I77" s="40">
        <v>0.3</v>
      </c>
      <c r="J77" s="220">
        <v>114.7</v>
      </c>
      <c r="K77" s="221">
        <v>0</v>
      </c>
      <c r="L77" s="222">
        <v>0.3</v>
      </c>
    </row>
    <row r="78" spans="1:12" x14ac:dyDescent="0.15">
      <c r="A78" s="41"/>
      <c r="B78" s="42"/>
      <c r="C78" s="42"/>
      <c r="D78" s="297" t="s">
        <v>143</v>
      </c>
      <c r="E78" s="297"/>
      <c r="F78" s="38"/>
      <c r="G78" s="39">
        <v>102.6</v>
      </c>
      <c r="H78" s="97">
        <v>0</v>
      </c>
      <c r="I78" s="40">
        <v>0.7</v>
      </c>
      <c r="J78" s="220">
        <v>102.6</v>
      </c>
      <c r="K78" s="221">
        <v>0</v>
      </c>
      <c r="L78" s="222">
        <v>0.7</v>
      </c>
    </row>
    <row r="79" spans="1:12" x14ac:dyDescent="0.15">
      <c r="A79" s="41"/>
      <c r="B79" s="50"/>
      <c r="C79" s="50"/>
      <c r="D79" s="50"/>
      <c r="E79" s="50"/>
      <c r="F79" s="51"/>
      <c r="G79" s="39"/>
      <c r="H79" s="97"/>
      <c r="I79" s="40"/>
      <c r="J79" s="220"/>
      <c r="K79" s="221"/>
      <c r="L79" s="222"/>
    </row>
    <row r="80" spans="1:12" x14ac:dyDescent="0.15">
      <c r="A80" s="41"/>
      <c r="B80" s="50" t="s">
        <v>276</v>
      </c>
      <c r="C80" s="50"/>
      <c r="D80" s="50"/>
      <c r="E80" s="50"/>
      <c r="F80" s="51"/>
      <c r="G80" s="39"/>
      <c r="H80" s="97"/>
      <c r="I80" s="40"/>
      <c r="J80" s="220"/>
      <c r="K80" s="221"/>
      <c r="L80" s="222"/>
    </row>
    <row r="81" spans="1:12" x14ac:dyDescent="0.15">
      <c r="A81" s="41"/>
      <c r="B81" s="297" t="s">
        <v>144</v>
      </c>
      <c r="C81" s="297"/>
      <c r="D81" s="297"/>
      <c r="E81" s="297"/>
      <c r="F81" s="38"/>
      <c r="G81" s="39">
        <v>121.9</v>
      </c>
      <c r="H81" s="97">
        <v>-2.8</v>
      </c>
      <c r="I81" s="40">
        <v>5.0999999999999996</v>
      </c>
      <c r="J81" s="220">
        <v>121.7</v>
      </c>
      <c r="K81" s="221">
        <v>-0.2</v>
      </c>
      <c r="L81" s="222">
        <v>5.6</v>
      </c>
    </row>
    <row r="82" spans="1:12" x14ac:dyDescent="0.15">
      <c r="A82" s="41"/>
      <c r="B82" s="297" t="s">
        <v>145</v>
      </c>
      <c r="C82" s="297"/>
      <c r="D82" s="297"/>
      <c r="E82" s="297"/>
      <c r="F82" s="38"/>
      <c r="G82" s="39">
        <v>106.9</v>
      </c>
      <c r="H82" s="97">
        <v>0.1</v>
      </c>
      <c r="I82" s="40">
        <v>2.1</v>
      </c>
      <c r="J82" s="220">
        <v>107</v>
      </c>
      <c r="K82" s="221">
        <v>0.1</v>
      </c>
      <c r="L82" s="222">
        <v>2.2000000000000002</v>
      </c>
    </row>
    <row r="83" spans="1:12" x14ac:dyDescent="0.15">
      <c r="A83" s="41"/>
      <c r="B83" s="297" t="s">
        <v>146</v>
      </c>
      <c r="C83" s="297"/>
      <c r="D83" s="297"/>
      <c r="E83" s="297"/>
      <c r="F83" s="38"/>
      <c r="G83" s="39">
        <v>112.2</v>
      </c>
      <c r="H83" s="97">
        <v>0.3</v>
      </c>
      <c r="I83" s="40">
        <v>2.7</v>
      </c>
      <c r="J83" s="220">
        <v>112.8</v>
      </c>
      <c r="K83" s="221">
        <v>0.5</v>
      </c>
      <c r="L83" s="222">
        <v>2.2999999999999998</v>
      </c>
    </row>
    <row r="84" spans="1:12" x14ac:dyDescent="0.15">
      <c r="A84" s="43"/>
      <c r="B84" s="301" t="s">
        <v>147</v>
      </c>
      <c r="C84" s="301"/>
      <c r="D84" s="301"/>
      <c r="E84" s="301"/>
      <c r="F84" s="45"/>
      <c r="G84" s="46">
        <v>73.3</v>
      </c>
      <c r="H84" s="47">
        <v>0</v>
      </c>
      <c r="I84" s="48">
        <v>1.3</v>
      </c>
      <c r="J84" s="226">
        <v>73.3</v>
      </c>
      <c r="K84" s="227">
        <v>0</v>
      </c>
      <c r="L84" s="228">
        <v>1.3</v>
      </c>
    </row>
    <row r="85" spans="1:12" x14ac:dyDescent="0.15">
      <c r="B85" s="28"/>
      <c r="C85" s="28"/>
      <c r="D85" s="28"/>
      <c r="E85" s="28"/>
      <c r="F85" s="28"/>
      <c r="G85" s="30"/>
      <c r="H85" s="30"/>
      <c r="I85" s="30"/>
      <c r="J85" s="30"/>
      <c r="K85" s="30"/>
      <c r="L85" s="30"/>
    </row>
    <row r="86" spans="1:12" x14ac:dyDescent="0.15">
      <c r="B86" s="28" t="s">
        <v>148</v>
      </c>
      <c r="C86" s="28"/>
      <c r="D86" s="28"/>
      <c r="E86" s="28"/>
      <c r="F86" s="28"/>
      <c r="G86" s="30"/>
      <c r="H86" s="30"/>
      <c r="I86" s="30"/>
      <c r="J86" s="30"/>
      <c r="K86" s="30"/>
      <c r="L86" s="30"/>
    </row>
    <row r="87" spans="1:12" x14ac:dyDescent="0.15">
      <c r="B87" s="28" t="s">
        <v>149</v>
      </c>
      <c r="C87" s="28"/>
      <c r="D87" s="28"/>
      <c r="E87" s="28"/>
      <c r="F87" s="28"/>
      <c r="G87" s="30"/>
      <c r="H87" s="30"/>
      <c r="I87" s="30"/>
      <c r="J87" s="30"/>
      <c r="K87" s="30"/>
      <c r="L87" s="30"/>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3" customWidth="1"/>
    <col min="2" max="2" width="7.6640625" style="93" customWidth="1"/>
    <col min="3" max="3" width="4.109375" style="93" customWidth="1"/>
    <col min="4" max="5" width="4.33203125" style="93" customWidth="1"/>
    <col min="6" max="6" width="4.109375" style="93" customWidth="1"/>
    <col min="7" max="8" width="4.33203125" style="93" customWidth="1"/>
    <col min="9" max="9" width="4.109375" style="93" customWidth="1"/>
    <col min="10" max="11" width="4.33203125" style="93" customWidth="1"/>
    <col min="12" max="12" width="4.109375" style="93" customWidth="1"/>
    <col min="13" max="14" width="4.33203125" style="93" customWidth="1"/>
    <col min="15" max="15" width="4.109375" style="93" customWidth="1"/>
    <col min="16" max="17" width="4.33203125" style="93" customWidth="1"/>
    <col min="18" max="18" width="4.109375" style="93" customWidth="1"/>
    <col min="19" max="20" width="4.33203125" style="93" customWidth="1"/>
    <col min="21" max="21" width="4.109375" style="93" customWidth="1"/>
    <col min="22" max="23" width="4.33203125" style="93" customWidth="1"/>
    <col min="24" max="16384" width="8.88671875" style="93"/>
  </cols>
  <sheetData>
    <row r="1" spans="1:23" ht="27" customHeight="1" x14ac:dyDescent="0.15">
      <c r="A1" s="156" t="s">
        <v>14</v>
      </c>
    </row>
    <row r="2" spans="1:23" ht="27" customHeight="1" x14ac:dyDescent="0.15"/>
    <row r="3" spans="1:23" ht="27" customHeight="1" x14ac:dyDescent="0.15">
      <c r="A3" s="148"/>
      <c r="B3" s="149"/>
      <c r="C3" s="98" t="s">
        <v>236</v>
      </c>
      <c r="D3" s="99"/>
      <c r="E3" s="99"/>
      <c r="F3" s="99"/>
      <c r="G3" s="99"/>
      <c r="H3" s="99"/>
      <c r="I3" s="99"/>
      <c r="J3" s="99"/>
      <c r="K3" s="99"/>
      <c r="L3" s="99"/>
      <c r="M3" s="99"/>
      <c r="N3" s="99"/>
      <c r="O3" s="99"/>
      <c r="P3" s="99"/>
      <c r="Q3" s="99"/>
      <c r="R3" s="99"/>
      <c r="S3" s="99"/>
      <c r="T3" s="99"/>
      <c r="U3" s="99"/>
      <c r="V3" s="99"/>
      <c r="W3" s="100"/>
    </row>
    <row r="4" spans="1:23" ht="27" customHeight="1" x14ac:dyDescent="0.15">
      <c r="A4" s="152" t="s">
        <v>274</v>
      </c>
      <c r="B4" s="153"/>
      <c r="C4" s="98" t="s">
        <v>220</v>
      </c>
      <c r="D4" s="99"/>
      <c r="E4" s="100"/>
      <c r="F4" s="98" t="s">
        <v>221</v>
      </c>
      <c r="G4" s="99"/>
      <c r="H4" s="100"/>
      <c r="I4" s="98" t="s">
        <v>222</v>
      </c>
      <c r="J4" s="99"/>
      <c r="K4" s="100"/>
      <c r="L4" s="98" t="s">
        <v>223</v>
      </c>
      <c r="M4" s="99"/>
      <c r="N4" s="100"/>
      <c r="O4" s="98" t="s">
        <v>224</v>
      </c>
      <c r="P4" s="99"/>
      <c r="Q4" s="100"/>
      <c r="R4" s="98" t="s">
        <v>225</v>
      </c>
      <c r="S4" s="99"/>
      <c r="T4" s="100"/>
      <c r="U4" s="98" t="s">
        <v>226</v>
      </c>
      <c r="V4" s="99"/>
      <c r="W4" s="100"/>
    </row>
    <row r="5" spans="1:23" ht="27" customHeight="1" x14ac:dyDescent="0.15">
      <c r="A5" s="150"/>
      <c r="B5" s="151"/>
      <c r="C5" s="103" t="s">
        <v>227</v>
      </c>
      <c r="D5" s="104" t="s">
        <v>249</v>
      </c>
      <c r="E5" s="105" t="s">
        <v>250</v>
      </c>
      <c r="F5" s="103" t="s">
        <v>227</v>
      </c>
      <c r="G5" s="104" t="s">
        <v>249</v>
      </c>
      <c r="H5" s="105" t="s">
        <v>250</v>
      </c>
      <c r="I5" s="103" t="s">
        <v>227</v>
      </c>
      <c r="J5" s="104" t="s">
        <v>249</v>
      </c>
      <c r="K5" s="105" t="s">
        <v>250</v>
      </c>
      <c r="L5" s="103" t="s">
        <v>227</v>
      </c>
      <c r="M5" s="104" t="s">
        <v>249</v>
      </c>
      <c r="N5" s="105" t="s">
        <v>250</v>
      </c>
      <c r="O5" s="103" t="s">
        <v>227</v>
      </c>
      <c r="P5" s="104" t="s">
        <v>249</v>
      </c>
      <c r="Q5" s="105" t="s">
        <v>250</v>
      </c>
      <c r="R5" s="103" t="s">
        <v>227</v>
      </c>
      <c r="S5" s="104" t="s">
        <v>249</v>
      </c>
      <c r="T5" s="105" t="s">
        <v>250</v>
      </c>
      <c r="U5" s="103" t="s">
        <v>227</v>
      </c>
      <c r="V5" s="104" t="s">
        <v>249</v>
      </c>
      <c r="W5" s="105" t="s">
        <v>250</v>
      </c>
    </row>
    <row r="6" spans="1:23" ht="27" customHeight="1" x14ac:dyDescent="0.15">
      <c r="A6" s="306" t="s">
        <v>228</v>
      </c>
      <c r="B6" s="169" t="s">
        <v>356</v>
      </c>
      <c r="C6" s="183">
        <v>99.8</v>
      </c>
      <c r="D6" s="184"/>
      <c r="E6" s="185">
        <v>1.2</v>
      </c>
      <c r="F6" s="183">
        <v>98.1</v>
      </c>
      <c r="G6" s="184"/>
      <c r="H6" s="185">
        <v>0.8</v>
      </c>
      <c r="I6" s="183">
        <v>99.2</v>
      </c>
      <c r="J6" s="184"/>
      <c r="K6" s="185">
        <v>0.4</v>
      </c>
      <c r="L6" s="183">
        <v>100.5</v>
      </c>
      <c r="M6" s="184"/>
      <c r="N6" s="185">
        <v>4.9000000000000004</v>
      </c>
      <c r="O6" s="183">
        <v>95.7</v>
      </c>
      <c r="P6" s="184"/>
      <c r="Q6" s="185">
        <v>-0.3</v>
      </c>
      <c r="R6" s="183">
        <v>97.1</v>
      </c>
      <c r="S6" s="184"/>
      <c r="T6" s="185">
        <v>1.2</v>
      </c>
      <c r="U6" s="183">
        <v>99</v>
      </c>
      <c r="V6" s="122"/>
      <c r="W6" s="123">
        <v>0.7</v>
      </c>
    </row>
    <row r="7" spans="1:23" ht="27" customHeight="1" x14ac:dyDescent="0.15">
      <c r="A7" s="307"/>
      <c r="B7" s="169" t="s">
        <v>296</v>
      </c>
      <c r="C7" s="186">
        <v>100</v>
      </c>
      <c r="D7" s="187"/>
      <c r="E7" s="188">
        <v>0.2</v>
      </c>
      <c r="F7" s="186">
        <v>98.2</v>
      </c>
      <c r="G7" s="187"/>
      <c r="H7" s="188">
        <v>0.1</v>
      </c>
      <c r="I7" s="186">
        <v>99.4</v>
      </c>
      <c r="J7" s="187"/>
      <c r="K7" s="188">
        <v>0.1</v>
      </c>
      <c r="L7" s="186">
        <v>101.8</v>
      </c>
      <c r="M7" s="187"/>
      <c r="N7" s="188">
        <v>1.3</v>
      </c>
      <c r="O7" s="186">
        <v>98.9</v>
      </c>
      <c r="P7" s="187"/>
      <c r="Q7" s="188">
        <v>3.3</v>
      </c>
      <c r="R7" s="186">
        <v>97.8</v>
      </c>
      <c r="S7" s="187"/>
      <c r="T7" s="188">
        <v>0.8</v>
      </c>
      <c r="U7" s="186">
        <v>99.8</v>
      </c>
      <c r="V7" s="120"/>
      <c r="W7" s="102">
        <v>0.8</v>
      </c>
    </row>
    <row r="8" spans="1:23" ht="27" customHeight="1" x14ac:dyDescent="0.15">
      <c r="A8" s="307"/>
      <c r="B8" s="167" t="s">
        <v>314</v>
      </c>
      <c r="C8" s="186">
        <v>100</v>
      </c>
      <c r="D8" s="187"/>
      <c r="E8" s="188">
        <v>0</v>
      </c>
      <c r="F8" s="186">
        <v>100</v>
      </c>
      <c r="G8" s="187"/>
      <c r="H8" s="188">
        <v>1.9</v>
      </c>
      <c r="I8" s="186">
        <v>100</v>
      </c>
      <c r="J8" s="187"/>
      <c r="K8" s="188">
        <v>0.6</v>
      </c>
      <c r="L8" s="186">
        <v>100</v>
      </c>
      <c r="M8" s="187"/>
      <c r="N8" s="188">
        <v>-1.7</v>
      </c>
      <c r="O8" s="186">
        <v>100</v>
      </c>
      <c r="P8" s="187"/>
      <c r="Q8" s="188">
        <v>1.1000000000000001</v>
      </c>
      <c r="R8" s="186">
        <v>100</v>
      </c>
      <c r="S8" s="187"/>
      <c r="T8" s="188">
        <v>2.2000000000000002</v>
      </c>
      <c r="U8" s="186">
        <v>100</v>
      </c>
      <c r="V8" s="120"/>
      <c r="W8" s="102">
        <v>0.2</v>
      </c>
    </row>
    <row r="9" spans="1:23" ht="27" customHeight="1" x14ac:dyDescent="0.15">
      <c r="A9" s="307"/>
      <c r="B9" s="167" t="s">
        <v>315</v>
      </c>
      <c r="C9" s="186">
        <v>100.2</v>
      </c>
      <c r="D9" s="187"/>
      <c r="E9" s="188">
        <v>0.2</v>
      </c>
      <c r="F9" s="186">
        <v>101.3</v>
      </c>
      <c r="G9" s="187"/>
      <c r="H9" s="188">
        <v>1.3</v>
      </c>
      <c r="I9" s="186">
        <v>100.8</v>
      </c>
      <c r="J9" s="187"/>
      <c r="K9" s="188">
        <v>0.8</v>
      </c>
      <c r="L9" s="186">
        <v>102.4</v>
      </c>
      <c r="M9" s="187"/>
      <c r="N9" s="188">
        <v>2.4</v>
      </c>
      <c r="O9" s="186">
        <v>100.7</v>
      </c>
      <c r="P9" s="187"/>
      <c r="Q9" s="188">
        <v>0.7</v>
      </c>
      <c r="R9" s="186">
        <v>99.9</v>
      </c>
      <c r="S9" s="187"/>
      <c r="T9" s="188">
        <v>-0.1</v>
      </c>
      <c r="U9" s="186">
        <v>99.7</v>
      </c>
      <c r="V9" s="120"/>
      <c r="W9" s="102">
        <v>-0.3</v>
      </c>
    </row>
    <row r="10" spans="1:23" ht="27" customHeight="1" x14ac:dyDescent="0.15">
      <c r="A10" s="307"/>
      <c r="B10" s="168" t="s">
        <v>336</v>
      </c>
      <c r="C10" s="183">
        <v>102.6</v>
      </c>
      <c r="D10" s="184"/>
      <c r="E10" s="185">
        <v>2.2999999999999998</v>
      </c>
      <c r="F10" s="183">
        <v>105.3</v>
      </c>
      <c r="G10" s="184"/>
      <c r="H10" s="185">
        <v>3.9</v>
      </c>
      <c r="I10" s="183">
        <v>100.6</v>
      </c>
      <c r="J10" s="184"/>
      <c r="K10" s="185">
        <v>-0.2</v>
      </c>
      <c r="L10" s="183">
        <v>115.4</v>
      </c>
      <c r="M10" s="184"/>
      <c r="N10" s="185">
        <v>12.7</v>
      </c>
      <c r="O10" s="183">
        <v>105.6</v>
      </c>
      <c r="P10" s="184"/>
      <c r="Q10" s="185">
        <v>4.9000000000000004</v>
      </c>
      <c r="R10" s="183">
        <v>100.6</v>
      </c>
      <c r="S10" s="184"/>
      <c r="T10" s="185">
        <v>0.7</v>
      </c>
      <c r="U10" s="183">
        <v>99</v>
      </c>
      <c r="V10" s="122"/>
      <c r="W10" s="123">
        <v>-0.8</v>
      </c>
    </row>
    <row r="11" spans="1:23" ht="27" customHeight="1" x14ac:dyDescent="0.15">
      <c r="A11" s="307"/>
      <c r="B11" s="167" t="s">
        <v>337</v>
      </c>
      <c r="C11" s="183">
        <v>106.7</v>
      </c>
      <c r="D11" s="184"/>
      <c r="E11" s="185">
        <v>4.0999999999999996</v>
      </c>
      <c r="F11" s="183">
        <v>115.4</v>
      </c>
      <c r="G11" s="184"/>
      <c r="H11" s="185">
        <v>9.6</v>
      </c>
      <c r="I11" s="183">
        <v>103.2</v>
      </c>
      <c r="J11" s="184"/>
      <c r="K11" s="185">
        <v>2.6</v>
      </c>
      <c r="L11" s="183">
        <v>110.1</v>
      </c>
      <c r="M11" s="184"/>
      <c r="N11" s="185">
        <v>-4.5999999999999996</v>
      </c>
      <c r="O11" s="183">
        <v>115.2</v>
      </c>
      <c r="P11" s="184"/>
      <c r="Q11" s="185">
        <v>9.1</v>
      </c>
      <c r="R11" s="183">
        <v>105.2</v>
      </c>
      <c r="S11" s="184"/>
      <c r="T11" s="185">
        <v>4.5999999999999996</v>
      </c>
      <c r="U11" s="183">
        <v>99.8</v>
      </c>
      <c r="V11" s="122"/>
      <c r="W11" s="123">
        <v>0.8</v>
      </c>
    </row>
    <row r="12" spans="1:23" ht="27" customHeight="1" x14ac:dyDescent="0.15">
      <c r="A12" s="308"/>
      <c r="B12" s="181" t="s">
        <v>357</v>
      </c>
      <c r="C12" s="189">
        <v>110</v>
      </c>
      <c r="D12" s="190"/>
      <c r="E12" s="191">
        <v>3.1</v>
      </c>
      <c r="F12" s="189">
        <v>120.4</v>
      </c>
      <c r="G12" s="190"/>
      <c r="H12" s="191">
        <v>4.3</v>
      </c>
      <c r="I12" s="189">
        <v>105</v>
      </c>
      <c r="J12" s="190"/>
      <c r="K12" s="191">
        <v>1.8</v>
      </c>
      <c r="L12" s="189">
        <v>113.9</v>
      </c>
      <c r="M12" s="190"/>
      <c r="N12" s="191">
        <v>3.4</v>
      </c>
      <c r="O12" s="189">
        <v>121.5</v>
      </c>
      <c r="P12" s="190"/>
      <c r="Q12" s="191">
        <v>5.5</v>
      </c>
      <c r="R12" s="189">
        <v>110</v>
      </c>
      <c r="S12" s="190"/>
      <c r="T12" s="191">
        <v>4.5</v>
      </c>
      <c r="U12" s="189">
        <v>101.7</v>
      </c>
      <c r="V12" s="125"/>
      <c r="W12" s="126">
        <v>1.9</v>
      </c>
    </row>
    <row r="13" spans="1:23" ht="27" customHeight="1" x14ac:dyDescent="0.15">
      <c r="A13" s="170"/>
      <c r="B13" s="171" t="s">
        <v>338</v>
      </c>
      <c r="C13" s="127">
        <v>108.3</v>
      </c>
      <c r="D13" s="128">
        <v>0.1</v>
      </c>
      <c r="E13" s="101">
        <v>3.1</v>
      </c>
      <c r="F13" s="127">
        <v>117.9</v>
      </c>
      <c r="G13" s="128">
        <v>0.5</v>
      </c>
      <c r="H13" s="101">
        <v>6.6</v>
      </c>
      <c r="I13" s="127">
        <v>104.8</v>
      </c>
      <c r="J13" s="128">
        <v>0</v>
      </c>
      <c r="K13" s="101">
        <v>3.6</v>
      </c>
      <c r="L13" s="127">
        <v>110.4</v>
      </c>
      <c r="M13" s="128">
        <v>0</v>
      </c>
      <c r="N13" s="101">
        <v>-8.6999999999999993</v>
      </c>
      <c r="O13" s="127">
        <v>119.8</v>
      </c>
      <c r="P13" s="128">
        <v>2.9</v>
      </c>
      <c r="Q13" s="101">
        <v>10.199999999999999</v>
      </c>
      <c r="R13" s="127">
        <v>103.5</v>
      </c>
      <c r="S13" s="128">
        <v>-6.1</v>
      </c>
      <c r="T13" s="101">
        <v>4</v>
      </c>
      <c r="U13" s="127">
        <v>101</v>
      </c>
      <c r="V13" s="128">
        <v>0.1</v>
      </c>
      <c r="W13" s="101">
        <v>2.1</v>
      </c>
    </row>
    <row r="14" spans="1:23" ht="27" customHeight="1" x14ac:dyDescent="0.15">
      <c r="A14" s="106"/>
      <c r="B14" s="107" t="s">
        <v>237</v>
      </c>
      <c r="C14" s="127">
        <v>108.2</v>
      </c>
      <c r="D14" s="128">
        <v>-0.2</v>
      </c>
      <c r="E14" s="101">
        <v>3.6</v>
      </c>
      <c r="F14" s="127">
        <v>117.6</v>
      </c>
      <c r="G14" s="128">
        <v>-0.2</v>
      </c>
      <c r="H14" s="101">
        <v>5.0999999999999996</v>
      </c>
      <c r="I14" s="127">
        <v>104.9</v>
      </c>
      <c r="J14" s="128">
        <v>0.1</v>
      </c>
      <c r="K14" s="101">
        <v>3.4</v>
      </c>
      <c r="L14" s="127">
        <v>110.5</v>
      </c>
      <c r="M14" s="128">
        <v>0.1</v>
      </c>
      <c r="N14" s="101">
        <v>1</v>
      </c>
      <c r="O14" s="127">
        <v>116.3</v>
      </c>
      <c r="P14" s="128">
        <v>-2.9</v>
      </c>
      <c r="Q14" s="101">
        <v>5.2</v>
      </c>
      <c r="R14" s="127">
        <v>103.3</v>
      </c>
      <c r="S14" s="128">
        <v>-0.2</v>
      </c>
      <c r="T14" s="101">
        <v>2.7</v>
      </c>
      <c r="U14" s="127">
        <v>100.5</v>
      </c>
      <c r="V14" s="128">
        <v>-0.5</v>
      </c>
      <c r="W14" s="101">
        <v>1.8</v>
      </c>
    </row>
    <row r="15" spans="1:23" ht="27" customHeight="1" x14ac:dyDescent="0.15">
      <c r="A15" s="106"/>
      <c r="B15" s="107" t="s">
        <v>238</v>
      </c>
      <c r="C15" s="127">
        <v>108.4</v>
      </c>
      <c r="D15" s="128">
        <v>0.2</v>
      </c>
      <c r="E15" s="101">
        <v>3.2</v>
      </c>
      <c r="F15" s="127">
        <v>117.9</v>
      </c>
      <c r="G15" s="128">
        <v>0.2</v>
      </c>
      <c r="H15" s="101">
        <v>3.9</v>
      </c>
      <c r="I15" s="127">
        <v>104.9</v>
      </c>
      <c r="J15" s="128">
        <v>0</v>
      </c>
      <c r="K15" s="101">
        <v>3.3</v>
      </c>
      <c r="L15" s="127">
        <v>109.9</v>
      </c>
      <c r="M15" s="128">
        <v>-0.5</v>
      </c>
      <c r="N15" s="101">
        <v>0.9</v>
      </c>
      <c r="O15" s="127">
        <v>117.9</v>
      </c>
      <c r="P15" s="128">
        <v>1.4</v>
      </c>
      <c r="Q15" s="101">
        <v>6</v>
      </c>
      <c r="R15" s="127">
        <v>106.2</v>
      </c>
      <c r="S15" s="128">
        <v>2.9</v>
      </c>
      <c r="T15" s="101">
        <v>3.7</v>
      </c>
      <c r="U15" s="127">
        <v>100.6</v>
      </c>
      <c r="V15" s="128">
        <v>0.1</v>
      </c>
      <c r="W15" s="101">
        <v>1.4</v>
      </c>
    </row>
    <row r="16" spans="1:23" ht="27" customHeight="1" x14ac:dyDescent="0.15">
      <c r="A16" s="106"/>
      <c r="B16" s="107" t="s">
        <v>239</v>
      </c>
      <c r="C16" s="127">
        <v>109.2</v>
      </c>
      <c r="D16" s="128">
        <v>0.8</v>
      </c>
      <c r="E16" s="101">
        <v>3.1</v>
      </c>
      <c r="F16" s="127">
        <v>119.1</v>
      </c>
      <c r="G16" s="128">
        <v>1.1000000000000001</v>
      </c>
      <c r="H16" s="101">
        <v>4.3</v>
      </c>
      <c r="I16" s="127">
        <v>104.9</v>
      </c>
      <c r="J16" s="128">
        <v>0</v>
      </c>
      <c r="K16" s="101">
        <v>2.2999999999999998</v>
      </c>
      <c r="L16" s="127">
        <v>110.6</v>
      </c>
      <c r="M16" s="128">
        <v>0.7</v>
      </c>
      <c r="N16" s="101">
        <v>2.1</v>
      </c>
      <c r="O16" s="127">
        <v>120.8</v>
      </c>
      <c r="P16" s="128">
        <v>2.4</v>
      </c>
      <c r="Q16" s="101">
        <v>2.2999999999999998</v>
      </c>
      <c r="R16" s="127">
        <v>110.8</v>
      </c>
      <c r="S16" s="128">
        <v>4.3</v>
      </c>
      <c r="T16" s="101">
        <v>4.3</v>
      </c>
      <c r="U16" s="127">
        <v>100.5</v>
      </c>
      <c r="V16" s="128">
        <v>-0.1</v>
      </c>
      <c r="W16" s="101">
        <v>1.2</v>
      </c>
    </row>
    <row r="17" spans="1:23" ht="27" customHeight="1" x14ac:dyDescent="0.15">
      <c r="A17" s="106"/>
      <c r="B17" s="107" t="s">
        <v>240</v>
      </c>
      <c r="C17" s="127">
        <v>109.8</v>
      </c>
      <c r="D17" s="128">
        <v>0.5</v>
      </c>
      <c r="E17" s="101">
        <v>3.7</v>
      </c>
      <c r="F17" s="127">
        <v>119.6</v>
      </c>
      <c r="G17" s="128">
        <v>0.4</v>
      </c>
      <c r="H17" s="101">
        <v>3.9</v>
      </c>
      <c r="I17" s="127">
        <v>104.9</v>
      </c>
      <c r="J17" s="128">
        <v>0</v>
      </c>
      <c r="K17" s="101">
        <v>2.5</v>
      </c>
      <c r="L17" s="127">
        <v>113.9</v>
      </c>
      <c r="M17" s="128">
        <v>2.9</v>
      </c>
      <c r="N17" s="101">
        <v>8.6</v>
      </c>
      <c r="O17" s="127">
        <v>123.4</v>
      </c>
      <c r="P17" s="128">
        <v>2.1</v>
      </c>
      <c r="Q17" s="101">
        <v>4.5999999999999996</v>
      </c>
      <c r="R17" s="127">
        <v>111.2</v>
      </c>
      <c r="S17" s="128">
        <v>0.4</v>
      </c>
      <c r="T17" s="101">
        <v>4.8</v>
      </c>
      <c r="U17" s="127">
        <v>101.4</v>
      </c>
      <c r="V17" s="128">
        <v>1</v>
      </c>
      <c r="W17" s="101">
        <v>2.2000000000000002</v>
      </c>
    </row>
    <row r="18" spans="1:23" ht="27" customHeight="1" x14ac:dyDescent="0.15">
      <c r="A18" s="106"/>
      <c r="B18" s="107" t="s">
        <v>241</v>
      </c>
      <c r="C18" s="127">
        <v>109.8</v>
      </c>
      <c r="D18" s="128">
        <v>0</v>
      </c>
      <c r="E18" s="101">
        <v>3.2</v>
      </c>
      <c r="F18" s="127">
        <v>118.9</v>
      </c>
      <c r="G18" s="128">
        <v>-0.6</v>
      </c>
      <c r="H18" s="101">
        <v>3.3</v>
      </c>
      <c r="I18" s="127">
        <v>105</v>
      </c>
      <c r="J18" s="128">
        <v>0</v>
      </c>
      <c r="K18" s="101">
        <v>2.2999999999999998</v>
      </c>
      <c r="L18" s="127">
        <v>116.4</v>
      </c>
      <c r="M18" s="128">
        <v>2.2000000000000002</v>
      </c>
      <c r="N18" s="101">
        <v>4.4000000000000004</v>
      </c>
      <c r="O18" s="127">
        <v>122.9</v>
      </c>
      <c r="P18" s="128">
        <v>-0.4</v>
      </c>
      <c r="Q18" s="101">
        <v>6.2</v>
      </c>
      <c r="R18" s="127">
        <v>111.7</v>
      </c>
      <c r="S18" s="128">
        <v>0.5</v>
      </c>
      <c r="T18" s="101">
        <v>5.2</v>
      </c>
      <c r="U18" s="127">
        <v>101.8</v>
      </c>
      <c r="V18" s="128">
        <v>0.4</v>
      </c>
      <c r="W18" s="101">
        <v>2.2999999999999998</v>
      </c>
    </row>
    <row r="19" spans="1:23" ht="27" customHeight="1" x14ac:dyDescent="0.15">
      <c r="A19" s="106"/>
      <c r="B19" s="107" t="s">
        <v>242</v>
      </c>
      <c r="C19" s="127">
        <v>110.2</v>
      </c>
      <c r="D19" s="128">
        <v>0.3</v>
      </c>
      <c r="E19" s="101">
        <v>3.3</v>
      </c>
      <c r="F19" s="127">
        <v>119.3</v>
      </c>
      <c r="G19" s="128">
        <v>0.3</v>
      </c>
      <c r="H19" s="101">
        <v>3.3</v>
      </c>
      <c r="I19" s="127">
        <v>105</v>
      </c>
      <c r="J19" s="128">
        <v>0</v>
      </c>
      <c r="K19" s="101">
        <v>2.1</v>
      </c>
      <c r="L19" s="127">
        <v>119</v>
      </c>
      <c r="M19" s="128">
        <v>2.2000000000000002</v>
      </c>
      <c r="N19" s="101">
        <v>8.6</v>
      </c>
      <c r="O19" s="127">
        <v>122.7</v>
      </c>
      <c r="P19" s="128">
        <v>-0.1</v>
      </c>
      <c r="Q19" s="101">
        <v>6.2</v>
      </c>
      <c r="R19" s="127">
        <v>108.1</v>
      </c>
      <c r="S19" s="128">
        <v>-3.2</v>
      </c>
      <c r="T19" s="101">
        <v>5.7</v>
      </c>
      <c r="U19" s="127">
        <v>101.8</v>
      </c>
      <c r="V19" s="128">
        <v>0</v>
      </c>
      <c r="W19" s="101">
        <v>2</v>
      </c>
    </row>
    <row r="20" spans="1:23" ht="27" customHeight="1" x14ac:dyDescent="0.15">
      <c r="A20" s="106"/>
      <c r="B20" s="107" t="s">
        <v>243</v>
      </c>
      <c r="C20" s="127">
        <v>110.6</v>
      </c>
      <c r="D20" s="128">
        <v>0.4</v>
      </c>
      <c r="E20" s="101">
        <v>2.7</v>
      </c>
      <c r="F20" s="127">
        <v>120.4</v>
      </c>
      <c r="G20" s="128">
        <v>0.9</v>
      </c>
      <c r="H20" s="101">
        <v>3.4</v>
      </c>
      <c r="I20" s="127">
        <v>105</v>
      </c>
      <c r="J20" s="128">
        <v>0</v>
      </c>
      <c r="K20" s="101">
        <v>0.5</v>
      </c>
      <c r="L20" s="127">
        <v>118.3</v>
      </c>
      <c r="M20" s="128">
        <v>-0.6</v>
      </c>
      <c r="N20" s="101">
        <v>8.4</v>
      </c>
      <c r="O20" s="127">
        <v>123.7</v>
      </c>
      <c r="P20" s="128">
        <v>0.8</v>
      </c>
      <c r="Q20" s="101">
        <v>5.7</v>
      </c>
      <c r="R20" s="127">
        <v>106.8</v>
      </c>
      <c r="S20" s="128">
        <v>-1.2</v>
      </c>
      <c r="T20" s="101">
        <v>5.4</v>
      </c>
      <c r="U20" s="127">
        <v>102.1</v>
      </c>
      <c r="V20" s="128">
        <v>0.2</v>
      </c>
      <c r="W20" s="101">
        <v>2.2000000000000002</v>
      </c>
    </row>
    <row r="21" spans="1:23" ht="27" customHeight="1" x14ac:dyDescent="0.15">
      <c r="A21" s="106"/>
      <c r="B21" s="107" t="s">
        <v>244</v>
      </c>
      <c r="C21" s="127">
        <v>110.5</v>
      </c>
      <c r="D21" s="128">
        <v>-0.1</v>
      </c>
      <c r="E21" s="101">
        <v>2.1</v>
      </c>
      <c r="F21" s="127">
        <v>122.1</v>
      </c>
      <c r="G21" s="128">
        <v>1.4</v>
      </c>
      <c r="H21" s="101">
        <v>3.3</v>
      </c>
      <c r="I21" s="127">
        <v>105.2</v>
      </c>
      <c r="J21" s="128">
        <v>0.1</v>
      </c>
      <c r="K21" s="101">
        <v>0.5</v>
      </c>
      <c r="L21" s="127">
        <v>112</v>
      </c>
      <c r="M21" s="128">
        <v>-5.3</v>
      </c>
      <c r="N21" s="101">
        <v>3.9</v>
      </c>
      <c r="O21" s="127">
        <v>123.8</v>
      </c>
      <c r="P21" s="128">
        <v>0.1</v>
      </c>
      <c r="Q21" s="101">
        <v>5.3</v>
      </c>
      <c r="R21" s="127">
        <v>113.4</v>
      </c>
      <c r="S21" s="128">
        <v>6.2</v>
      </c>
      <c r="T21" s="101">
        <v>3.9</v>
      </c>
      <c r="U21" s="127">
        <v>102.2</v>
      </c>
      <c r="V21" s="128">
        <v>0.2</v>
      </c>
      <c r="W21" s="101">
        <v>2</v>
      </c>
    </row>
    <row r="22" spans="1:23" ht="27" customHeight="1" x14ac:dyDescent="0.15">
      <c r="A22" s="106"/>
      <c r="B22" s="107" t="s">
        <v>245</v>
      </c>
      <c r="C22" s="127">
        <v>111.2</v>
      </c>
      <c r="D22" s="128">
        <v>0.6</v>
      </c>
      <c r="E22" s="101">
        <v>2.4</v>
      </c>
      <c r="F22" s="127">
        <v>123.7</v>
      </c>
      <c r="G22" s="128">
        <v>1.4</v>
      </c>
      <c r="H22" s="101">
        <v>4.2</v>
      </c>
      <c r="I22" s="127">
        <v>105.2</v>
      </c>
      <c r="J22" s="128">
        <v>0</v>
      </c>
      <c r="K22" s="101">
        <v>0.5</v>
      </c>
      <c r="L22" s="127">
        <v>112.2</v>
      </c>
      <c r="M22" s="128">
        <v>0.2</v>
      </c>
      <c r="N22" s="101">
        <v>2</v>
      </c>
      <c r="O22" s="127">
        <v>123.1</v>
      </c>
      <c r="P22" s="128">
        <v>-0.6</v>
      </c>
      <c r="Q22" s="101">
        <v>4.8</v>
      </c>
      <c r="R22" s="127">
        <v>114</v>
      </c>
      <c r="S22" s="128">
        <v>0.5</v>
      </c>
      <c r="T22" s="101">
        <v>4.9000000000000004</v>
      </c>
      <c r="U22" s="127">
        <v>102.8</v>
      </c>
      <c r="V22" s="128">
        <v>0.5</v>
      </c>
      <c r="W22" s="101">
        <v>1.6</v>
      </c>
    </row>
    <row r="23" spans="1:23" ht="27" customHeight="1" x14ac:dyDescent="0.15">
      <c r="A23" s="106"/>
      <c r="B23" s="107" t="s">
        <v>246</v>
      </c>
      <c r="C23" s="127">
        <v>111.6</v>
      </c>
      <c r="D23" s="128">
        <v>0.4</v>
      </c>
      <c r="E23" s="101">
        <v>2.9</v>
      </c>
      <c r="F23" s="127">
        <v>123.9</v>
      </c>
      <c r="G23" s="128">
        <v>0.2</v>
      </c>
      <c r="H23" s="101">
        <v>4.9000000000000004</v>
      </c>
      <c r="I23" s="127">
        <v>105.1</v>
      </c>
      <c r="J23" s="128">
        <v>-0.1</v>
      </c>
      <c r="K23" s="101">
        <v>0.3</v>
      </c>
      <c r="L23" s="127">
        <v>114.7</v>
      </c>
      <c r="M23" s="128">
        <v>2.2000000000000002</v>
      </c>
      <c r="N23" s="101">
        <v>3.7</v>
      </c>
      <c r="O23" s="127">
        <v>123.4</v>
      </c>
      <c r="P23" s="128">
        <v>0.3</v>
      </c>
      <c r="Q23" s="101">
        <v>5.7</v>
      </c>
      <c r="R23" s="127">
        <v>115</v>
      </c>
      <c r="S23" s="128">
        <v>0.8</v>
      </c>
      <c r="T23" s="101">
        <v>4.9000000000000004</v>
      </c>
      <c r="U23" s="127">
        <v>102.7</v>
      </c>
      <c r="V23" s="128">
        <v>0</v>
      </c>
      <c r="W23" s="101">
        <v>1.6</v>
      </c>
    </row>
    <row r="24" spans="1:23" ht="27" customHeight="1" x14ac:dyDescent="0.15">
      <c r="A24" s="108"/>
      <c r="B24" s="109" t="s">
        <v>247</v>
      </c>
      <c r="C24" s="129">
        <v>112</v>
      </c>
      <c r="D24" s="125">
        <v>0.4</v>
      </c>
      <c r="E24" s="126">
        <v>3.5</v>
      </c>
      <c r="F24" s="129">
        <v>124.3</v>
      </c>
      <c r="G24" s="125">
        <v>0.3</v>
      </c>
      <c r="H24" s="126">
        <v>6</v>
      </c>
      <c r="I24" s="129">
        <v>105.1</v>
      </c>
      <c r="J24" s="125">
        <v>0</v>
      </c>
      <c r="K24" s="126">
        <v>0.3</v>
      </c>
      <c r="L24" s="129">
        <v>118.5</v>
      </c>
      <c r="M24" s="125">
        <v>3.3</v>
      </c>
      <c r="N24" s="126">
        <v>7.3</v>
      </c>
      <c r="O24" s="129">
        <v>120.9</v>
      </c>
      <c r="P24" s="125">
        <v>-2</v>
      </c>
      <c r="Q24" s="126">
        <v>3.9</v>
      </c>
      <c r="R24" s="129">
        <v>115.7</v>
      </c>
      <c r="S24" s="125">
        <v>0.6</v>
      </c>
      <c r="T24" s="126">
        <v>4.9000000000000004</v>
      </c>
      <c r="U24" s="129">
        <v>102.9</v>
      </c>
      <c r="V24" s="125">
        <v>0.1</v>
      </c>
      <c r="W24" s="126">
        <v>2</v>
      </c>
    </row>
    <row r="25" spans="1:23" ht="27" customHeight="1" x14ac:dyDescent="0.15">
      <c r="A25" s="170"/>
      <c r="B25" s="171" t="s">
        <v>352</v>
      </c>
      <c r="C25" s="127">
        <v>112.5</v>
      </c>
      <c r="D25" s="128">
        <v>0.4</v>
      </c>
      <c r="E25" s="101">
        <v>3.8</v>
      </c>
      <c r="F25" s="127">
        <v>126.6</v>
      </c>
      <c r="G25" s="128">
        <v>1.9</v>
      </c>
      <c r="H25" s="101">
        <v>7.4</v>
      </c>
      <c r="I25" s="130">
        <v>105.1</v>
      </c>
      <c r="J25" s="131">
        <v>0</v>
      </c>
      <c r="K25" s="132">
        <v>0.3</v>
      </c>
      <c r="L25" s="130">
        <v>118.9</v>
      </c>
      <c r="M25" s="131">
        <v>0.3</v>
      </c>
      <c r="N25" s="132">
        <v>7.7</v>
      </c>
      <c r="O25" s="127">
        <v>119.7</v>
      </c>
      <c r="P25" s="128">
        <v>-1</v>
      </c>
      <c r="Q25" s="101">
        <v>0</v>
      </c>
      <c r="R25" s="127">
        <v>108.3</v>
      </c>
      <c r="S25" s="128">
        <v>-6.4</v>
      </c>
      <c r="T25" s="101">
        <v>4.5999999999999996</v>
      </c>
      <c r="U25" s="127">
        <v>103</v>
      </c>
      <c r="V25" s="128">
        <v>0.1</v>
      </c>
      <c r="W25" s="101">
        <v>2</v>
      </c>
    </row>
    <row r="26" spans="1:23" ht="27" customHeight="1" x14ac:dyDescent="0.15">
      <c r="A26" s="106"/>
      <c r="B26" s="107" t="s">
        <v>237</v>
      </c>
      <c r="C26" s="127">
        <v>111.9</v>
      </c>
      <c r="D26" s="128">
        <v>-0.5</v>
      </c>
      <c r="E26" s="101">
        <v>3.5</v>
      </c>
      <c r="F26" s="127">
        <v>125.5</v>
      </c>
      <c r="G26" s="128">
        <v>-0.9</v>
      </c>
      <c r="H26" s="101">
        <v>6.7</v>
      </c>
      <c r="I26" s="119">
        <v>105.2</v>
      </c>
      <c r="J26" s="120">
        <v>0</v>
      </c>
      <c r="K26" s="102">
        <v>0.2</v>
      </c>
      <c r="L26" s="119">
        <v>114.7</v>
      </c>
      <c r="M26" s="120">
        <v>-3.5</v>
      </c>
      <c r="N26" s="102">
        <v>3.8</v>
      </c>
      <c r="O26" s="127">
        <v>120.3</v>
      </c>
      <c r="P26" s="128">
        <v>0.5</v>
      </c>
      <c r="Q26" s="101">
        <v>3.4</v>
      </c>
      <c r="R26" s="127">
        <v>108.9</v>
      </c>
      <c r="S26" s="128">
        <v>0.6</v>
      </c>
      <c r="T26" s="101">
        <v>5.4</v>
      </c>
      <c r="U26" s="127">
        <v>102.9</v>
      </c>
      <c r="V26" s="128">
        <v>0</v>
      </c>
      <c r="W26" s="101">
        <v>2.4</v>
      </c>
    </row>
    <row r="27" spans="1:23" ht="27" customHeight="1" x14ac:dyDescent="0.15">
      <c r="A27" s="106"/>
      <c r="B27" s="107" t="s">
        <v>238</v>
      </c>
      <c r="C27" s="127">
        <v>112.4</v>
      </c>
      <c r="D27" s="128">
        <v>0.4</v>
      </c>
      <c r="E27" s="101">
        <v>3.7</v>
      </c>
      <c r="F27" s="127">
        <v>126.1</v>
      </c>
      <c r="G27" s="128">
        <v>0.5</v>
      </c>
      <c r="H27" s="101">
        <v>7</v>
      </c>
      <c r="I27" s="119">
        <v>105.2</v>
      </c>
      <c r="J27" s="120">
        <v>0.1</v>
      </c>
      <c r="K27" s="102">
        <v>0.3</v>
      </c>
      <c r="L27" s="119">
        <v>114.3</v>
      </c>
      <c r="M27" s="120">
        <v>-0.3</v>
      </c>
      <c r="N27" s="102">
        <v>4</v>
      </c>
      <c r="O27" s="127">
        <v>124.2</v>
      </c>
      <c r="P27" s="128">
        <v>3.3</v>
      </c>
      <c r="Q27" s="101">
        <v>5.3</v>
      </c>
      <c r="R27" s="127">
        <v>111.3</v>
      </c>
      <c r="S27" s="128">
        <v>2.2000000000000002</v>
      </c>
      <c r="T27" s="101">
        <v>4.8</v>
      </c>
      <c r="U27" s="127">
        <v>102.9</v>
      </c>
      <c r="V27" s="128">
        <v>0</v>
      </c>
      <c r="W27" s="101">
        <v>2.4</v>
      </c>
    </row>
    <row r="28" spans="1:23" ht="27" customHeight="1" x14ac:dyDescent="0.15">
      <c r="A28" s="106"/>
      <c r="B28" s="107" t="s">
        <v>239</v>
      </c>
      <c r="C28" s="127" t="str">
        <f>IF(データ!$E8="","",データ!$E8)</f>
        <v/>
      </c>
      <c r="D28" s="128" t="str">
        <f>IF(データ!I8="","",データ!I8)</f>
        <v/>
      </c>
      <c r="E28" s="101" t="str">
        <f>IF(データ!M8="","",データ!M8)</f>
        <v/>
      </c>
      <c r="F28" s="127" t="str">
        <f>IF(データ!$E24="","",データ!$E24)</f>
        <v/>
      </c>
      <c r="G28" s="128" t="str">
        <f>IF(データ!$I24="","",データ!$I24)</f>
        <v/>
      </c>
      <c r="H28" s="101" t="str">
        <f>IF(データ!$M24="","",データ!$M24)</f>
        <v/>
      </c>
      <c r="I28" s="119" t="str">
        <f>IF(データ!$E40="","",データ!$E40)</f>
        <v/>
      </c>
      <c r="J28" s="120" t="str">
        <f>IF(データ!$I40="","",データ!$I40)</f>
        <v/>
      </c>
      <c r="K28" s="102" t="str">
        <f>IF(データ!$M40="","",データ!$M40)</f>
        <v/>
      </c>
      <c r="L28" s="119" t="str">
        <f>IF(データ!$E56="","",データ!$E56)</f>
        <v/>
      </c>
      <c r="M28" s="120" t="str">
        <f>IF(データ!$I56="","",データ!$I56)</f>
        <v/>
      </c>
      <c r="N28" s="102" t="str">
        <f>IF(データ!$M56="","",データ!$M56)</f>
        <v/>
      </c>
      <c r="O28" s="127" t="str">
        <f>IF(データ!$E72="","",データ!$E72)</f>
        <v/>
      </c>
      <c r="P28" s="128" t="str">
        <f>IF(データ!$I72="","",データ!$I72)</f>
        <v/>
      </c>
      <c r="Q28" s="101" t="str">
        <f>IF(データ!$M72="","",データ!$M72)</f>
        <v/>
      </c>
      <c r="R28" s="127" t="str">
        <f>IF(データ!$E88="","",データ!$E88)</f>
        <v/>
      </c>
      <c r="S28" s="128" t="str">
        <f>IF(データ!$I88="","",データ!$I88)</f>
        <v/>
      </c>
      <c r="T28" s="101" t="str">
        <f>IF(データ!$M88="","",データ!$M88)</f>
        <v/>
      </c>
      <c r="U28" s="127" t="str">
        <f>IF(データ!$E104="","",データ!$E104)</f>
        <v/>
      </c>
      <c r="V28" s="128" t="str">
        <f>IF(データ!$I104="","",データ!$I104)</f>
        <v/>
      </c>
      <c r="W28" s="101" t="str">
        <f>IF(データ!$M104="","",データ!$M104)</f>
        <v/>
      </c>
    </row>
    <row r="29" spans="1:23" ht="27" customHeight="1" x14ac:dyDescent="0.15">
      <c r="A29" s="106"/>
      <c r="B29" s="107" t="s">
        <v>240</v>
      </c>
      <c r="C29" s="127" t="str">
        <f>IF(データ!$E9="","",データ!$E9)</f>
        <v/>
      </c>
      <c r="D29" s="128" t="str">
        <f>IF(データ!I9="","",データ!I9)</f>
        <v/>
      </c>
      <c r="E29" s="101" t="str">
        <f>IF(データ!M9="","",データ!M9)</f>
        <v/>
      </c>
      <c r="F29" s="127" t="str">
        <f>IF(データ!$E25="","",データ!$E25)</f>
        <v/>
      </c>
      <c r="G29" s="128" t="str">
        <f>IF(データ!$I25="","",データ!$I25)</f>
        <v/>
      </c>
      <c r="H29" s="101" t="str">
        <f>IF(データ!$M25="","",データ!$M25)</f>
        <v/>
      </c>
      <c r="I29" s="119" t="str">
        <f>IF(データ!$E41="","",データ!$E41)</f>
        <v/>
      </c>
      <c r="J29" s="120" t="str">
        <f>IF(データ!$I41="","",データ!$I41)</f>
        <v/>
      </c>
      <c r="K29" s="102" t="str">
        <f>IF(データ!$M41="","",データ!$M41)</f>
        <v/>
      </c>
      <c r="L29" s="119" t="str">
        <f>IF(データ!$E57="","",データ!$E57)</f>
        <v/>
      </c>
      <c r="M29" s="120" t="str">
        <f>IF(データ!$I57="","",データ!$I57)</f>
        <v/>
      </c>
      <c r="N29" s="102" t="str">
        <f>IF(データ!$M57="","",データ!$M57)</f>
        <v/>
      </c>
      <c r="O29" s="127" t="str">
        <f>IF(データ!$E73="","",データ!$E73)</f>
        <v/>
      </c>
      <c r="P29" s="128" t="str">
        <f>IF(データ!$I73="","",データ!$I73)</f>
        <v/>
      </c>
      <c r="Q29" s="101" t="str">
        <f>IF(データ!$M73="","",データ!$M73)</f>
        <v/>
      </c>
      <c r="R29" s="127" t="str">
        <f>IF(データ!$E89="","",データ!$E89)</f>
        <v/>
      </c>
      <c r="S29" s="128" t="str">
        <f>IF(データ!$I89="","",データ!$I89)</f>
        <v/>
      </c>
      <c r="T29" s="101" t="str">
        <f>IF(データ!$M89="","",データ!$M89)</f>
        <v/>
      </c>
      <c r="U29" s="127" t="str">
        <f>IF(データ!$E105="","",データ!$E105)</f>
        <v/>
      </c>
      <c r="V29" s="128" t="str">
        <f>IF(データ!$I105="","",データ!$I105)</f>
        <v/>
      </c>
      <c r="W29" s="101" t="str">
        <f>IF(データ!$M105="","",データ!$M105)</f>
        <v/>
      </c>
    </row>
    <row r="30" spans="1:23" ht="27" customHeight="1" x14ac:dyDescent="0.15">
      <c r="A30" s="106"/>
      <c r="B30" s="107" t="s">
        <v>241</v>
      </c>
      <c r="C30" s="127" t="str">
        <f>IF(データ!$E10="","",データ!$E10)</f>
        <v/>
      </c>
      <c r="D30" s="128" t="str">
        <f>IF(データ!I10="","",データ!I10)</f>
        <v/>
      </c>
      <c r="E30" s="101" t="str">
        <f>IF(データ!M10="","",データ!M10)</f>
        <v/>
      </c>
      <c r="F30" s="127" t="str">
        <f>IF(データ!$E26="","",データ!$E26)</f>
        <v/>
      </c>
      <c r="G30" s="128" t="str">
        <f>IF(データ!$I26="","",データ!$I26)</f>
        <v/>
      </c>
      <c r="H30" s="101" t="str">
        <f>IF(データ!$M26="","",データ!$M26)</f>
        <v/>
      </c>
      <c r="I30" s="119" t="str">
        <f>IF(データ!$E42="","",データ!$E42)</f>
        <v/>
      </c>
      <c r="J30" s="120" t="str">
        <f>IF(データ!$I42="","",データ!$I42)</f>
        <v/>
      </c>
      <c r="K30" s="102" t="str">
        <f>IF(データ!$M42="","",データ!$M42)</f>
        <v/>
      </c>
      <c r="L30" s="119" t="str">
        <f>IF(データ!$E58="","",データ!$E58)</f>
        <v/>
      </c>
      <c r="M30" s="120" t="str">
        <f>IF(データ!$I58="","",データ!$I58)</f>
        <v/>
      </c>
      <c r="N30" s="102" t="str">
        <f>IF(データ!$M58="","",データ!$M58)</f>
        <v/>
      </c>
      <c r="O30" s="127" t="str">
        <f>IF(データ!$E74="","",データ!$E74)</f>
        <v/>
      </c>
      <c r="P30" s="128" t="str">
        <f>IF(データ!$I74="","",データ!$I74)</f>
        <v/>
      </c>
      <c r="Q30" s="101" t="str">
        <f>IF(データ!$M74="","",データ!$M74)</f>
        <v/>
      </c>
      <c r="R30" s="127" t="str">
        <f>IF(データ!$E90="","",データ!$E90)</f>
        <v/>
      </c>
      <c r="S30" s="128" t="str">
        <f>IF(データ!$I90="","",データ!$I90)</f>
        <v/>
      </c>
      <c r="T30" s="101" t="str">
        <f>IF(データ!$M90="","",データ!$M90)</f>
        <v/>
      </c>
      <c r="U30" s="127" t="str">
        <f>IF(データ!$E106="","",データ!$E106)</f>
        <v/>
      </c>
      <c r="V30" s="128" t="str">
        <f>IF(データ!$I106="","",データ!$I106)</f>
        <v/>
      </c>
      <c r="W30" s="101" t="str">
        <f>IF(データ!$M106="","",データ!$M106)</f>
        <v/>
      </c>
    </row>
    <row r="31" spans="1:23" ht="27" customHeight="1" x14ac:dyDescent="0.15">
      <c r="A31" s="106"/>
      <c r="B31" s="107" t="s">
        <v>242</v>
      </c>
      <c r="C31" s="127" t="str">
        <f>IF(データ!$E11="","",データ!$E11)</f>
        <v/>
      </c>
      <c r="D31" s="128" t="str">
        <f>IF(データ!I11="","",データ!I11)</f>
        <v/>
      </c>
      <c r="E31" s="101" t="str">
        <f>IF(データ!M11="","",データ!M11)</f>
        <v/>
      </c>
      <c r="F31" s="127" t="str">
        <f>IF(データ!$E27="","",データ!$E27)</f>
        <v/>
      </c>
      <c r="G31" s="128" t="str">
        <f>IF(データ!$I27="","",データ!$I27)</f>
        <v/>
      </c>
      <c r="H31" s="101" t="str">
        <f>IF(データ!$M27="","",データ!$M27)</f>
        <v/>
      </c>
      <c r="I31" s="119" t="str">
        <f>IF(データ!$E43="","",データ!$E43)</f>
        <v/>
      </c>
      <c r="J31" s="120" t="str">
        <f>IF(データ!$I43="","",データ!$I43)</f>
        <v/>
      </c>
      <c r="K31" s="102" t="str">
        <f>IF(データ!$M43="","",データ!$M43)</f>
        <v/>
      </c>
      <c r="L31" s="119" t="str">
        <f>IF(データ!$E59="","",データ!$E59)</f>
        <v/>
      </c>
      <c r="M31" s="120" t="str">
        <f>IF(データ!$I59="","",データ!$I59)</f>
        <v/>
      </c>
      <c r="N31" s="102" t="str">
        <f>IF(データ!$M59="","",データ!$M59)</f>
        <v/>
      </c>
      <c r="O31" s="127" t="str">
        <f>IF(データ!$E75="","",データ!$E75)</f>
        <v/>
      </c>
      <c r="P31" s="128" t="str">
        <f>IF(データ!$I75="","",データ!$I75)</f>
        <v/>
      </c>
      <c r="Q31" s="101" t="str">
        <f>IF(データ!$M75="","",データ!$M75)</f>
        <v/>
      </c>
      <c r="R31" s="127" t="str">
        <f>IF(データ!$E91="","",データ!$E91)</f>
        <v/>
      </c>
      <c r="S31" s="128" t="str">
        <f>IF(データ!$I91="","",データ!$I91)</f>
        <v/>
      </c>
      <c r="T31" s="101" t="str">
        <f>IF(データ!$M91="","",データ!$M91)</f>
        <v/>
      </c>
      <c r="U31" s="127" t="str">
        <f>IF(データ!$E107="","",データ!$E107)</f>
        <v/>
      </c>
      <c r="V31" s="128" t="str">
        <f>IF(データ!$I107="","",データ!$I107)</f>
        <v/>
      </c>
      <c r="W31" s="101" t="str">
        <f>IF(データ!$M107="","",データ!$M107)</f>
        <v/>
      </c>
    </row>
    <row r="32" spans="1:23" ht="27" customHeight="1" x14ac:dyDescent="0.15">
      <c r="A32" s="106"/>
      <c r="B32" s="107" t="s">
        <v>243</v>
      </c>
      <c r="C32" s="127" t="str">
        <f>IF(データ!$E12="","",データ!$E12)</f>
        <v/>
      </c>
      <c r="D32" s="128" t="str">
        <f>IF(データ!I12="","",データ!I12)</f>
        <v/>
      </c>
      <c r="E32" s="101" t="str">
        <f>IF(データ!M12="","",データ!M12)</f>
        <v/>
      </c>
      <c r="F32" s="127" t="str">
        <f>IF(データ!$E28="","",データ!$E28)</f>
        <v/>
      </c>
      <c r="G32" s="128" t="str">
        <f>IF(データ!$I28="","",データ!$I28)</f>
        <v/>
      </c>
      <c r="H32" s="101" t="str">
        <f>IF(データ!$M28="","",データ!$M28)</f>
        <v/>
      </c>
      <c r="I32" s="119" t="str">
        <f>IF(データ!$E44="","",データ!$E44)</f>
        <v/>
      </c>
      <c r="J32" s="120" t="str">
        <f>IF(データ!$I44="","",データ!$I44)</f>
        <v/>
      </c>
      <c r="K32" s="102" t="str">
        <f>IF(データ!$M44="","",データ!$M44)</f>
        <v/>
      </c>
      <c r="L32" s="119" t="str">
        <f>IF(データ!$E60="","",データ!$E60)</f>
        <v/>
      </c>
      <c r="M32" s="120" t="str">
        <f>IF(データ!$I60="","",データ!$I60)</f>
        <v/>
      </c>
      <c r="N32" s="102" t="str">
        <f>IF(データ!$M60="","",データ!$M60)</f>
        <v/>
      </c>
      <c r="O32" s="127" t="str">
        <f>IF(データ!$E76="","",データ!$E76)</f>
        <v/>
      </c>
      <c r="P32" s="128" t="str">
        <f>IF(データ!$I76="","",データ!$I76)</f>
        <v/>
      </c>
      <c r="Q32" s="101" t="str">
        <f>IF(データ!$M76="","",データ!$M76)</f>
        <v/>
      </c>
      <c r="R32" s="127" t="str">
        <f>IF(データ!$E92="","",データ!$E92)</f>
        <v/>
      </c>
      <c r="S32" s="128" t="str">
        <f>IF(データ!$I92="","",データ!$I92)</f>
        <v/>
      </c>
      <c r="T32" s="101" t="str">
        <f>IF(データ!$M92="","",データ!$M92)</f>
        <v/>
      </c>
      <c r="U32" s="127" t="str">
        <f>IF(データ!$E108="","",データ!$E108)</f>
        <v/>
      </c>
      <c r="V32" s="128" t="str">
        <f>IF(データ!$I108="","",データ!$I108)</f>
        <v/>
      </c>
      <c r="W32" s="101" t="str">
        <f>IF(データ!$M108="","",データ!$M108)</f>
        <v/>
      </c>
    </row>
    <row r="33" spans="1:23" ht="27" customHeight="1" x14ac:dyDescent="0.15">
      <c r="A33" s="106"/>
      <c r="B33" s="107" t="s">
        <v>244</v>
      </c>
      <c r="C33" s="127" t="str">
        <f>IF(データ!$E13="","",データ!$E13)</f>
        <v/>
      </c>
      <c r="D33" s="128" t="str">
        <f>IF(データ!I13="","",データ!I13)</f>
        <v/>
      </c>
      <c r="E33" s="101" t="str">
        <f>IF(データ!M13="","",データ!M13)</f>
        <v/>
      </c>
      <c r="F33" s="127" t="str">
        <f>IF(データ!$E29="","",データ!$E29)</f>
        <v/>
      </c>
      <c r="G33" s="128" t="str">
        <f>IF(データ!$I29="","",データ!$I29)</f>
        <v/>
      </c>
      <c r="H33" s="101" t="str">
        <f>IF(データ!$M29="","",データ!$M29)</f>
        <v/>
      </c>
      <c r="I33" s="119" t="str">
        <f>IF(データ!$E45="","",データ!$E45)</f>
        <v/>
      </c>
      <c r="J33" s="120" t="str">
        <f>IF(データ!$I45="","",データ!$I45)</f>
        <v/>
      </c>
      <c r="K33" s="102" t="str">
        <f>IF(データ!$M45="","",データ!$M45)</f>
        <v/>
      </c>
      <c r="L33" s="119" t="str">
        <f>IF(データ!$E61="","",データ!$E61)</f>
        <v/>
      </c>
      <c r="M33" s="120" t="str">
        <f>IF(データ!$I61="","",データ!$I61)</f>
        <v/>
      </c>
      <c r="N33" s="102" t="str">
        <f>IF(データ!$M61="","",データ!$M61)</f>
        <v/>
      </c>
      <c r="O33" s="127" t="str">
        <f>IF(データ!$E77="","",データ!$E77)</f>
        <v/>
      </c>
      <c r="P33" s="128" t="str">
        <f>IF(データ!$I77="","",データ!$I77)</f>
        <v/>
      </c>
      <c r="Q33" s="101" t="str">
        <f>IF(データ!$M77="","",データ!$M77)</f>
        <v/>
      </c>
      <c r="R33" s="127" t="str">
        <f>IF(データ!$E93="","",データ!$E93)</f>
        <v/>
      </c>
      <c r="S33" s="128" t="str">
        <f>IF(データ!$I93="","",データ!$I93)</f>
        <v/>
      </c>
      <c r="T33" s="101" t="str">
        <f>IF(データ!$M93="","",データ!$M93)</f>
        <v/>
      </c>
      <c r="U33" s="127" t="str">
        <f>IF(データ!$E109="","",データ!$E109)</f>
        <v/>
      </c>
      <c r="V33" s="128" t="str">
        <f>IF(データ!$I109="","",データ!$I109)</f>
        <v/>
      </c>
      <c r="W33" s="101" t="str">
        <f>IF(データ!$M109="","",データ!$M109)</f>
        <v/>
      </c>
    </row>
    <row r="34" spans="1:23" ht="27" customHeight="1" x14ac:dyDescent="0.15">
      <c r="A34" s="106"/>
      <c r="B34" s="107" t="s">
        <v>245</v>
      </c>
      <c r="C34" s="127" t="str">
        <f>IF(データ!$E14="","",データ!$E14)</f>
        <v/>
      </c>
      <c r="D34" s="128" t="str">
        <f>IF(データ!I14="","",データ!I14)</f>
        <v/>
      </c>
      <c r="E34" s="101" t="str">
        <f>IF(データ!M14="","",データ!M14)</f>
        <v/>
      </c>
      <c r="F34" s="127" t="str">
        <f>IF(データ!$E30="","",データ!$E30)</f>
        <v/>
      </c>
      <c r="G34" s="128" t="str">
        <f>IF(データ!$I30="","",データ!$I30)</f>
        <v/>
      </c>
      <c r="H34" s="101" t="str">
        <f>IF(データ!$M30="","",データ!$M30)</f>
        <v/>
      </c>
      <c r="I34" s="119" t="str">
        <f>IF(データ!$E46="","",データ!$E46)</f>
        <v/>
      </c>
      <c r="J34" s="120" t="str">
        <f>IF(データ!$I46="","",データ!$I46)</f>
        <v/>
      </c>
      <c r="K34" s="102" t="str">
        <f>IF(データ!$M46="","",データ!$M46)</f>
        <v/>
      </c>
      <c r="L34" s="119" t="str">
        <f>IF(データ!$E62="","",データ!$E62)</f>
        <v/>
      </c>
      <c r="M34" s="120" t="str">
        <f>IF(データ!$I62="","",データ!$I62)</f>
        <v/>
      </c>
      <c r="N34" s="102" t="str">
        <f>IF(データ!$M62="","",データ!$M62)</f>
        <v/>
      </c>
      <c r="O34" s="127" t="str">
        <f>IF(データ!$E78="","",データ!$E78)</f>
        <v/>
      </c>
      <c r="P34" s="128" t="str">
        <f>IF(データ!$I78="","",データ!$I78)</f>
        <v/>
      </c>
      <c r="Q34" s="101" t="str">
        <f>IF(データ!$M78="","",データ!$M78)</f>
        <v/>
      </c>
      <c r="R34" s="127" t="str">
        <f>IF(データ!$E94="","",データ!$E94)</f>
        <v/>
      </c>
      <c r="S34" s="128" t="str">
        <f>IF(データ!$I94="","",データ!$I94)</f>
        <v/>
      </c>
      <c r="T34" s="101" t="str">
        <f>IF(データ!$M94="","",データ!$M94)</f>
        <v/>
      </c>
      <c r="U34" s="127" t="str">
        <f>IF(データ!$E110="","",データ!$E110)</f>
        <v/>
      </c>
      <c r="V34" s="128" t="str">
        <f>IF(データ!$I110="","",データ!$I110)</f>
        <v/>
      </c>
      <c r="W34" s="101" t="str">
        <f>IF(データ!$M110="","",データ!$M110)</f>
        <v/>
      </c>
    </row>
    <row r="35" spans="1:23" ht="27" customHeight="1" x14ac:dyDescent="0.15">
      <c r="A35" s="106"/>
      <c r="B35" s="107" t="s">
        <v>246</v>
      </c>
      <c r="C35" s="127" t="str">
        <f>IF(データ!$E15="","",データ!$E15)</f>
        <v/>
      </c>
      <c r="D35" s="128" t="str">
        <f>IF(データ!I15="","",データ!I15)</f>
        <v/>
      </c>
      <c r="E35" s="101" t="str">
        <f>IF(データ!M15="","",データ!M15)</f>
        <v/>
      </c>
      <c r="F35" s="127" t="str">
        <f>IF(データ!$E31="","",データ!$E31)</f>
        <v/>
      </c>
      <c r="G35" s="128" t="str">
        <f>IF(データ!$I31="","",データ!$I31)</f>
        <v/>
      </c>
      <c r="H35" s="101" t="str">
        <f>IF(データ!$M31="","",データ!$M31)</f>
        <v/>
      </c>
      <c r="I35" s="119" t="str">
        <f>IF(データ!$E47="","",データ!$E47)</f>
        <v/>
      </c>
      <c r="J35" s="120" t="str">
        <f>IF(データ!$I47="","",データ!$I47)</f>
        <v/>
      </c>
      <c r="K35" s="102" t="str">
        <f>IF(データ!$M47="","",データ!$M47)</f>
        <v/>
      </c>
      <c r="L35" s="119" t="str">
        <f>IF(データ!$E63="","",データ!$E63)</f>
        <v/>
      </c>
      <c r="M35" s="120" t="str">
        <f>IF(データ!$I63="","",データ!$I63)</f>
        <v/>
      </c>
      <c r="N35" s="102" t="str">
        <f>IF(データ!$M63="","",データ!$M63)</f>
        <v/>
      </c>
      <c r="O35" s="127" t="str">
        <f>IF(データ!$E79="","",データ!$E79)</f>
        <v/>
      </c>
      <c r="P35" s="128" t="str">
        <f>IF(データ!$I79="","",データ!$I79)</f>
        <v/>
      </c>
      <c r="Q35" s="101" t="str">
        <f>IF(データ!$M79="","",データ!$M79)</f>
        <v/>
      </c>
      <c r="R35" s="127" t="str">
        <f>IF(データ!$E95="","",データ!$E95)</f>
        <v/>
      </c>
      <c r="S35" s="128" t="str">
        <f>IF(データ!$I95="","",データ!$I95)</f>
        <v/>
      </c>
      <c r="T35" s="101" t="str">
        <f>IF(データ!$M95="","",データ!$M95)</f>
        <v/>
      </c>
      <c r="U35" s="127" t="str">
        <f>IF(データ!$E111="","",データ!$E111)</f>
        <v/>
      </c>
      <c r="V35" s="128" t="str">
        <f>IF(データ!$I111="","",データ!$I111)</f>
        <v/>
      </c>
      <c r="W35" s="101" t="str">
        <f>IF(データ!$M111="","",データ!$M111)</f>
        <v/>
      </c>
    </row>
    <row r="36" spans="1:23" ht="27" customHeight="1" x14ac:dyDescent="0.15">
      <c r="A36" s="108"/>
      <c r="B36" s="109" t="s">
        <v>247</v>
      </c>
      <c r="C36" s="127" t="str">
        <f>IF(データ!$E16="","",データ!$E16)</f>
        <v/>
      </c>
      <c r="D36" s="128" t="str">
        <f>IF(データ!I16="","",データ!I16)</f>
        <v/>
      </c>
      <c r="E36" s="101" t="str">
        <f>IF(データ!M16="","",データ!M16)</f>
        <v/>
      </c>
      <c r="F36" s="127" t="str">
        <f>IF(データ!$E32="","",データ!$E32)</f>
        <v/>
      </c>
      <c r="G36" s="128" t="str">
        <f>IF(データ!$I32="","",データ!$I32)</f>
        <v/>
      </c>
      <c r="H36" s="101" t="str">
        <f>IF(データ!$M32="","",データ!$M32)</f>
        <v/>
      </c>
      <c r="I36" s="124" t="str">
        <f>IF(データ!$E48="","",データ!$E48)</f>
        <v/>
      </c>
      <c r="J36" s="125" t="str">
        <f>IF(データ!$I48="","",データ!$I48)</f>
        <v/>
      </c>
      <c r="K36" s="126" t="str">
        <f>IF(データ!$M48="","",データ!$M48)</f>
        <v/>
      </c>
      <c r="L36" s="124" t="str">
        <f>IF(データ!$E64="","",データ!$E64)</f>
        <v/>
      </c>
      <c r="M36" s="125" t="str">
        <f>IF(データ!$I64="","",データ!$I64)</f>
        <v/>
      </c>
      <c r="N36" s="126" t="str">
        <f>IF(データ!$M64="","",データ!$M64)</f>
        <v/>
      </c>
      <c r="O36" s="127" t="str">
        <f>IF(データ!$E80="","",データ!$E80)</f>
        <v/>
      </c>
      <c r="P36" s="128" t="str">
        <f>IF(データ!$I80="","",データ!$I80)</f>
        <v/>
      </c>
      <c r="Q36" s="101" t="str">
        <f>IF(データ!$M80="","",データ!$M80)</f>
        <v/>
      </c>
      <c r="R36" s="127" t="str">
        <f>IF(データ!$E96="","",データ!$E96)</f>
        <v/>
      </c>
      <c r="S36" s="128" t="str">
        <f>IF(データ!$I96="","",データ!$I96)</f>
        <v/>
      </c>
      <c r="T36" s="101" t="str">
        <f>IF(データ!$M96="","",データ!$M96)</f>
        <v/>
      </c>
      <c r="U36" s="127" t="str">
        <f>IF(データ!$E112="","",データ!$E112)</f>
        <v/>
      </c>
      <c r="V36" s="128" t="str">
        <f>IF(データ!$I112="","",データ!$I112)</f>
        <v/>
      </c>
      <c r="W36" s="101" t="str">
        <f>IF(データ!$M112="","",データ!$M112)</f>
        <v/>
      </c>
    </row>
    <row r="37" spans="1:23" ht="27" customHeight="1" x14ac:dyDescent="0.15">
      <c r="A37" s="111" t="s">
        <v>353</v>
      </c>
      <c r="B37" s="112"/>
      <c r="C37" s="112"/>
      <c r="D37" s="112"/>
      <c r="E37" s="112"/>
      <c r="F37" s="112"/>
      <c r="G37" s="112"/>
      <c r="H37" s="112"/>
      <c r="I37" s="112"/>
      <c r="J37" s="112"/>
      <c r="K37" s="112"/>
      <c r="L37" s="112"/>
      <c r="M37" s="112"/>
      <c r="N37" s="112"/>
      <c r="O37" s="112"/>
      <c r="P37" s="112"/>
      <c r="Q37" s="112"/>
      <c r="R37" s="112"/>
      <c r="S37" s="112"/>
      <c r="T37" s="112"/>
      <c r="U37" s="112"/>
      <c r="V37" s="112"/>
      <c r="W37" s="112"/>
    </row>
    <row r="38" spans="1:23" ht="27" customHeight="1" x14ac:dyDescent="0.15">
      <c r="A38" s="94"/>
    </row>
    <row r="39" spans="1:23" ht="27" customHeight="1" x14ac:dyDescent="0.15">
      <c r="A39" s="110"/>
      <c r="B39" s="110"/>
      <c r="C39" s="110"/>
      <c r="D39" s="110"/>
      <c r="E39" s="110"/>
      <c r="F39" s="110"/>
      <c r="G39" s="110"/>
      <c r="H39" s="110"/>
      <c r="I39" s="110"/>
      <c r="J39" s="110"/>
      <c r="K39" s="110"/>
      <c r="L39" s="110"/>
      <c r="M39" s="110"/>
      <c r="N39" s="110"/>
      <c r="O39" s="110"/>
      <c r="P39" s="110"/>
      <c r="Q39" s="110"/>
      <c r="R39" s="110"/>
      <c r="S39" s="110"/>
      <c r="T39" s="117" t="s">
        <v>306</v>
      </c>
      <c r="U39" s="113"/>
      <c r="V39" s="113"/>
      <c r="W39" s="113"/>
    </row>
    <row r="40" spans="1:23" ht="27" customHeight="1" x14ac:dyDescent="0.15">
      <c r="A40" s="309" t="s">
        <v>229</v>
      </c>
      <c r="B40" s="310"/>
      <c r="C40" s="98" t="s">
        <v>248</v>
      </c>
      <c r="D40" s="99"/>
      <c r="E40" s="99"/>
      <c r="F40" s="99"/>
      <c r="G40" s="99"/>
      <c r="H40" s="99"/>
      <c r="I40" s="99"/>
      <c r="J40" s="99"/>
      <c r="K40" s="99"/>
      <c r="L40" s="99"/>
      <c r="M40" s="99"/>
      <c r="N40" s="100"/>
      <c r="O40" s="98" t="s">
        <v>230</v>
      </c>
      <c r="P40" s="99"/>
      <c r="Q40" s="100"/>
      <c r="R40" s="98" t="s">
        <v>231</v>
      </c>
      <c r="S40" s="99"/>
      <c r="T40" s="100"/>
      <c r="U40" s="113"/>
      <c r="V40" s="182"/>
      <c r="W40" s="113"/>
    </row>
    <row r="41" spans="1:23" ht="27" customHeight="1" x14ac:dyDescent="0.15">
      <c r="A41" s="311"/>
      <c r="B41" s="312"/>
      <c r="C41" s="98" t="s">
        <v>232</v>
      </c>
      <c r="D41" s="99"/>
      <c r="E41" s="100"/>
      <c r="F41" s="98" t="s">
        <v>233</v>
      </c>
      <c r="G41" s="99"/>
      <c r="H41" s="100"/>
      <c r="I41" s="98" t="s">
        <v>234</v>
      </c>
      <c r="J41" s="99"/>
      <c r="K41" s="100"/>
      <c r="L41" s="98" t="s">
        <v>235</v>
      </c>
      <c r="M41" s="99"/>
      <c r="N41" s="100"/>
      <c r="O41" s="98" t="s">
        <v>220</v>
      </c>
      <c r="P41" s="99"/>
      <c r="Q41" s="100"/>
      <c r="R41" s="98" t="s">
        <v>220</v>
      </c>
      <c r="S41" s="99"/>
      <c r="T41" s="100"/>
      <c r="U41" s="113"/>
      <c r="V41" s="182"/>
      <c r="W41" s="113"/>
    </row>
    <row r="42" spans="1:23" ht="27" customHeight="1" x14ac:dyDescent="0.15">
      <c r="A42" s="313"/>
      <c r="B42" s="314"/>
      <c r="C42" s="103" t="s">
        <v>227</v>
      </c>
      <c r="D42" s="104" t="s">
        <v>249</v>
      </c>
      <c r="E42" s="105" t="s">
        <v>250</v>
      </c>
      <c r="F42" s="103" t="s">
        <v>227</v>
      </c>
      <c r="G42" s="104" t="s">
        <v>249</v>
      </c>
      <c r="H42" s="105" t="s">
        <v>250</v>
      </c>
      <c r="I42" s="103" t="s">
        <v>227</v>
      </c>
      <c r="J42" s="104" t="s">
        <v>249</v>
      </c>
      <c r="K42" s="105" t="s">
        <v>250</v>
      </c>
      <c r="L42" s="103" t="s">
        <v>227</v>
      </c>
      <c r="M42" s="104" t="s">
        <v>249</v>
      </c>
      <c r="N42" s="105" t="s">
        <v>250</v>
      </c>
      <c r="O42" s="103" t="s">
        <v>227</v>
      </c>
      <c r="P42" s="104" t="s">
        <v>249</v>
      </c>
      <c r="Q42" s="105" t="s">
        <v>250</v>
      </c>
      <c r="R42" s="103" t="s">
        <v>227</v>
      </c>
      <c r="S42" s="104" t="s">
        <v>249</v>
      </c>
      <c r="T42" s="105" t="s">
        <v>250</v>
      </c>
      <c r="U42" s="113"/>
      <c r="V42" s="182"/>
      <c r="W42" s="113"/>
    </row>
    <row r="43" spans="1:23" ht="27" customHeight="1" x14ac:dyDescent="0.15">
      <c r="A43" s="306" t="s">
        <v>228</v>
      </c>
      <c r="B43" s="169" t="s">
        <v>356</v>
      </c>
      <c r="C43" s="183">
        <v>101.3</v>
      </c>
      <c r="D43" s="184"/>
      <c r="E43" s="185">
        <v>1.5</v>
      </c>
      <c r="F43" s="183">
        <v>110.3</v>
      </c>
      <c r="G43" s="184"/>
      <c r="H43" s="185">
        <v>0.1</v>
      </c>
      <c r="I43" s="183">
        <v>100.5</v>
      </c>
      <c r="J43" s="184"/>
      <c r="K43" s="185">
        <v>1.2</v>
      </c>
      <c r="L43" s="183">
        <v>105.7</v>
      </c>
      <c r="M43" s="184"/>
      <c r="N43" s="123">
        <v>0.7</v>
      </c>
      <c r="O43" s="121">
        <v>99.5</v>
      </c>
      <c r="P43" s="122"/>
      <c r="Q43" s="123">
        <v>1</v>
      </c>
      <c r="R43" s="121">
        <v>99.7</v>
      </c>
      <c r="S43" s="122"/>
      <c r="T43" s="123">
        <v>1.2</v>
      </c>
      <c r="U43" s="113"/>
      <c r="V43" s="182"/>
      <c r="W43" s="113"/>
    </row>
    <row r="44" spans="1:23" ht="27" customHeight="1" x14ac:dyDescent="0.15">
      <c r="A44" s="307"/>
      <c r="B44" s="169" t="s">
        <v>296</v>
      </c>
      <c r="C44" s="186">
        <v>100.6</v>
      </c>
      <c r="D44" s="187"/>
      <c r="E44" s="188">
        <v>-0.8</v>
      </c>
      <c r="F44" s="186">
        <v>108.4</v>
      </c>
      <c r="G44" s="187"/>
      <c r="H44" s="188">
        <v>-1.7</v>
      </c>
      <c r="I44" s="186">
        <v>101.2</v>
      </c>
      <c r="J44" s="187"/>
      <c r="K44" s="188">
        <v>0.8</v>
      </c>
      <c r="L44" s="186">
        <v>104.8</v>
      </c>
      <c r="M44" s="187"/>
      <c r="N44" s="102">
        <v>-0.8</v>
      </c>
      <c r="O44" s="119">
        <v>100</v>
      </c>
      <c r="P44" s="120"/>
      <c r="Q44" s="102">
        <v>0.5</v>
      </c>
      <c r="R44" s="119">
        <v>100.1</v>
      </c>
      <c r="S44" s="120"/>
      <c r="T44" s="102">
        <v>0.4</v>
      </c>
      <c r="U44" s="113"/>
      <c r="V44" s="182"/>
      <c r="W44" s="113"/>
    </row>
    <row r="45" spans="1:23" ht="27" customHeight="1" x14ac:dyDescent="0.15">
      <c r="A45" s="307"/>
      <c r="B45" s="167" t="s">
        <v>314</v>
      </c>
      <c r="C45" s="186">
        <v>100</v>
      </c>
      <c r="D45" s="187"/>
      <c r="E45" s="188">
        <v>-0.6</v>
      </c>
      <c r="F45" s="186">
        <v>100</v>
      </c>
      <c r="G45" s="187"/>
      <c r="H45" s="188">
        <v>-7.8</v>
      </c>
      <c r="I45" s="186">
        <v>100</v>
      </c>
      <c r="J45" s="187"/>
      <c r="K45" s="188">
        <v>-1.2</v>
      </c>
      <c r="L45" s="186">
        <v>100</v>
      </c>
      <c r="M45" s="187"/>
      <c r="N45" s="102">
        <v>-4.5999999999999996</v>
      </c>
      <c r="O45" s="119">
        <v>100</v>
      </c>
      <c r="P45" s="120"/>
      <c r="Q45" s="102">
        <v>0</v>
      </c>
      <c r="R45" s="119">
        <v>100</v>
      </c>
      <c r="S45" s="120"/>
      <c r="T45" s="102">
        <v>-0.1</v>
      </c>
      <c r="U45" s="113"/>
      <c r="V45" s="182"/>
      <c r="W45" s="113"/>
    </row>
    <row r="46" spans="1:23" ht="27" customHeight="1" x14ac:dyDescent="0.15">
      <c r="A46" s="307"/>
      <c r="B46" s="167" t="s">
        <v>315</v>
      </c>
      <c r="C46" s="186">
        <v>95.4</v>
      </c>
      <c r="D46" s="187"/>
      <c r="E46" s="188">
        <v>-4.5999999999999996</v>
      </c>
      <c r="F46" s="186">
        <v>100.4</v>
      </c>
      <c r="G46" s="187"/>
      <c r="H46" s="188">
        <v>0.4</v>
      </c>
      <c r="I46" s="186">
        <v>101.5</v>
      </c>
      <c r="J46" s="187"/>
      <c r="K46" s="188">
        <v>1.5</v>
      </c>
      <c r="L46" s="186">
        <v>101.6</v>
      </c>
      <c r="M46" s="187"/>
      <c r="N46" s="102">
        <v>1.6</v>
      </c>
      <c r="O46" s="119">
        <v>99.8</v>
      </c>
      <c r="P46" s="120"/>
      <c r="Q46" s="102">
        <v>-0.2</v>
      </c>
      <c r="R46" s="119">
        <v>99.9</v>
      </c>
      <c r="S46" s="120"/>
      <c r="T46" s="102">
        <v>-0.1</v>
      </c>
      <c r="U46" s="113"/>
      <c r="V46" s="182"/>
      <c r="W46" s="113"/>
    </row>
    <row r="47" spans="1:23" ht="27" customHeight="1" x14ac:dyDescent="0.15">
      <c r="A47" s="307"/>
      <c r="B47" s="168" t="s">
        <v>336</v>
      </c>
      <c r="C47" s="183">
        <v>94.2</v>
      </c>
      <c r="D47" s="184"/>
      <c r="E47" s="185">
        <v>-1.4</v>
      </c>
      <c r="F47" s="183">
        <v>101.7</v>
      </c>
      <c r="G47" s="184"/>
      <c r="H47" s="185">
        <v>1.3</v>
      </c>
      <c r="I47" s="183">
        <v>102.1</v>
      </c>
      <c r="J47" s="184"/>
      <c r="K47" s="185">
        <v>0.6</v>
      </c>
      <c r="L47" s="183">
        <v>102.2</v>
      </c>
      <c r="M47" s="184"/>
      <c r="N47" s="123">
        <v>0.6</v>
      </c>
      <c r="O47" s="121">
        <v>102.3</v>
      </c>
      <c r="P47" s="122"/>
      <c r="Q47" s="123">
        <v>2.5</v>
      </c>
      <c r="R47" s="121">
        <v>102.8</v>
      </c>
      <c r="S47" s="122"/>
      <c r="T47" s="123">
        <v>2.9</v>
      </c>
      <c r="U47" s="113"/>
      <c r="V47" s="182"/>
      <c r="W47" s="113"/>
    </row>
    <row r="48" spans="1:23" ht="27" customHeight="1" x14ac:dyDescent="0.15">
      <c r="A48" s="307"/>
      <c r="B48" s="167" t="s">
        <v>337</v>
      </c>
      <c r="C48" s="183">
        <v>96.6</v>
      </c>
      <c r="D48" s="184"/>
      <c r="E48" s="185">
        <v>2.6</v>
      </c>
      <c r="F48" s="183">
        <v>102.8</v>
      </c>
      <c r="G48" s="184"/>
      <c r="H48" s="185">
        <v>1.1000000000000001</v>
      </c>
      <c r="I48" s="183">
        <v>106.4</v>
      </c>
      <c r="J48" s="184"/>
      <c r="K48" s="185">
        <v>4.2</v>
      </c>
      <c r="L48" s="183">
        <v>103.5</v>
      </c>
      <c r="M48" s="184"/>
      <c r="N48" s="123">
        <v>1.3</v>
      </c>
      <c r="O48" s="121">
        <v>105.6</v>
      </c>
      <c r="P48" s="122"/>
      <c r="Q48" s="123">
        <v>3.2</v>
      </c>
      <c r="R48" s="121">
        <v>106.6</v>
      </c>
      <c r="S48" s="122"/>
      <c r="T48" s="123">
        <v>3.7</v>
      </c>
      <c r="U48" s="113"/>
      <c r="V48" s="182"/>
      <c r="W48" s="113"/>
    </row>
    <row r="49" spans="1:23" ht="27" customHeight="1" x14ac:dyDescent="0.15">
      <c r="A49" s="308"/>
      <c r="B49" s="181" t="s">
        <v>357</v>
      </c>
      <c r="C49" s="189">
        <v>97.2</v>
      </c>
      <c r="D49" s="190"/>
      <c r="E49" s="191">
        <v>0.6</v>
      </c>
      <c r="F49" s="189">
        <v>103.6</v>
      </c>
      <c r="G49" s="190"/>
      <c r="H49" s="191">
        <v>0.8</v>
      </c>
      <c r="I49" s="189">
        <v>112.3</v>
      </c>
      <c r="J49" s="190"/>
      <c r="K49" s="191">
        <v>5.6</v>
      </c>
      <c r="L49" s="189">
        <v>105.3</v>
      </c>
      <c r="M49" s="190"/>
      <c r="N49" s="126">
        <v>1.7</v>
      </c>
      <c r="O49" s="124">
        <v>108.5</v>
      </c>
      <c r="P49" s="125"/>
      <c r="Q49" s="126">
        <v>2.7</v>
      </c>
      <c r="R49" s="124">
        <v>109.9</v>
      </c>
      <c r="S49" s="125"/>
      <c r="T49" s="126">
        <v>3.1</v>
      </c>
      <c r="U49" s="113"/>
      <c r="V49" s="182"/>
      <c r="W49" s="113"/>
    </row>
    <row r="50" spans="1:23" ht="27" customHeight="1" x14ac:dyDescent="0.15">
      <c r="A50" s="170"/>
      <c r="B50" s="171" t="s">
        <v>338</v>
      </c>
      <c r="C50" s="133">
        <v>97.6</v>
      </c>
      <c r="D50" s="131">
        <v>0.2</v>
      </c>
      <c r="E50" s="134">
        <v>1.8</v>
      </c>
      <c r="F50" s="133">
        <v>103.1</v>
      </c>
      <c r="G50" s="131">
        <v>0</v>
      </c>
      <c r="H50" s="132">
        <v>1</v>
      </c>
      <c r="I50" s="133">
        <v>109.1</v>
      </c>
      <c r="J50" s="131">
        <v>0.1</v>
      </c>
      <c r="K50" s="132">
        <v>5.8</v>
      </c>
      <c r="L50" s="133">
        <v>104.8</v>
      </c>
      <c r="M50" s="131">
        <v>0.3</v>
      </c>
      <c r="N50" s="132">
        <v>1.9</v>
      </c>
      <c r="O50" s="130">
        <v>106.9</v>
      </c>
      <c r="P50" s="131">
        <v>0.1</v>
      </c>
      <c r="Q50" s="132">
        <v>2.2000000000000002</v>
      </c>
      <c r="R50" s="130">
        <v>108.4</v>
      </c>
      <c r="S50" s="131">
        <v>0.1</v>
      </c>
      <c r="T50" s="132">
        <v>3</v>
      </c>
      <c r="U50" s="113"/>
      <c r="V50" s="113"/>
      <c r="W50" s="113"/>
    </row>
    <row r="51" spans="1:23" ht="27" customHeight="1" x14ac:dyDescent="0.15">
      <c r="A51" s="106"/>
      <c r="B51" s="107" t="s">
        <v>237</v>
      </c>
      <c r="C51" s="135">
        <v>97.3</v>
      </c>
      <c r="D51" s="120">
        <v>-0.3</v>
      </c>
      <c r="E51" s="136">
        <v>1.9</v>
      </c>
      <c r="F51" s="135">
        <v>103.1</v>
      </c>
      <c r="G51" s="120">
        <v>0</v>
      </c>
      <c r="H51" s="102">
        <v>1</v>
      </c>
      <c r="I51" s="135">
        <v>110</v>
      </c>
      <c r="J51" s="120">
        <v>0.8</v>
      </c>
      <c r="K51" s="102">
        <v>7.4</v>
      </c>
      <c r="L51" s="135">
        <v>104.7</v>
      </c>
      <c r="M51" s="120">
        <v>-0.1</v>
      </c>
      <c r="N51" s="102">
        <v>1.6</v>
      </c>
      <c r="O51" s="119">
        <v>106.9</v>
      </c>
      <c r="P51" s="120">
        <v>0</v>
      </c>
      <c r="Q51" s="102">
        <v>2.8</v>
      </c>
      <c r="R51" s="119">
        <v>108.2</v>
      </c>
      <c r="S51" s="120">
        <v>-0.1</v>
      </c>
      <c r="T51" s="102">
        <v>3.6</v>
      </c>
      <c r="U51" s="113"/>
      <c r="V51" s="113"/>
      <c r="W51" s="113"/>
    </row>
    <row r="52" spans="1:23" ht="27" customHeight="1" x14ac:dyDescent="0.15">
      <c r="A52" s="106"/>
      <c r="B52" s="107" t="s">
        <v>238</v>
      </c>
      <c r="C52" s="135">
        <v>97</v>
      </c>
      <c r="D52" s="120">
        <v>-0.3</v>
      </c>
      <c r="E52" s="136">
        <v>1.2</v>
      </c>
      <c r="F52" s="135">
        <v>103.1</v>
      </c>
      <c r="G52" s="120">
        <v>0</v>
      </c>
      <c r="H52" s="102">
        <v>1</v>
      </c>
      <c r="I52" s="135">
        <v>110.8</v>
      </c>
      <c r="J52" s="120">
        <v>0.7</v>
      </c>
      <c r="K52" s="102">
        <v>7</v>
      </c>
      <c r="L52" s="135">
        <v>104.7</v>
      </c>
      <c r="M52" s="120">
        <v>0</v>
      </c>
      <c r="N52" s="102">
        <v>1.8</v>
      </c>
      <c r="O52" s="119">
        <v>107.2</v>
      </c>
      <c r="P52" s="120">
        <v>0.3</v>
      </c>
      <c r="Q52" s="102">
        <v>2.7</v>
      </c>
      <c r="R52" s="119">
        <v>108.7</v>
      </c>
      <c r="S52" s="120">
        <v>0.4</v>
      </c>
      <c r="T52" s="102">
        <v>3.4</v>
      </c>
      <c r="U52" s="113"/>
      <c r="V52" s="113"/>
      <c r="W52" s="113"/>
    </row>
    <row r="53" spans="1:23" ht="27" customHeight="1" x14ac:dyDescent="0.15">
      <c r="A53" s="106"/>
      <c r="B53" s="107" t="s">
        <v>239</v>
      </c>
      <c r="C53" s="135">
        <v>97.2</v>
      </c>
      <c r="D53" s="120">
        <v>0.2</v>
      </c>
      <c r="E53" s="136">
        <v>1.7</v>
      </c>
      <c r="F53" s="135">
        <v>103.8</v>
      </c>
      <c r="G53" s="120">
        <v>0.7</v>
      </c>
      <c r="H53" s="102">
        <v>0.6</v>
      </c>
      <c r="I53" s="135">
        <v>112.2</v>
      </c>
      <c r="J53" s="120">
        <v>1.3</v>
      </c>
      <c r="K53" s="102">
        <v>7.2</v>
      </c>
      <c r="L53" s="135">
        <v>105</v>
      </c>
      <c r="M53" s="120">
        <v>0.3</v>
      </c>
      <c r="N53" s="102">
        <v>1.7</v>
      </c>
      <c r="O53" s="119">
        <v>107.7</v>
      </c>
      <c r="P53" s="120">
        <v>0.4</v>
      </c>
      <c r="Q53" s="102">
        <v>2.5</v>
      </c>
      <c r="R53" s="119">
        <v>109.2</v>
      </c>
      <c r="S53" s="120">
        <v>0.5</v>
      </c>
      <c r="T53" s="102">
        <v>3.3</v>
      </c>
      <c r="U53" s="113"/>
      <c r="V53" s="113"/>
      <c r="W53" s="113"/>
    </row>
    <row r="54" spans="1:23" ht="27" customHeight="1" x14ac:dyDescent="0.15">
      <c r="A54" s="106"/>
      <c r="B54" s="107" t="s">
        <v>240</v>
      </c>
      <c r="C54" s="135">
        <v>96.6</v>
      </c>
      <c r="D54" s="120">
        <v>-0.6</v>
      </c>
      <c r="E54" s="136">
        <v>1.2</v>
      </c>
      <c r="F54" s="135">
        <v>103.8</v>
      </c>
      <c r="G54" s="120">
        <v>0</v>
      </c>
      <c r="H54" s="102">
        <v>0.7</v>
      </c>
      <c r="I54" s="135">
        <v>112.6</v>
      </c>
      <c r="J54" s="120">
        <v>0.4</v>
      </c>
      <c r="K54" s="102">
        <v>6.7</v>
      </c>
      <c r="L54" s="135">
        <v>105</v>
      </c>
      <c r="M54" s="120">
        <v>0</v>
      </c>
      <c r="N54" s="102">
        <v>1.8</v>
      </c>
      <c r="O54" s="119">
        <v>108.1</v>
      </c>
      <c r="P54" s="120">
        <v>0.4</v>
      </c>
      <c r="Q54" s="102">
        <v>2.8</v>
      </c>
      <c r="R54" s="119">
        <v>109.6</v>
      </c>
      <c r="S54" s="120">
        <v>0.4</v>
      </c>
      <c r="T54" s="102">
        <v>3.5</v>
      </c>
      <c r="U54" s="113"/>
      <c r="V54" s="113"/>
      <c r="W54" s="113"/>
    </row>
    <row r="55" spans="1:23" ht="27" customHeight="1" x14ac:dyDescent="0.15">
      <c r="A55" s="106"/>
      <c r="B55" s="107" t="s">
        <v>241</v>
      </c>
      <c r="C55" s="135">
        <v>97.1</v>
      </c>
      <c r="D55" s="120">
        <v>0.5</v>
      </c>
      <c r="E55" s="136">
        <v>1.6</v>
      </c>
      <c r="F55" s="135">
        <v>103.8</v>
      </c>
      <c r="G55" s="120">
        <v>0</v>
      </c>
      <c r="H55" s="102">
        <v>0.7</v>
      </c>
      <c r="I55" s="135">
        <v>111.4</v>
      </c>
      <c r="J55" s="120">
        <v>-1.1000000000000001</v>
      </c>
      <c r="K55" s="102">
        <v>6.6</v>
      </c>
      <c r="L55" s="135">
        <v>105.2</v>
      </c>
      <c r="M55" s="120">
        <v>0.2</v>
      </c>
      <c r="N55" s="102">
        <v>1.5</v>
      </c>
      <c r="O55" s="119">
        <v>108.2</v>
      </c>
      <c r="P55" s="120">
        <v>0.1</v>
      </c>
      <c r="Q55" s="102">
        <v>2.8</v>
      </c>
      <c r="R55" s="119">
        <v>109.7</v>
      </c>
      <c r="S55" s="120">
        <v>0.1</v>
      </c>
      <c r="T55" s="102">
        <v>3.1</v>
      </c>
      <c r="U55" s="113"/>
      <c r="V55" s="113"/>
      <c r="W55" s="113"/>
    </row>
    <row r="56" spans="1:23" ht="27" customHeight="1" x14ac:dyDescent="0.15">
      <c r="A56" s="106"/>
      <c r="B56" s="107" t="s">
        <v>242</v>
      </c>
      <c r="C56" s="135">
        <v>97.1</v>
      </c>
      <c r="D56" s="120">
        <v>0</v>
      </c>
      <c r="E56" s="136">
        <v>0.1</v>
      </c>
      <c r="F56" s="135">
        <v>103.8</v>
      </c>
      <c r="G56" s="120">
        <v>0</v>
      </c>
      <c r="H56" s="102">
        <v>0.7</v>
      </c>
      <c r="I56" s="135">
        <v>112.7</v>
      </c>
      <c r="J56" s="120">
        <v>1.2</v>
      </c>
      <c r="K56" s="102">
        <v>5.3</v>
      </c>
      <c r="L56" s="135">
        <v>105.6</v>
      </c>
      <c r="M56" s="120">
        <v>0.3</v>
      </c>
      <c r="N56" s="102">
        <v>2.2000000000000002</v>
      </c>
      <c r="O56" s="119">
        <v>108.6</v>
      </c>
      <c r="P56" s="120">
        <v>0.4</v>
      </c>
      <c r="Q56" s="102">
        <v>2.8</v>
      </c>
      <c r="R56" s="119">
        <v>109.9</v>
      </c>
      <c r="S56" s="120">
        <v>0.2</v>
      </c>
      <c r="T56" s="102">
        <v>2.8</v>
      </c>
      <c r="U56" s="113"/>
      <c r="V56" s="113"/>
      <c r="W56" s="113"/>
    </row>
    <row r="57" spans="1:23" ht="27" customHeight="1" x14ac:dyDescent="0.15">
      <c r="A57" s="106"/>
      <c r="B57" s="107" t="s">
        <v>243</v>
      </c>
      <c r="C57" s="135">
        <v>96.7</v>
      </c>
      <c r="D57" s="120">
        <v>-0.4</v>
      </c>
      <c r="E57" s="136">
        <v>-1.4</v>
      </c>
      <c r="F57" s="135">
        <v>103.8</v>
      </c>
      <c r="G57" s="120">
        <v>0</v>
      </c>
      <c r="H57" s="102">
        <v>0.7</v>
      </c>
      <c r="I57" s="135">
        <v>115.5</v>
      </c>
      <c r="J57" s="120">
        <v>2.5</v>
      </c>
      <c r="K57" s="102">
        <v>4.9000000000000004</v>
      </c>
      <c r="L57" s="135">
        <v>105.8</v>
      </c>
      <c r="M57" s="120">
        <v>0.2</v>
      </c>
      <c r="N57" s="102">
        <v>2</v>
      </c>
      <c r="O57" s="119">
        <v>109.1</v>
      </c>
      <c r="P57" s="120">
        <v>0.5</v>
      </c>
      <c r="Q57" s="102">
        <v>3</v>
      </c>
      <c r="R57" s="119">
        <v>110.4</v>
      </c>
      <c r="S57" s="120">
        <v>0.5</v>
      </c>
      <c r="T57" s="102">
        <v>3</v>
      </c>
      <c r="U57" s="113"/>
      <c r="V57" s="113"/>
      <c r="W57" s="113"/>
    </row>
    <row r="58" spans="1:23" ht="27" customHeight="1" x14ac:dyDescent="0.15">
      <c r="A58" s="106"/>
      <c r="B58" s="107" t="s">
        <v>244</v>
      </c>
      <c r="C58" s="135">
        <v>96.8</v>
      </c>
      <c r="D58" s="120">
        <v>0</v>
      </c>
      <c r="E58" s="136">
        <v>-1.4</v>
      </c>
      <c r="F58" s="135">
        <v>103.8</v>
      </c>
      <c r="G58" s="120">
        <v>0</v>
      </c>
      <c r="H58" s="102">
        <v>0.7</v>
      </c>
      <c r="I58" s="135">
        <v>113.2</v>
      </c>
      <c r="J58" s="120">
        <v>-2</v>
      </c>
      <c r="K58" s="102">
        <v>4.3</v>
      </c>
      <c r="L58" s="135">
        <v>105.3</v>
      </c>
      <c r="M58" s="120">
        <v>-0.4</v>
      </c>
      <c r="N58" s="102">
        <v>1.3</v>
      </c>
      <c r="O58" s="119">
        <v>108.9</v>
      </c>
      <c r="P58" s="120">
        <v>-0.3</v>
      </c>
      <c r="Q58" s="102">
        <v>2.5</v>
      </c>
      <c r="R58" s="119">
        <v>110.2</v>
      </c>
      <c r="S58" s="120">
        <v>-0.2</v>
      </c>
      <c r="T58" s="102">
        <v>2.2000000000000002</v>
      </c>
      <c r="U58" s="113"/>
      <c r="V58" s="113"/>
      <c r="W58" s="113"/>
    </row>
    <row r="59" spans="1:23" ht="27" customHeight="1" x14ac:dyDescent="0.15">
      <c r="A59" s="106"/>
      <c r="B59" s="107" t="s">
        <v>245</v>
      </c>
      <c r="C59" s="135">
        <v>97.1</v>
      </c>
      <c r="D59" s="120">
        <v>0.4</v>
      </c>
      <c r="E59" s="136">
        <v>-0.4</v>
      </c>
      <c r="F59" s="135">
        <v>103.8</v>
      </c>
      <c r="G59" s="120">
        <v>0</v>
      </c>
      <c r="H59" s="102">
        <v>0.7</v>
      </c>
      <c r="I59" s="135">
        <v>113.7</v>
      </c>
      <c r="J59" s="120">
        <v>0.4</v>
      </c>
      <c r="K59" s="102">
        <v>3.9</v>
      </c>
      <c r="L59" s="135">
        <v>105.8</v>
      </c>
      <c r="M59" s="120">
        <v>0.4</v>
      </c>
      <c r="N59" s="102">
        <v>1.7</v>
      </c>
      <c r="O59" s="119">
        <v>109.5</v>
      </c>
      <c r="P59" s="120">
        <v>0.6</v>
      </c>
      <c r="Q59" s="102">
        <v>2.2999999999999998</v>
      </c>
      <c r="R59" s="119">
        <v>111</v>
      </c>
      <c r="S59" s="120">
        <v>0.7</v>
      </c>
      <c r="T59" s="102">
        <v>2.2000000000000002</v>
      </c>
      <c r="U59" s="113"/>
      <c r="V59" s="113"/>
      <c r="W59" s="113"/>
    </row>
    <row r="60" spans="1:23" ht="27" customHeight="1" x14ac:dyDescent="0.15">
      <c r="A60" s="106"/>
      <c r="B60" s="107" t="s">
        <v>246</v>
      </c>
      <c r="C60" s="135">
        <v>97.9</v>
      </c>
      <c r="D60" s="120">
        <v>0.8</v>
      </c>
      <c r="E60" s="136">
        <v>0.8</v>
      </c>
      <c r="F60" s="135">
        <v>103.8</v>
      </c>
      <c r="G60" s="120">
        <v>0</v>
      </c>
      <c r="H60" s="102">
        <v>0.7</v>
      </c>
      <c r="I60" s="135">
        <v>113.5</v>
      </c>
      <c r="J60" s="120">
        <v>-0.2</v>
      </c>
      <c r="K60" s="102">
        <v>4</v>
      </c>
      <c r="L60" s="135">
        <v>105.9</v>
      </c>
      <c r="M60" s="120">
        <v>0.1</v>
      </c>
      <c r="N60" s="102">
        <v>1.6</v>
      </c>
      <c r="O60" s="119">
        <v>110</v>
      </c>
      <c r="P60" s="120">
        <v>0.4</v>
      </c>
      <c r="Q60" s="102">
        <v>2.9</v>
      </c>
      <c r="R60" s="119">
        <v>111.4</v>
      </c>
      <c r="S60" s="120">
        <v>0.4</v>
      </c>
      <c r="T60" s="102">
        <v>3</v>
      </c>
      <c r="U60" s="113"/>
      <c r="V60" s="113"/>
      <c r="W60" s="113"/>
    </row>
    <row r="61" spans="1:23" ht="27" customHeight="1" x14ac:dyDescent="0.15">
      <c r="A61" s="108"/>
      <c r="B61" s="109" t="s">
        <v>247</v>
      </c>
      <c r="C61" s="129">
        <v>98.2</v>
      </c>
      <c r="D61" s="125">
        <v>0.3</v>
      </c>
      <c r="E61" s="137">
        <v>0.8</v>
      </c>
      <c r="F61" s="129">
        <v>103.8</v>
      </c>
      <c r="G61" s="125">
        <v>0</v>
      </c>
      <c r="H61" s="126">
        <v>0.7</v>
      </c>
      <c r="I61" s="129">
        <v>113.5</v>
      </c>
      <c r="J61" s="125">
        <v>0</v>
      </c>
      <c r="K61" s="126">
        <v>4.0999999999999996</v>
      </c>
      <c r="L61" s="129">
        <v>105.7</v>
      </c>
      <c r="M61" s="125">
        <v>-0.1</v>
      </c>
      <c r="N61" s="126">
        <v>1.3</v>
      </c>
      <c r="O61" s="124">
        <v>110.7</v>
      </c>
      <c r="P61" s="125">
        <v>0.6</v>
      </c>
      <c r="Q61" s="126">
        <v>3.6</v>
      </c>
      <c r="R61" s="124">
        <v>112.2</v>
      </c>
      <c r="S61" s="125">
        <v>0.7</v>
      </c>
      <c r="T61" s="126">
        <v>3.6</v>
      </c>
      <c r="U61" s="113"/>
      <c r="V61" s="113"/>
      <c r="W61" s="113"/>
    </row>
    <row r="62" spans="1:23" ht="27" customHeight="1" x14ac:dyDescent="0.15">
      <c r="A62" s="170"/>
      <c r="B62" s="171" t="s">
        <v>352</v>
      </c>
      <c r="C62" s="127">
        <v>99.3</v>
      </c>
      <c r="D62" s="128">
        <v>1</v>
      </c>
      <c r="E62" s="138">
        <v>1.7</v>
      </c>
      <c r="F62" s="127">
        <v>103.8</v>
      </c>
      <c r="G62" s="128">
        <v>0</v>
      </c>
      <c r="H62" s="101">
        <v>0.7</v>
      </c>
      <c r="I62" s="127">
        <v>112.7</v>
      </c>
      <c r="J62" s="128">
        <v>-0.7</v>
      </c>
      <c r="K62" s="101">
        <v>3.3</v>
      </c>
      <c r="L62" s="130">
        <v>105.9</v>
      </c>
      <c r="M62" s="131">
        <v>0.2</v>
      </c>
      <c r="N62" s="132">
        <v>1.1000000000000001</v>
      </c>
      <c r="O62" s="139">
        <v>111.2</v>
      </c>
      <c r="P62" s="128">
        <v>0.5</v>
      </c>
      <c r="Q62" s="101">
        <v>4</v>
      </c>
      <c r="R62" s="139">
        <v>113</v>
      </c>
      <c r="S62" s="128">
        <v>0.7</v>
      </c>
      <c r="T62" s="101">
        <v>4.2</v>
      </c>
      <c r="U62" s="113"/>
      <c r="V62" s="114"/>
      <c r="W62" s="114"/>
    </row>
    <row r="63" spans="1:23" ht="27" customHeight="1" x14ac:dyDescent="0.15">
      <c r="A63" s="106"/>
      <c r="B63" s="107" t="s">
        <v>237</v>
      </c>
      <c r="C63" s="127">
        <v>99.5</v>
      </c>
      <c r="D63" s="128">
        <v>0.2</v>
      </c>
      <c r="E63" s="138">
        <v>2.2999999999999998</v>
      </c>
      <c r="F63" s="127">
        <v>103.8</v>
      </c>
      <c r="G63" s="128">
        <v>0</v>
      </c>
      <c r="H63" s="101">
        <v>0.7</v>
      </c>
      <c r="I63" s="127">
        <v>113.1</v>
      </c>
      <c r="J63" s="128">
        <v>0.4</v>
      </c>
      <c r="K63" s="101">
        <v>2.9</v>
      </c>
      <c r="L63" s="119">
        <v>105.8</v>
      </c>
      <c r="M63" s="120">
        <v>-0.1</v>
      </c>
      <c r="N63" s="102">
        <v>1</v>
      </c>
      <c r="O63" s="139">
        <v>110.8</v>
      </c>
      <c r="P63" s="128">
        <v>-0.4</v>
      </c>
      <c r="Q63" s="101">
        <v>3.7</v>
      </c>
      <c r="R63" s="139">
        <v>112.5</v>
      </c>
      <c r="S63" s="128">
        <v>-0.4</v>
      </c>
      <c r="T63" s="101">
        <v>3.9</v>
      </c>
      <c r="U63" s="113"/>
      <c r="V63" s="114"/>
      <c r="W63" s="114"/>
    </row>
    <row r="64" spans="1:23" ht="27" customHeight="1" x14ac:dyDescent="0.15">
      <c r="A64" s="106"/>
      <c r="B64" s="107" t="s">
        <v>238</v>
      </c>
      <c r="C64" s="127">
        <v>99.7</v>
      </c>
      <c r="D64" s="128">
        <v>0.2</v>
      </c>
      <c r="E64" s="138">
        <v>2.8</v>
      </c>
      <c r="F64" s="127">
        <v>103.8</v>
      </c>
      <c r="G64" s="128">
        <v>0</v>
      </c>
      <c r="H64" s="101">
        <v>0.7</v>
      </c>
      <c r="I64" s="127">
        <v>113.7</v>
      </c>
      <c r="J64" s="128">
        <v>0.5</v>
      </c>
      <c r="K64" s="101">
        <v>2.6</v>
      </c>
      <c r="L64" s="119">
        <v>106.1</v>
      </c>
      <c r="M64" s="120">
        <v>0.3</v>
      </c>
      <c r="N64" s="102">
        <v>1.4</v>
      </c>
      <c r="O64" s="139">
        <v>111.1</v>
      </c>
      <c r="P64" s="128">
        <v>0.3</v>
      </c>
      <c r="Q64" s="101">
        <v>3.6</v>
      </c>
      <c r="R64" s="139">
        <v>112.7</v>
      </c>
      <c r="S64" s="128">
        <v>0.2</v>
      </c>
      <c r="T64" s="101">
        <v>3.7</v>
      </c>
      <c r="U64" s="113"/>
      <c r="V64" s="114"/>
      <c r="W64" s="114"/>
    </row>
    <row r="65" spans="1:23" ht="27" customHeight="1" x14ac:dyDescent="0.15">
      <c r="A65" s="106"/>
      <c r="B65" s="107" t="s">
        <v>239</v>
      </c>
      <c r="C65" s="127" t="str">
        <f>IF(データ!$E120="","",データ!$E120)</f>
        <v/>
      </c>
      <c r="D65" s="128" t="str">
        <f>IF(データ!$I120="","",データ!$I120)</f>
        <v/>
      </c>
      <c r="E65" s="138" t="str">
        <f>IF(データ!$M120="","",データ!$M120)</f>
        <v/>
      </c>
      <c r="F65" s="127" t="str">
        <f>IF(データ!$E136="","",データ!$E136)</f>
        <v/>
      </c>
      <c r="G65" s="128" t="str">
        <f>IF(データ!$I136="","",データ!$I136)</f>
        <v/>
      </c>
      <c r="H65" s="101" t="str">
        <f>IF(データ!$M136="","",データ!$M136)</f>
        <v/>
      </c>
      <c r="I65" s="127" t="str">
        <f>IF(データ!$E152="","",データ!$E152)</f>
        <v/>
      </c>
      <c r="J65" s="128" t="str">
        <f>IF(データ!$I152="","",データ!$I152)</f>
        <v/>
      </c>
      <c r="K65" s="101" t="str">
        <f>IF(データ!$M152="","",データ!$M152)</f>
        <v/>
      </c>
      <c r="L65" s="119" t="str">
        <f>IF(データ!$E168="","",データ!$E168)</f>
        <v/>
      </c>
      <c r="M65" s="120" t="str">
        <f>IF(データ!$I168="","",データ!$I168)</f>
        <v/>
      </c>
      <c r="N65" s="102" t="str">
        <f>IF(データ!$M168="","",データ!$M168)</f>
        <v/>
      </c>
      <c r="O65" s="139" t="str">
        <f>IF(データ!$E183="","",データ!$E183)</f>
        <v/>
      </c>
      <c r="P65" s="128" t="str">
        <f>IF(データ!$I183="","",データ!$I183)</f>
        <v/>
      </c>
      <c r="Q65" s="101" t="str">
        <f>IF(データ!$M183="","",データ!$M183)</f>
        <v/>
      </c>
      <c r="R65" s="139" t="str">
        <f>IF(データ!$E199="","",データ!$E199)</f>
        <v/>
      </c>
      <c r="S65" s="128" t="str">
        <f>IF(データ!$I199="","",データ!$I199)</f>
        <v/>
      </c>
      <c r="T65" s="101" t="str">
        <f>IF(データ!$M199="","",データ!$M199)</f>
        <v/>
      </c>
      <c r="U65" s="113"/>
      <c r="V65" s="114"/>
      <c r="W65" s="114"/>
    </row>
    <row r="66" spans="1:23" ht="27" customHeight="1" x14ac:dyDescent="0.15">
      <c r="A66" s="106"/>
      <c r="B66" s="107" t="s">
        <v>240</v>
      </c>
      <c r="C66" s="127" t="str">
        <f>IF(データ!$E121="","",データ!$E121)</f>
        <v/>
      </c>
      <c r="D66" s="128" t="str">
        <f>IF(データ!$I121="","",データ!$I121)</f>
        <v/>
      </c>
      <c r="E66" s="138" t="str">
        <f>IF(データ!$M121="","",データ!$M121)</f>
        <v/>
      </c>
      <c r="F66" s="127" t="str">
        <f>IF(データ!$E137="","",データ!$E137)</f>
        <v/>
      </c>
      <c r="G66" s="128" t="str">
        <f>IF(データ!$I137="","",データ!$I137)</f>
        <v/>
      </c>
      <c r="H66" s="101" t="str">
        <f>IF(データ!$M137="","",データ!$M137)</f>
        <v/>
      </c>
      <c r="I66" s="127" t="str">
        <f>IF(データ!$E153="","",データ!$E153)</f>
        <v/>
      </c>
      <c r="J66" s="128" t="str">
        <f>IF(データ!$I153="","",データ!$I153)</f>
        <v/>
      </c>
      <c r="K66" s="101" t="str">
        <f>IF(データ!$M153="","",データ!$M153)</f>
        <v/>
      </c>
      <c r="L66" s="119" t="str">
        <f>IF(データ!$E169="","",データ!$E169)</f>
        <v/>
      </c>
      <c r="M66" s="120" t="str">
        <f>IF(データ!$I169="","",データ!$I169)</f>
        <v/>
      </c>
      <c r="N66" s="102" t="str">
        <f>IF(データ!$M169="","",データ!$M169)</f>
        <v/>
      </c>
      <c r="O66" s="139" t="str">
        <f>IF(データ!$E184="","",データ!$E184)</f>
        <v/>
      </c>
      <c r="P66" s="128" t="str">
        <f>IF(データ!$I184="","",データ!$I184)</f>
        <v/>
      </c>
      <c r="Q66" s="101" t="str">
        <f>IF(データ!$M184="","",データ!$M184)</f>
        <v/>
      </c>
      <c r="R66" s="139" t="str">
        <f>IF(データ!$E200="","",データ!$E200)</f>
        <v/>
      </c>
      <c r="S66" s="128" t="str">
        <f>IF(データ!$I200="","",データ!$I200)</f>
        <v/>
      </c>
      <c r="T66" s="101" t="str">
        <f>IF(データ!$M200="","",データ!$M200)</f>
        <v/>
      </c>
      <c r="U66" s="113"/>
      <c r="V66" s="114"/>
      <c r="W66" s="114"/>
    </row>
    <row r="67" spans="1:23" ht="27" customHeight="1" x14ac:dyDescent="0.15">
      <c r="A67" s="106"/>
      <c r="B67" s="107" t="s">
        <v>241</v>
      </c>
      <c r="C67" s="127" t="str">
        <f>IF(データ!$E122="","",データ!$E122)</f>
        <v/>
      </c>
      <c r="D67" s="128" t="str">
        <f>IF(データ!$I122="","",データ!$I122)</f>
        <v/>
      </c>
      <c r="E67" s="138" t="str">
        <f>IF(データ!$M122="","",データ!$M122)</f>
        <v/>
      </c>
      <c r="F67" s="127" t="str">
        <f>IF(データ!$E138="","",データ!$E138)</f>
        <v/>
      </c>
      <c r="G67" s="128" t="str">
        <f>IF(データ!$I138="","",データ!$I138)</f>
        <v/>
      </c>
      <c r="H67" s="101" t="str">
        <f>IF(データ!$M138="","",データ!$M138)</f>
        <v/>
      </c>
      <c r="I67" s="127" t="str">
        <f>IF(データ!$E154="","",データ!$E154)</f>
        <v/>
      </c>
      <c r="J67" s="128" t="str">
        <f>IF(データ!$I154="","",データ!$I154)</f>
        <v/>
      </c>
      <c r="K67" s="101" t="str">
        <f>IF(データ!$M154="","",データ!$M154)</f>
        <v/>
      </c>
      <c r="L67" s="119" t="str">
        <f>IF(データ!$E170="","",データ!$E170)</f>
        <v/>
      </c>
      <c r="M67" s="120" t="str">
        <f>IF(データ!$I170="","",データ!$I170)</f>
        <v/>
      </c>
      <c r="N67" s="102" t="str">
        <f>IF(データ!$M170="","",データ!$M170)</f>
        <v/>
      </c>
      <c r="O67" s="139" t="str">
        <f>IF(データ!$E185="","",データ!$E185)</f>
        <v/>
      </c>
      <c r="P67" s="128" t="str">
        <f>IF(データ!$I185="","",データ!$I185)</f>
        <v/>
      </c>
      <c r="Q67" s="101" t="str">
        <f>IF(データ!$M185="","",データ!$M185)</f>
        <v/>
      </c>
      <c r="R67" s="139" t="str">
        <f>IF(データ!$E201="","",データ!$E201)</f>
        <v/>
      </c>
      <c r="S67" s="128" t="str">
        <f>IF(データ!$I201="","",データ!$I201)</f>
        <v/>
      </c>
      <c r="T67" s="101" t="str">
        <f>IF(データ!$M201="","",データ!$M201)</f>
        <v/>
      </c>
      <c r="U67" s="113"/>
      <c r="V67" s="113"/>
      <c r="W67" s="113"/>
    </row>
    <row r="68" spans="1:23" ht="27" customHeight="1" x14ac:dyDescent="0.15">
      <c r="A68" s="106"/>
      <c r="B68" s="107" t="s">
        <v>242</v>
      </c>
      <c r="C68" s="127" t="str">
        <f>IF(データ!$E123="","",データ!$E123)</f>
        <v/>
      </c>
      <c r="D68" s="128" t="str">
        <f>IF(データ!$I123="","",データ!$I123)</f>
        <v/>
      </c>
      <c r="E68" s="138" t="str">
        <f>IF(データ!$M123="","",データ!$M123)</f>
        <v/>
      </c>
      <c r="F68" s="127" t="str">
        <f>IF(データ!$E139="","",データ!$E139)</f>
        <v/>
      </c>
      <c r="G68" s="128" t="str">
        <f>IF(データ!$I139="","",データ!$I139)</f>
        <v/>
      </c>
      <c r="H68" s="101" t="str">
        <f>IF(データ!$M139="","",データ!$M139)</f>
        <v/>
      </c>
      <c r="I68" s="127" t="str">
        <f>IF(データ!$E155="","",データ!$E155)</f>
        <v/>
      </c>
      <c r="J68" s="128" t="str">
        <f>IF(データ!$I155="","",データ!$I155)</f>
        <v/>
      </c>
      <c r="K68" s="101" t="str">
        <f>IF(データ!$M155="","",データ!$M155)</f>
        <v/>
      </c>
      <c r="L68" s="119" t="str">
        <f>IF(データ!$E171="","",データ!$E171)</f>
        <v/>
      </c>
      <c r="M68" s="120" t="str">
        <f>IF(データ!$I171="","",データ!$I171)</f>
        <v/>
      </c>
      <c r="N68" s="102" t="str">
        <f>IF(データ!$M171="","",データ!$M171)</f>
        <v/>
      </c>
      <c r="O68" s="139" t="str">
        <f>IF(データ!$E186="","",データ!$E186)</f>
        <v/>
      </c>
      <c r="P68" s="128" t="str">
        <f>IF(データ!$I186="","",データ!$I186)</f>
        <v/>
      </c>
      <c r="Q68" s="101" t="str">
        <f>IF(データ!$M186="","",データ!$M186)</f>
        <v/>
      </c>
      <c r="R68" s="139" t="str">
        <f>IF(データ!$E202="","",データ!$E202)</f>
        <v/>
      </c>
      <c r="S68" s="128" t="str">
        <f>IF(データ!$I202="","",データ!$I202)</f>
        <v/>
      </c>
      <c r="T68" s="101" t="str">
        <f>IF(データ!$M202="","",データ!$M202)</f>
        <v/>
      </c>
      <c r="U68" s="113"/>
      <c r="V68" s="113"/>
      <c r="W68" s="113"/>
    </row>
    <row r="69" spans="1:23" ht="27" customHeight="1" x14ac:dyDescent="0.15">
      <c r="A69" s="106"/>
      <c r="B69" s="107" t="s">
        <v>243</v>
      </c>
      <c r="C69" s="127" t="str">
        <f>IF(データ!$E124="","",データ!$E124)</f>
        <v/>
      </c>
      <c r="D69" s="128" t="str">
        <f>IF(データ!$I124="","",データ!$I124)</f>
        <v/>
      </c>
      <c r="E69" s="138" t="str">
        <f>IF(データ!$M124="","",データ!$M124)</f>
        <v/>
      </c>
      <c r="F69" s="127" t="str">
        <f>IF(データ!$E140="","",データ!$E140)</f>
        <v/>
      </c>
      <c r="G69" s="128" t="str">
        <f>IF(データ!$I140="","",データ!$I140)</f>
        <v/>
      </c>
      <c r="H69" s="101" t="str">
        <f>IF(データ!$M140="","",データ!$M140)</f>
        <v/>
      </c>
      <c r="I69" s="127" t="str">
        <f>IF(データ!$E156="","",データ!$E156)</f>
        <v/>
      </c>
      <c r="J69" s="128" t="str">
        <f>IF(データ!$I156="","",データ!$I156)</f>
        <v/>
      </c>
      <c r="K69" s="101" t="str">
        <f>IF(データ!$M156="","",データ!$M156)</f>
        <v/>
      </c>
      <c r="L69" s="119" t="str">
        <f>IF(データ!$E172="","",データ!$E172)</f>
        <v/>
      </c>
      <c r="M69" s="120" t="str">
        <f>IF(データ!$I172="","",データ!$I172)</f>
        <v/>
      </c>
      <c r="N69" s="102" t="str">
        <f>IF(データ!$M172="","",データ!$M172)</f>
        <v/>
      </c>
      <c r="O69" s="139" t="str">
        <f>IF(データ!$E187="","",データ!$E187)</f>
        <v/>
      </c>
      <c r="P69" s="128" t="str">
        <f>IF(データ!$I187="","",データ!$I187)</f>
        <v/>
      </c>
      <c r="Q69" s="101" t="str">
        <f>IF(データ!$M187="","",データ!$M187)</f>
        <v/>
      </c>
      <c r="R69" s="139" t="str">
        <f>IF(データ!$E203="","",データ!$E203)</f>
        <v/>
      </c>
      <c r="S69" s="128" t="str">
        <f>IF(データ!$I203="","",データ!$I203)</f>
        <v/>
      </c>
      <c r="T69" s="101" t="str">
        <f>IF(データ!$M203="","",データ!$M203)</f>
        <v/>
      </c>
      <c r="U69" s="113"/>
      <c r="V69" s="113"/>
      <c r="W69" s="113"/>
    </row>
    <row r="70" spans="1:23" ht="27" customHeight="1" x14ac:dyDescent="0.15">
      <c r="A70" s="106"/>
      <c r="B70" s="107" t="s">
        <v>244</v>
      </c>
      <c r="C70" s="127" t="str">
        <f>IF(データ!$E125="","",データ!$E125)</f>
        <v/>
      </c>
      <c r="D70" s="128" t="str">
        <f>IF(データ!$I125="","",データ!$I125)</f>
        <v/>
      </c>
      <c r="E70" s="138" t="str">
        <f>IF(データ!$M125="","",データ!$M125)</f>
        <v/>
      </c>
      <c r="F70" s="127" t="str">
        <f>IF(データ!$E141="","",データ!$E141)</f>
        <v/>
      </c>
      <c r="G70" s="128" t="str">
        <f>IF(データ!$I141="","",データ!$I141)</f>
        <v/>
      </c>
      <c r="H70" s="101" t="str">
        <f>IF(データ!$M141="","",データ!$M141)</f>
        <v/>
      </c>
      <c r="I70" s="127" t="str">
        <f>IF(データ!$E157="","",データ!$E157)</f>
        <v/>
      </c>
      <c r="J70" s="128" t="str">
        <f>IF(データ!$I157="","",データ!$I157)</f>
        <v/>
      </c>
      <c r="K70" s="101" t="str">
        <f>IF(データ!$M157="","",データ!$M157)</f>
        <v/>
      </c>
      <c r="L70" s="119" t="str">
        <f>IF(データ!$E173="","",データ!$E173)</f>
        <v/>
      </c>
      <c r="M70" s="120" t="str">
        <f>IF(データ!$I173="","",データ!$I173)</f>
        <v/>
      </c>
      <c r="N70" s="102" t="str">
        <f>IF(データ!$M173="","",データ!$M173)</f>
        <v/>
      </c>
      <c r="O70" s="139" t="str">
        <f>IF(データ!$E188="","",データ!$E188)</f>
        <v/>
      </c>
      <c r="P70" s="128" t="str">
        <f>IF(データ!$I188="","",データ!$I188)</f>
        <v/>
      </c>
      <c r="Q70" s="101" t="str">
        <f>IF(データ!$M188="","",データ!$M188)</f>
        <v/>
      </c>
      <c r="R70" s="139" t="str">
        <f>IF(データ!$E204="","",データ!$E204)</f>
        <v/>
      </c>
      <c r="S70" s="128" t="str">
        <f>IF(データ!$I204="","",データ!$I204)</f>
        <v/>
      </c>
      <c r="T70" s="101" t="str">
        <f>IF(データ!$M204="","",データ!$M204)</f>
        <v/>
      </c>
      <c r="U70" s="113"/>
      <c r="V70" s="113"/>
      <c r="W70" s="113"/>
    </row>
    <row r="71" spans="1:23" ht="27" customHeight="1" x14ac:dyDescent="0.15">
      <c r="A71" s="106"/>
      <c r="B71" s="107" t="s">
        <v>245</v>
      </c>
      <c r="C71" s="127" t="str">
        <f>IF(データ!$E126="","",データ!$E126)</f>
        <v/>
      </c>
      <c r="D71" s="128" t="str">
        <f>IF(データ!$I126="","",データ!$I126)</f>
        <v/>
      </c>
      <c r="E71" s="138" t="str">
        <f>IF(データ!$M126="","",データ!$M126)</f>
        <v/>
      </c>
      <c r="F71" s="127" t="str">
        <f>IF(データ!$E142="","",データ!$E142)</f>
        <v/>
      </c>
      <c r="G71" s="128" t="str">
        <f>IF(データ!$I142="","",データ!$I142)</f>
        <v/>
      </c>
      <c r="H71" s="101" t="str">
        <f>IF(データ!$M142="","",データ!$M142)</f>
        <v/>
      </c>
      <c r="I71" s="127" t="str">
        <f>IF(データ!$E158="","",データ!$E158)</f>
        <v/>
      </c>
      <c r="J71" s="128" t="str">
        <f>IF(データ!$I158="","",データ!$I158)</f>
        <v/>
      </c>
      <c r="K71" s="101" t="str">
        <f>IF(データ!$M158="","",データ!$M158)</f>
        <v/>
      </c>
      <c r="L71" s="119" t="str">
        <f>IF(データ!$E174="","",データ!$E174)</f>
        <v/>
      </c>
      <c r="M71" s="120" t="str">
        <f>IF(データ!$I174="","",データ!$I174)</f>
        <v/>
      </c>
      <c r="N71" s="102" t="str">
        <f>IF(データ!$M174="","",データ!$M174)</f>
        <v/>
      </c>
      <c r="O71" s="139" t="str">
        <f>IF(データ!$E189="","",データ!$E189)</f>
        <v/>
      </c>
      <c r="P71" s="128" t="str">
        <f>IF(データ!$I189="","",データ!$I189)</f>
        <v/>
      </c>
      <c r="Q71" s="101" t="str">
        <f>IF(データ!$M189="","",データ!$M189)</f>
        <v/>
      </c>
      <c r="R71" s="139" t="str">
        <f>IF(データ!$E205="","",データ!$E205)</f>
        <v/>
      </c>
      <c r="S71" s="128" t="str">
        <f>IF(データ!$I205="","",データ!$I205)</f>
        <v/>
      </c>
      <c r="T71" s="101" t="str">
        <f>IF(データ!$M205="","",データ!$M205)</f>
        <v/>
      </c>
      <c r="U71" s="113"/>
      <c r="V71" s="113"/>
      <c r="W71" s="113"/>
    </row>
    <row r="72" spans="1:23" ht="27" customHeight="1" x14ac:dyDescent="0.15">
      <c r="A72" s="106"/>
      <c r="B72" s="107" t="s">
        <v>246</v>
      </c>
      <c r="C72" s="127" t="str">
        <f>IF(データ!$E127="","",データ!$E127)</f>
        <v/>
      </c>
      <c r="D72" s="128" t="str">
        <f>IF(データ!$I127="","",データ!$I127)</f>
        <v/>
      </c>
      <c r="E72" s="138" t="str">
        <f>IF(データ!$M127="","",データ!$M127)</f>
        <v/>
      </c>
      <c r="F72" s="127" t="str">
        <f>IF(データ!$E143="","",データ!$E143)</f>
        <v/>
      </c>
      <c r="G72" s="128" t="str">
        <f>IF(データ!$I143="","",データ!$I143)</f>
        <v/>
      </c>
      <c r="H72" s="101" t="str">
        <f>IF(データ!$M143="","",データ!$M143)</f>
        <v/>
      </c>
      <c r="I72" s="127" t="str">
        <f>IF(データ!$E159="","",データ!$E159)</f>
        <v/>
      </c>
      <c r="J72" s="128" t="str">
        <f>IF(データ!$I159="","",データ!$I159)</f>
        <v/>
      </c>
      <c r="K72" s="101" t="str">
        <f>IF(データ!$M159="","",データ!$M159)</f>
        <v/>
      </c>
      <c r="L72" s="119" t="str">
        <f>IF(データ!$E175="","",データ!$E175)</f>
        <v/>
      </c>
      <c r="M72" s="120" t="str">
        <f>IF(データ!$I175="","",データ!$I175)</f>
        <v/>
      </c>
      <c r="N72" s="102" t="str">
        <f>IF(データ!$M175="","",データ!$M175)</f>
        <v/>
      </c>
      <c r="O72" s="139" t="str">
        <f>IF(データ!$E190="","",データ!$E190)</f>
        <v/>
      </c>
      <c r="P72" s="128" t="str">
        <f>IF(データ!$I190="","",データ!$I190)</f>
        <v/>
      </c>
      <c r="Q72" s="101" t="str">
        <f>IF(データ!$M190="","",データ!$M190)</f>
        <v/>
      </c>
      <c r="R72" s="139" t="str">
        <f>IF(データ!$E206="","",データ!$E206)</f>
        <v/>
      </c>
      <c r="S72" s="128" t="str">
        <f>IF(データ!$I206="","",データ!$I206)</f>
        <v/>
      </c>
      <c r="T72" s="101" t="str">
        <f>IF(データ!$M206="","",データ!$M206)</f>
        <v/>
      </c>
      <c r="U72" s="113"/>
      <c r="V72" s="113"/>
      <c r="W72" s="113"/>
    </row>
    <row r="73" spans="1:23" ht="27" customHeight="1" x14ac:dyDescent="0.15">
      <c r="A73" s="108"/>
      <c r="B73" s="109" t="s">
        <v>247</v>
      </c>
      <c r="C73" s="129" t="str">
        <f>IF(データ!$E128="","",データ!$E128)</f>
        <v/>
      </c>
      <c r="D73" s="125" t="str">
        <f>IF(データ!$I128="","",データ!$I128)</f>
        <v/>
      </c>
      <c r="E73" s="137" t="str">
        <f>IF(データ!$M128="","",データ!$M128)</f>
        <v/>
      </c>
      <c r="F73" s="129" t="str">
        <f>IF(データ!$E144="","",データ!$E144)</f>
        <v/>
      </c>
      <c r="G73" s="125" t="str">
        <f>IF(データ!$I144="","",データ!$I144)</f>
        <v/>
      </c>
      <c r="H73" s="126" t="str">
        <f>IF(データ!$M144="","",データ!$M144)</f>
        <v/>
      </c>
      <c r="I73" s="129" t="str">
        <f>IF(データ!$E160="","",データ!$E160)</f>
        <v/>
      </c>
      <c r="J73" s="125" t="str">
        <f>IF(データ!$I160="","",データ!$I160)</f>
        <v/>
      </c>
      <c r="K73" s="126" t="str">
        <f>IF(データ!$M160="","",データ!$M160)</f>
        <v/>
      </c>
      <c r="L73" s="124" t="str">
        <f>IF(データ!$E176="","",データ!$E176)</f>
        <v/>
      </c>
      <c r="M73" s="125" t="str">
        <f>IF(データ!$I176="","",データ!$I176)</f>
        <v/>
      </c>
      <c r="N73" s="126" t="str">
        <f>IF(データ!$M176="","",データ!$M176)</f>
        <v/>
      </c>
      <c r="O73" s="124" t="str">
        <f>IF(データ!$E191="","",データ!$E191)</f>
        <v/>
      </c>
      <c r="P73" s="125" t="str">
        <f>IF(データ!$I191="","",データ!$I191)</f>
        <v/>
      </c>
      <c r="Q73" s="126" t="str">
        <f>IF(データ!$M191="","",データ!$M191)</f>
        <v/>
      </c>
      <c r="R73" s="124" t="str">
        <f>IF(データ!$E207="","",データ!$E207)</f>
        <v/>
      </c>
      <c r="S73" s="125" t="str">
        <f>IF(データ!$I207="","",データ!$I207)</f>
        <v/>
      </c>
      <c r="T73" s="126" t="str">
        <f>IF(データ!$M207="","",データ!$M207)</f>
        <v/>
      </c>
      <c r="U73" s="115"/>
      <c r="V73" s="116"/>
      <c r="W73" s="116"/>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8 B9:B12 B45: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375</v>
      </c>
    </row>
    <row r="2" spans="1:8" ht="9.9499999999999993" customHeight="1" x14ac:dyDescent="0.15">
      <c r="A2" s="12"/>
    </row>
    <row r="3" spans="1:8" x14ac:dyDescent="0.15">
      <c r="F3" s="60" t="s">
        <v>307</v>
      </c>
    </row>
    <row r="4" spans="1:8" ht="27.95" customHeight="1" x14ac:dyDescent="0.15">
      <c r="B4" s="324"/>
      <c r="C4" s="325"/>
      <c r="D4" s="61" t="s">
        <v>165</v>
      </c>
      <c r="E4" s="33" t="s">
        <v>170</v>
      </c>
      <c r="F4" s="33" t="s">
        <v>171</v>
      </c>
    </row>
    <row r="5" spans="1:8" ht="27.95" customHeight="1" x14ac:dyDescent="0.15">
      <c r="B5" s="319" t="s">
        <v>156</v>
      </c>
      <c r="C5" s="320"/>
      <c r="D5" s="65">
        <v>111.1</v>
      </c>
      <c r="E5" s="65">
        <v>0.3</v>
      </c>
      <c r="F5" s="65">
        <v>3.6</v>
      </c>
    </row>
    <row r="6" spans="1:8" ht="27.95" customHeight="1" thickBot="1" x14ac:dyDescent="0.2">
      <c r="B6" s="321" t="s">
        <v>157</v>
      </c>
      <c r="C6" s="322"/>
      <c r="D6" s="70">
        <v>112.7</v>
      </c>
      <c r="E6" s="70">
        <v>0.2</v>
      </c>
      <c r="F6" s="70">
        <v>3.7</v>
      </c>
    </row>
    <row r="7" spans="1:8" ht="27.95" customHeight="1" thickTop="1" x14ac:dyDescent="0.15">
      <c r="B7" s="315" t="s">
        <v>158</v>
      </c>
      <c r="C7" s="316"/>
      <c r="D7" s="71">
        <v>112.4</v>
      </c>
      <c r="E7" s="71">
        <v>0.4</v>
      </c>
      <c r="F7" s="71">
        <v>3.7</v>
      </c>
    </row>
    <row r="8" spans="1:8" ht="27.95" customHeight="1" x14ac:dyDescent="0.15">
      <c r="B8" s="319" t="s">
        <v>159</v>
      </c>
      <c r="C8" s="320"/>
      <c r="D8" s="65">
        <v>112.6</v>
      </c>
      <c r="E8" s="65">
        <v>0.3</v>
      </c>
      <c r="F8" s="65">
        <v>3.6</v>
      </c>
    </row>
    <row r="9" spans="1:8" ht="27.95" customHeight="1" x14ac:dyDescent="0.15">
      <c r="B9" s="319" t="s">
        <v>160</v>
      </c>
      <c r="C9" s="320"/>
      <c r="D9" s="65">
        <v>113.9</v>
      </c>
      <c r="E9" s="65">
        <v>0.6</v>
      </c>
      <c r="F9" s="65">
        <v>4</v>
      </c>
    </row>
    <row r="10" spans="1:8" ht="27.95" customHeight="1" x14ac:dyDescent="0.15">
      <c r="B10" s="319" t="s">
        <v>161</v>
      </c>
      <c r="C10" s="320"/>
      <c r="D10" s="65">
        <v>113.1</v>
      </c>
      <c r="E10" s="65">
        <v>-0.2</v>
      </c>
      <c r="F10" s="65">
        <v>3.3</v>
      </c>
    </row>
    <row r="11" spans="1:8" ht="27.95" customHeight="1" x14ac:dyDescent="0.15">
      <c r="B11" s="319" t="s">
        <v>162</v>
      </c>
      <c r="C11" s="320"/>
      <c r="D11" s="65">
        <v>112.3</v>
      </c>
      <c r="E11" s="65">
        <v>0</v>
      </c>
      <c r="F11" s="65">
        <v>3.7</v>
      </c>
    </row>
    <row r="12" spans="1:8" ht="27.95" customHeight="1" x14ac:dyDescent="0.15">
      <c r="B12" s="319" t="s">
        <v>163</v>
      </c>
      <c r="C12" s="320"/>
      <c r="D12" s="65">
        <v>111</v>
      </c>
      <c r="E12" s="65">
        <v>0.4</v>
      </c>
      <c r="F12" s="65">
        <v>3.4</v>
      </c>
    </row>
    <row r="13" spans="1:8" ht="5.0999999999999996" customHeight="1" x14ac:dyDescent="0.15">
      <c r="B13" s="63"/>
      <c r="C13" s="35"/>
      <c r="D13" s="64"/>
      <c r="E13" s="64"/>
      <c r="F13" s="64"/>
    </row>
    <row r="14" spans="1:8" ht="45" customHeight="1" x14ac:dyDescent="0.15">
      <c r="B14" s="69" t="s">
        <v>167</v>
      </c>
      <c r="C14" s="323" t="s">
        <v>308</v>
      </c>
      <c r="D14" s="323"/>
      <c r="E14" s="323"/>
      <c r="F14" s="323"/>
      <c r="G14" s="323"/>
      <c r="H14" s="323"/>
    </row>
    <row r="15" spans="1:8" x14ac:dyDescent="0.15">
      <c r="B15" s="62"/>
      <c r="C15" s="68"/>
      <c r="D15" s="68"/>
      <c r="E15" s="68"/>
      <c r="F15" s="68"/>
      <c r="G15" s="68"/>
      <c r="H15" s="67"/>
    </row>
    <row r="16" spans="1:8" x14ac:dyDescent="0.15">
      <c r="B16" s="62"/>
      <c r="C16" s="68"/>
      <c r="D16" s="68"/>
      <c r="E16" s="68"/>
      <c r="F16" s="68"/>
      <c r="G16" s="68"/>
      <c r="H16" s="67"/>
    </row>
    <row r="17" spans="1:8" x14ac:dyDescent="0.15">
      <c r="B17" s="62"/>
      <c r="C17" s="68"/>
      <c r="D17" s="68"/>
      <c r="E17" s="68"/>
      <c r="F17" s="68"/>
      <c r="G17" s="68"/>
      <c r="H17" s="67"/>
    </row>
    <row r="19" spans="1:8" ht="17.25" x14ac:dyDescent="0.15">
      <c r="A19" s="12" t="s">
        <v>15</v>
      </c>
    </row>
    <row r="20" spans="1:8" ht="14.25" x14ac:dyDescent="0.15">
      <c r="B20" s="240" t="s">
        <v>339</v>
      </c>
      <c r="C20" s="18"/>
      <c r="D20" s="18"/>
      <c r="E20" s="18"/>
      <c r="F20" s="18"/>
      <c r="G20" s="18"/>
      <c r="H20" s="18"/>
    </row>
    <row r="21" spans="1:8" ht="9.9499999999999993" customHeight="1" x14ac:dyDescent="0.15">
      <c r="B21" s="18"/>
      <c r="C21" s="18"/>
      <c r="D21" s="18"/>
      <c r="E21" s="18"/>
      <c r="F21" s="18"/>
      <c r="G21" s="18"/>
      <c r="H21" s="18"/>
    </row>
    <row r="22" spans="1:8" x14ac:dyDescent="0.15">
      <c r="H22" s="60" t="s">
        <v>166</v>
      </c>
    </row>
    <row r="23" spans="1:8" ht="27.95" customHeight="1" x14ac:dyDescent="0.15">
      <c r="B23" s="324"/>
      <c r="C23" s="325"/>
      <c r="D23" s="33" t="s">
        <v>164</v>
      </c>
      <c r="E23" s="33" t="s">
        <v>312</v>
      </c>
      <c r="F23" s="33" t="s">
        <v>323</v>
      </c>
      <c r="G23" s="33" t="s">
        <v>340</v>
      </c>
      <c r="H23" s="33" t="s">
        <v>355</v>
      </c>
    </row>
    <row r="24" spans="1:8" ht="27.95" customHeight="1" x14ac:dyDescent="0.15">
      <c r="B24" s="319" t="s">
        <v>156</v>
      </c>
      <c r="C24" s="320"/>
      <c r="D24" s="65">
        <v>100</v>
      </c>
      <c r="E24" s="65">
        <v>100</v>
      </c>
      <c r="F24" s="65">
        <v>100</v>
      </c>
      <c r="G24" s="65">
        <v>100</v>
      </c>
      <c r="H24" s="65">
        <v>100</v>
      </c>
    </row>
    <row r="25" spans="1:8" ht="27.95" customHeight="1" thickBot="1" x14ac:dyDescent="0.2">
      <c r="B25" s="321" t="s">
        <v>157</v>
      </c>
      <c r="C25" s="322"/>
      <c r="D25" s="70">
        <v>99.3</v>
      </c>
      <c r="E25" s="70">
        <v>99.1</v>
      </c>
      <c r="F25" s="70">
        <v>99.2</v>
      </c>
      <c r="G25" s="70">
        <v>99.3</v>
      </c>
      <c r="H25" s="70">
        <v>99.6</v>
      </c>
    </row>
    <row r="26" spans="1:8" ht="27.95" customHeight="1" thickTop="1" x14ac:dyDescent="0.15">
      <c r="B26" s="315" t="s">
        <v>158</v>
      </c>
      <c r="C26" s="316"/>
      <c r="D26" s="71">
        <v>99.2</v>
      </c>
      <c r="E26" s="71">
        <v>99</v>
      </c>
      <c r="F26" s="71">
        <v>99.5</v>
      </c>
      <c r="G26" s="71">
        <v>99.1</v>
      </c>
      <c r="H26" s="71">
        <v>99.7</v>
      </c>
    </row>
    <row r="27" spans="1:8" ht="27.95" customHeight="1" x14ac:dyDescent="0.15">
      <c r="B27" s="319" t="s">
        <v>159</v>
      </c>
      <c r="C27" s="320"/>
      <c r="D27" s="65">
        <v>98.5</v>
      </c>
      <c r="E27" s="65">
        <v>97.9</v>
      </c>
      <c r="F27" s="65">
        <v>97.8</v>
      </c>
      <c r="G27" s="65">
        <v>98.1</v>
      </c>
      <c r="H27" s="65">
        <v>98.3</v>
      </c>
    </row>
    <row r="28" spans="1:8" ht="27.95" customHeight="1" x14ac:dyDescent="0.15">
      <c r="B28" s="319" t="s">
        <v>160</v>
      </c>
      <c r="C28" s="320"/>
      <c r="D28" s="65">
        <v>99.9</v>
      </c>
      <c r="E28" s="65">
        <v>99.4</v>
      </c>
      <c r="F28" s="65">
        <v>99.6</v>
      </c>
      <c r="G28" s="65">
        <v>99.7</v>
      </c>
      <c r="H28" s="65">
        <v>100.1</v>
      </c>
    </row>
    <row r="29" spans="1:8" ht="27.95" customHeight="1" x14ac:dyDescent="0.15">
      <c r="B29" s="319" t="s">
        <v>161</v>
      </c>
      <c r="C29" s="320"/>
      <c r="D29" s="65">
        <v>98.2</v>
      </c>
      <c r="E29" s="65">
        <v>98.1</v>
      </c>
      <c r="F29" s="65">
        <v>98.6</v>
      </c>
      <c r="G29" s="65">
        <v>99.1</v>
      </c>
      <c r="H29" s="65">
        <v>99.1</v>
      </c>
    </row>
    <row r="30" spans="1:8" ht="27.95" customHeight="1" x14ac:dyDescent="0.15">
      <c r="B30" s="319" t="s">
        <v>162</v>
      </c>
      <c r="C30" s="320"/>
      <c r="D30" s="65">
        <v>100.1</v>
      </c>
      <c r="E30" s="65">
        <v>100.3</v>
      </c>
      <c r="F30" s="65">
        <v>100.5</v>
      </c>
      <c r="G30" s="65">
        <v>100.3</v>
      </c>
      <c r="H30" s="65">
        <v>100.9</v>
      </c>
    </row>
    <row r="31" spans="1:8" ht="27.95" customHeight="1" x14ac:dyDescent="0.15">
      <c r="B31" s="319" t="s">
        <v>163</v>
      </c>
      <c r="C31" s="320"/>
      <c r="D31" s="65">
        <v>100.4</v>
      </c>
      <c r="E31" s="65">
        <v>100.4</v>
      </c>
      <c r="F31" s="65">
        <v>100.6</v>
      </c>
      <c r="G31" s="65">
        <v>100.7</v>
      </c>
      <c r="H31" s="65">
        <v>100.6</v>
      </c>
    </row>
    <row r="32" spans="1:8" ht="5.0999999999999996" customHeight="1" x14ac:dyDescent="0.15">
      <c r="B32" s="63"/>
      <c r="C32" s="35"/>
      <c r="D32" s="64"/>
      <c r="E32" s="64"/>
      <c r="F32" s="64"/>
      <c r="G32" s="64"/>
      <c r="H32" s="64"/>
    </row>
    <row r="33" spans="2:8" ht="45" customHeight="1" x14ac:dyDescent="0.15">
      <c r="B33" s="69" t="s">
        <v>168</v>
      </c>
      <c r="C33" s="317" t="s">
        <v>172</v>
      </c>
      <c r="D33" s="317"/>
      <c r="E33" s="317"/>
      <c r="F33" s="317"/>
      <c r="G33" s="317"/>
      <c r="H33" s="317"/>
    </row>
    <row r="34" spans="2:8" ht="30" customHeight="1" x14ac:dyDescent="0.15">
      <c r="B34" s="69" t="s">
        <v>169</v>
      </c>
      <c r="C34" s="318" t="s">
        <v>173</v>
      </c>
      <c r="D34" s="318"/>
      <c r="E34" s="318"/>
      <c r="F34" s="318"/>
      <c r="G34" s="318"/>
      <c r="H34" s="318"/>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heetViews>
  <sheetFormatPr defaultRowHeight="13.5" x14ac:dyDescent="0.15"/>
  <cols>
    <col min="1" max="1" width="18.33203125" customWidth="1"/>
    <col min="2" max="2" width="2.77734375" style="60" customWidth="1"/>
    <col min="3" max="3" width="7.21875" customWidth="1"/>
    <col min="4" max="4" width="2.77734375" style="60" customWidth="1"/>
    <col min="5" max="5" width="6.44140625" customWidth="1"/>
    <col min="6" max="6" width="2.77734375" style="60" customWidth="1"/>
    <col min="7" max="7" width="1.33203125" style="60" customWidth="1"/>
    <col min="8" max="8" width="7.88671875" customWidth="1"/>
    <col min="9" max="9" width="9.21875" customWidth="1"/>
    <col min="10" max="10" width="8.44140625" customWidth="1"/>
    <col min="11" max="11" width="10.77734375" customWidth="1"/>
  </cols>
  <sheetData>
    <row r="1" spans="1:11" s="229" customFormat="1" ht="17.25" x14ac:dyDescent="0.15">
      <c r="A1" s="231" t="s">
        <v>2</v>
      </c>
      <c r="B1" s="60"/>
      <c r="D1" s="60"/>
      <c r="F1" s="60"/>
      <c r="G1" s="60"/>
    </row>
    <row r="2" spans="1:11" s="229" customFormat="1" x14ac:dyDescent="0.15">
      <c r="A2" s="113"/>
      <c r="G2" s="230"/>
    </row>
    <row r="3" spans="1:11" ht="30" customHeight="1" x14ac:dyDescent="0.15">
      <c r="A3" s="326" t="s">
        <v>273</v>
      </c>
      <c r="B3" s="235" t="s">
        <v>326</v>
      </c>
      <c r="C3" s="157"/>
      <c r="D3" s="157"/>
      <c r="E3" s="157"/>
      <c r="F3" s="157"/>
      <c r="G3" s="157"/>
      <c r="H3" s="158"/>
      <c r="I3" s="159" t="s">
        <v>309</v>
      </c>
      <c r="J3" s="157"/>
      <c r="K3" s="158"/>
    </row>
    <row r="4" spans="1:11" ht="18" customHeight="1" x14ac:dyDescent="0.15">
      <c r="A4" s="327"/>
      <c r="B4" s="22" t="s">
        <v>181</v>
      </c>
      <c r="C4" s="158"/>
      <c r="D4" s="22" t="s">
        <v>182</v>
      </c>
      <c r="E4" s="157"/>
      <c r="F4" s="157"/>
      <c r="G4" s="157"/>
      <c r="H4" s="158"/>
      <c r="I4" s="160" t="s">
        <v>183</v>
      </c>
      <c r="J4" s="22" t="s">
        <v>182</v>
      </c>
      <c r="K4" s="158"/>
    </row>
    <row r="5" spans="1:11" ht="24.75" customHeight="1" x14ac:dyDescent="0.15">
      <c r="A5" s="241" t="s">
        <v>277</v>
      </c>
      <c r="B5" s="242"/>
      <c r="C5" s="243">
        <v>97.65</v>
      </c>
      <c r="D5" s="242"/>
      <c r="E5" s="244">
        <v>-0.89166666666666705</v>
      </c>
      <c r="F5" s="244"/>
      <c r="G5" s="244"/>
      <c r="H5" s="245"/>
      <c r="I5" s="246">
        <v>94.5</v>
      </c>
      <c r="J5" s="247">
        <v>0</v>
      </c>
      <c r="K5" s="248"/>
    </row>
    <row r="6" spans="1:11" ht="24.75" customHeight="1" x14ac:dyDescent="0.15">
      <c r="A6" s="241" t="s">
        <v>278</v>
      </c>
      <c r="B6" s="242"/>
      <c r="C6" s="243">
        <v>98.866666666666703</v>
      </c>
      <c r="D6" s="242"/>
      <c r="E6" s="244">
        <v>1.2666666666666699</v>
      </c>
      <c r="F6" s="244"/>
      <c r="G6" s="244"/>
      <c r="H6" s="245"/>
      <c r="I6" s="246">
        <v>94.9</v>
      </c>
      <c r="J6" s="247">
        <v>0.4</v>
      </c>
      <c r="K6" s="248"/>
    </row>
    <row r="7" spans="1:11" ht="24.75" customHeight="1" x14ac:dyDescent="0.15">
      <c r="A7" s="241" t="s">
        <v>279</v>
      </c>
      <c r="B7" s="242"/>
      <c r="C7" s="243">
        <v>102</v>
      </c>
      <c r="D7" s="242"/>
      <c r="E7" s="244">
        <v>3.1</v>
      </c>
      <c r="F7" s="244"/>
      <c r="G7" s="244"/>
      <c r="H7" s="245"/>
      <c r="I7" s="246">
        <v>97.5</v>
      </c>
      <c r="J7" s="247">
        <v>2.7</v>
      </c>
      <c r="K7" s="248"/>
    </row>
    <row r="8" spans="1:11" ht="24.75" customHeight="1" x14ac:dyDescent="0.15">
      <c r="A8" s="241" t="s">
        <v>280</v>
      </c>
      <c r="B8" s="242"/>
      <c r="C8" s="243">
        <v>99.7083333333333</v>
      </c>
      <c r="D8" s="242"/>
      <c r="E8" s="244">
        <v>-2.2833333333333301</v>
      </c>
      <c r="F8" s="244"/>
      <c r="G8" s="244"/>
      <c r="H8" s="245"/>
      <c r="I8" s="246">
        <v>98.2</v>
      </c>
      <c r="J8" s="247">
        <v>0.8</v>
      </c>
      <c r="K8" s="248"/>
    </row>
    <row r="9" spans="1:11" ht="24.75" customHeight="1" x14ac:dyDescent="0.15">
      <c r="A9" s="241" t="s">
        <v>281</v>
      </c>
      <c r="B9" s="242"/>
      <c r="C9" s="243">
        <v>96.2</v>
      </c>
      <c r="D9" s="242"/>
      <c r="E9" s="244">
        <v>-3.5083333333333302</v>
      </c>
      <c r="F9" s="244"/>
      <c r="G9" s="244"/>
      <c r="H9" s="245"/>
      <c r="I9" s="246">
        <v>98.1</v>
      </c>
      <c r="J9" s="247">
        <v>-0.1</v>
      </c>
      <c r="K9" s="248"/>
    </row>
    <row r="10" spans="1:11" ht="24.75" customHeight="1" x14ac:dyDescent="0.15">
      <c r="A10" s="241" t="s">
        <v>282</v>
      </c>
      <c r="B10" s="242"/>
      <c r="C10" s="243">
        <v>98.424999999999997</v>
      </c>
      <c r="D10" s="242"/>
      <c r="E10" s="244">
        <v>2.2999999999999998</v>
      </c>
      <c r="F10" s="244"/>
      <c r="G10" s="244"/>
      <c r="H10" s="245"/>
      <c r="I10" s="246">
        <v>98.6</v>
      </c>
      <c r="J10" s="247">
        <v>0.5</v>
      </c>
      <c r="K10" s="248"/>
    </row>
    <row r="11" spans="1:11" ht="24.75" customHeight="1" x14ac:dyDescent="0.15">
      <c r="A11" s="241" t="s">
        <v>283</v>
      </c>
      <c r="B11" s="242"/>
      <c r="C11" s="243">
        <v>100.97499999999999</v>
      </c>
      <c r="D11" s="242"/>
      <c r="E11" s="244">
        <v>2.56666666666667</v>
      </c>
      <c r="F11" s="244"/>
      <c r="G11" s="244"/>
      <c r="H11" s="245"/>
      <c r="I11" s="246">
        <v>99.5</v>
      </c>
      <c r="J11" s="247">
        <v>1</v>
      </c>
      <c r="K11" s="248"/>
    </row>
    <row r="12" spans="1:11" ht="24.75" customHeight="1" x14ac:dyDescent="0.15">
      <c r="A12" s="241" t="s">
        <v>284</v>
      </c>
      <c r="B12" s="242"/>
      <c r="C12" s="243">
        <v>101.166666666667</v>
      </c>
      <c r="D12" s="242"/>
      <c r="E12" s="244">
        <v>0.19166666666666701</v>
      </c>
      <c r="F12" s="244"/>
      <c r="G12" s="244"/>
      <c r="H12" s="245"/>
      <c r="I12" s="246">
        <v>100</v>
      </c>
      <c r="J12" s="247">
        <v>0.5</v>
      </c>
      <c r="K12" s="248"/>
    </row>
    <row r="13" spans="1:11" ht="24.75" customHeight="1" x14ac:dyDescent="0.15">
      <c r="A13" s="241" t="s">
        <v>288</v>
      </c>
      <c r="B13" s="242"/>
      <c r="C13" s="243">
        <v>100</v>
      </c>
      <c r="D13" s="242"/>
      <c r="E13" s="244">
        <v>-1.1583333333333301</v>
      </c>
      <c r="F13" s="244"/>
      <c r="G13" s="244"/>
      <c r="H13" s="245"/>
      <c r="I13" s="246">
        <v>100</v>
      </c>
      <c r="J13" s="247">
        <v>0</v>
      </c>
      <c r="K13" s="248"/>
    </row>
    <row r="14" spans="1:11" ht="24.75" customHeight="1" x14ac:dyDescent="0.15">
      <c r="A14" s="241" t="s">
        <v>299</v>
      </c>
      <c r="B14" s="242"/>
      <c r="C14" s="243">
        <v>104.6</v>
      </c>
      <c r="D14" s="242"/>
      <c r="E14" s="244">
        <v>4.5999999999999996</v>
      </c>
      <c r="F14" s="244"/>
      <c r="G14" s="244"/>
      <c r="H14" s="245"/>
      <c r="I14" s="246">
        <v>99.8</v>
      </c>
      <c r="J14" s="247">
        <v>-0.2</v>
      </c>
      <c r="K14" s="248"/>
    </row>
    <row r="15" spans="1:11" ht="24.75" customHeight="1" x14ac:dyDescent="0.15">
      <c r="A15" s="241" t="s">
        <v>317</v>
      </c>
      <c r="B15" s="242"/>
      <c r="C15" s="243">
        <v>114.9</v>
      </c>
      <c r="D15" s="242"/>
      <c r="E15" s="244">
        <v>9.8000000000000007</v>
      </c>
      <c r="F15" s="244"/>
      <c r="G15" s="244"/>
      <c r="H15" s="245"/>
      <c r="I15" s="246">
        <v>102.3</v>
      </c>
      <c r="J15" s="247">
        <v>2.5</v>
      </c>
      <c r="K15" s="248"/>
    </row>
    <row r="16" spans="1:11" ht="24.75" customHeight="1" x14ac:dyDescent="0.15">
      <c r="A16" s="241" t="s">
        <v>329</v>
      </c>
      <c r="B16" s="242"/>
      <c r="C16" s="243">
        <v>119.9</v>
      </c>
      <c r="D16" s="242"/>
      <c r="E16" s="244">
        <v>4.4000000000000004</v>
      </c>
      <c r="F16" s="244"/>
      <c r="G16" s="244"/>
      <c r="H16" s="245"/>
      <c r="I16" s="246">
        <v>105.6</v>
      </c>
      <c r="J16" s="247">
        <v>3.2</v>
      </c>
      <c r="K16" s="248"/>
    </row>
    <row r="17" spans="1:11" ht="24.75" customHeight="1" x14ac:dyDescent="0.15">
      <c r="A17" s="249" t="s">
        <v>332</v>
      </c>
      <c r="B17" s="250"/>
      <c r="C17" s="251">
        <v>122.6</v>
      </c>
      <c r="D17" s="250"/>
      <c r="E17" s="252">
        <v>2.2999999999999998</v>
      </c>
      <c r="F17" s="252"/>
      <c r="G17" s="252"/>
      <c r="H17" s="253"/>
      <c r="I17" s="254">
        <v>108.5</v>
      </c>
      <c r="J17" s="255">
        <v>2.7</v>
      </c>
      <c r="K17" s="256"/>
    </row>
    <row r="18" spans="1:11" ht="24.75" customHeight="1" x14ac:dyDescent="0.15">
      <c r="A18" s="236" t="s">
        <v>396</v>
      </c>
      <c r="B18" s="161"/>
      <c r="C18" s="233">
        <v>120.9</v>
      </c>
      <c r="D18" s="162"/>
      <c r="E18" s="163"/>
      <c r="F18" s="162"/>
      <c r="G18" s="162" t="s">
        <v>320</v>
      </c>
      <c r="H18" s="238">
        <v>0.9</v>
      </c>
      <c r="I18" s="192">
        <v>107.2</v>
      </c>
      <c r="J18" s="193"/>
      <c r="K18" s="194">
        <v>2.7</v>
      </c>
    </row>
    <row r="19" spans="1:11" ht="24.75" customHeight="1" x14ac:dyDescent="0.15">
      <c r="A19" s="236" t="s">
        <v>176</v>
      </c>
      <c r="B19" s="161"/>
      <c r="C19" s="233">
        <v>121.5</v>
      </c>
      <c r="D19" s="162"/>
      <c r="E19" s="163"/>
      <c r="F19" s="162"/>
      <c r="G19" s="162" t="s">
        <v>320</v>
      </c>
      <c r="H19" s="238">
        <v>0.9</v>
      </c>
      <c r="I19" s="192">
        <v>107.7</v>
      </c>
      <c r="J19" s="193"/>
      <c r="K19" s="194">
        <v>2.5</v>
      </c>
    </row>
    <row r="20" spans="1:11" ht="24.75" customHeight="1" x14ac:dyDescent="0.15">
      <c r="A20" s="236" t="s">
        <v>177</v>
      </c>
      <c r="B20" s="161"/>
      <c r="C20" s="233">
        <v>122.4</v>
      </c>
      <c r="D20" s="162"/>
      <c r="E20" s="163"/>
      <c r="F20" s="162"/>
      <c r="G20" s="162" t="s">
        <v>320</v>
      </c>
      <c r="H20" s="238">
        <v>2.2999999999999998</v>
      </c>
      <c r="I20" s="192">
        <v>108.1</v>
      </c>
      <c r="J20" s="193"/>
      <c r="K20" s="194">
        <v>2.8</v>
      </c>
    </row>
    <row r="21" spans="1:11" ht="24.75" customHeight="1" x14ac:dyDescent="0.15">
      <c r="A21" s="236" t="s">
        <v>178</v>
      </c>
      <c r="B21" s="161"/>
      <c r="C21" s="233">
        <v>122.7</v>
      </c>
      <c r="D21" s="162"/>
      <c r="E21" s="232"/>
      <c r="F21" s="162"/>
      <c r="G21" s="162" t="s">
        <v>320</v>
      </c>
      <c r="H21" s="238">
        <v>2.6</v>
      </c>
      <c r="I21" s="192">
        <v>108.2</v>
      </c>
      <c r="J21" s="193"/>
      <c r="K21" s="194">
        <v>2.8</v>
      </c>
    </row>
    <row r="22" spans="1:11" ht="24.75" customHeight="1" x14ac:dyDescent="0.15">
      <c r="A22" s="236" t="s">
        <v>179</v>
      </c>
      <c r="B22" s="161"/>
      <c r="C22" s="233">
        <v>123.4</v>
      </c>
      <c r="D22" s="162"/>
      <c r="E22" s="163"/>
      <c r="F22" s="162"/>
      <c r="G22" s="162" t="s">
        <v>320</v>
      </c>
      <c r="H22" s="238">
        <v>3.1</v>
      </c>
      <c r="I22" s="192">
        <v>108.6</v>
      </c>
      <c r="J22" s="193"/>
      <c r="K22" s="194">
        <v>2.8</v>
      </c>
    </row>
    <row r="23" spans="1:11" ht="24.75" customHeight="1" x14ac:dyDescent="0.15">
      <c r="A23" s="236" t="s">
        <v>311</v>
      </c>
      <c r="B23" s="161"/>
      <c r="C23" s="233">
        <v>123.1</v>
      </c>
      <c r="D23" s="162"/>
      <c r="E23" s="163"/>
      <c r="F23" s="162"/>
      <c r="G23" s="162" t="s">
        <v>320</v>
      </c>
      <c r="H23" s="238">
        <v>2.6</v>
      </c>
      <c r="I23" s="192">
        <v>109.1</v>
      </c>
      <c r="J23" s="193"/>
      <c r="K23" s="194">
        <v>3</v>
      </c>
    </row>
    <row r="24" spans="1:11" ht="24.75" customHeight="1" x14ac:dyDescent="0.15">
      <c r="A24" s="236" t="s">
        <v>180</v>
      </c>
      <c r="B24" s="161"/>
      <c r="C24" s="233">
        <v>123.5</v>
      </c>
      <c r="D24" s="162"/>
      <c r="E24" s="163"/>
      <c r="F24" s="162"/>
      <c r="G24" s="162" t="s">
        <v>320</v>
      </c>
      <c r="H24" s="238">
        <v>3.1</v>
      </c>
      <c r="I24" s="192">
        <v>108.9</v>
      </c>
      <c r="J24" s="193"/>
      <c r="K24" s="194">
        <v>2.5</v>
      </c>
    </row>
    <row r="25" spans="1:11" ht="24.75" customHeight="1" x14ac:dyDescent="0.15">
      <c r="A25" s="236" t="s">
        <v>286</v>
      </c>
      <c r="B25" s="161"/>
      <c r="C25" s="233">
        <v>124</v>
      </c>
      <c r="D25" s="162"/>
      <c r="E25" s="163"/>
      <c r="G25" s="60" t="s">
        <v>320</v>
      </c>
      <c r="H25" s="238">
        <v>3.7</v>
      </c>
      <c r="I25" s="192">
        <v>109.5</v>
      </c>
      <c r="J25" s="193"/>
      <c r="K25" s="194">
        <v>2.2999999999999998</v>
      </c>
    </row>
    <row r="26" spans="1:11" ht="24.75" customHeight="1" x14ac:dyDescent="0.15">
      <c r="A26" s="236" t="s">
        <v>297</v>
      </c>
      <c r="B26" s="161"/>
      <c r="C26" s="233">
        <v>124.4</v>
      </c>
      <c r="D26" s="162"/>
      <c r="E26" s="163"/>
      <c r="F26" s="162"/>
      <c r="G26" s="162" t="s">
        <v>320</v>
      </c>
      <c r="H26" s="238">
        <v>3.8</v>
      </c>
      <c r="I26" s="192">
        <v>110</v>
      </c>
      <c r="J26" s="193"/>
      <c r="K26" s="194">
        <v>2.9</v>
      </c>
    </row>
    <row r="27" spans="1:11" ht="24.75" customHeight="1" x14ac:dyDescent="0.15">
      <c r="A27" s="236" t="s">
        <v>298</v>
      </c>
      <c r="B27" s="161" t="s">
        <v>395</v>
      </c>
      <c r="C27" s="233">
        <v>125</v>
      </c>
      <c r="D27" s="162"/>
      <c r="E27" s="163"/>
      <c r="F27" s="162" t="s">
        <v>395</v>
      </c>
      <c r="G27" s="162" t="s">
        <v>320</v>
      </c>
      <c r="H27" s="238">
        <v>4</v>
      </c>
      <c r="I27" s="192">
        <v>110.7</v>
      </c>
      <c r="J27" s="193"/>
      <c r="K27" s="194">
        <v>3.6</v>
      </c>
    </row>
    <row r="28" spans="1:11" ht="24.75" customHeight="1" x14ac:dyDescent="0.15">
      <c r="A28" s="236" t="s">
        <v>354</v>
      </c>
      <c r="B28" s="161" t="s">
        <v>395</v>
      </c>
      <c r="C28" s="233">
        <v>125.3</v>
      </c>
      <c r="D28" s="162"/>
      <c r="E28" s="163"/>
      <c r="F28" s="162"/>
      <c r="G28" s="162" t="s">
        <v>320</v>
      </c>
      <c r="H28" s="238">
        <v>4.2</v>
      </c>
      <c r="I28" s="209">
        <v>111.2</v>
      </c>
      <c r="J28" s="210"/>
      <c r="K28" s="164">
        <v>4</v>
      </c>
    </row>
    <row r="29" spans="1:11" s="212" customFormat="1" ht="24.75" customHeight="1" x14ac:dyDescent="0.15">
      <c r="A29" s="236" t="s">
        <v>174</v>
      </c>
      <c r="B29" s="161" t="s">
        <v>395</v>
      </c>
      <c r="C29" s="233">
        <v>125.5</v>
      </c>
      <c r="D29" s="162"/>
      <c r="E29" s="163"/>
      <c r="F29" s="162" t="s">
        <v>395</v>
      </c>
      <c r="G29" s="162" t="s">
        <v>320</v>
      </c>
      <c r="H29" s="238">
        <v>4.0999999999999996</v>
      </c>
      <c r="I29" s="209">
        <v>110.8</v>
      </c>
      <c r="J29" s="210"/>
      <c r="K29" s="164">
        <v>3.7</v>
      </c>
    </row>
    <row r="30" spans="1:11" ht="24.75" customHeight="1" x14ac:dyDescent="0.15">
      <c r="A30" s="237" t="s">
        <v>175</v>
      </c>
      <c r="B30" s="74"/>
      <c r="C30" s="234">
        <v>126</v>
      </c>
      <c r="D30" s="75"/>
      <c r="E30" s="77"/>
      <c r="F30" s="75"/>
      <c r="G30" s="75" t="s">
        <v>320</v>
      </c>
      <c r="H30" s="239">
        <v>4.2</v>
      </c>
      <c r="I30" s="76">
        <v>111.1</v>
      </c>
      <c r="J30" s="78"/>
      <c r="K30" s="118">
        <v>3.6</v>
      </c>
    </row>
    <row r="31" spans="1:11" ht="15" customHeight="1" x14ac:dyDescent="0.15">
      <c r="A31" s="262" t="s">
        <v>394</v>
      </c>
      <c r="B31" s="261"/>
    </row>
    <row r="32" spans="1:11" ht="15" customHeight="1" x14ac:dyDescent="0.15">
      <c r="A32" s="79"/>
    </row>
    <row r="33" spans="1:1" ht="15" customHeight="1" x14ac:dyDescent="0.15">
      <c r="A33" s="155" t="s">
        <v>184</v>
      </c>
    </row>
    <row r="34" spans="1:1" ht="15" customHeight="1" x14ac:dyDescent="0.15">
      <c r="A34" t="s">
        <v>393</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栗原瑞季</cp:lastModifiedBy>
  <cp:lastPrinted>2025-04-18T00:05:58Z</cp:lastPrinted>
  <dcterms:created xsi:type="dcterms:W3CDTF">2020-10-25T05:20:58Z</dcterms:created>
  <dcterms:modified xsi:type="dcterms:W3CDTF">2025-04-18T05:45:07Z</dcterms:modified>
</cp:coreProperties>
</file>