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7235" windowHeight="6015" activeTab="0"/>
  </bookViews>
  <sheets>
    <sheet name="19" sheetId="1" r:id="rId1"/>
  </sheets>
  <externalReferences>
    <externalReference r:id="rId4"/>
  </externalReferences>
  <definedNames>
    <definedName name="_xlnm.Print_Area" localSheetId="0">'19'!$A$1:$DQ$38</definedName>
    <definedName name="_xlnm.Print_Titles" localSheetId="0">'19'!$A:$B,'19'!$1:$1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<sst xmlns="http://schemas.openxmlformats.org/spreadsheetml/2006/main" count="1100" uniqueCount="317">
  <si>
    <t>19　簡易水道の概況</t>
  </si>
  <si>
    <t>　　　　　団体名
　項目　</t>
  </si>
  <si>
    <t>市町村名</t>
  </si>
  <si>
    <t>計</t>
  </si>
  <si>
    <t>地区名</t>
  </si>
  <si>
    <t>番号</t>
  </si>
  <si>
    <t>経営の種別</t>
  </si>
  <si>
    <t>認可年月日</t>
  </si>
  <si>
    <t>計画給水人口</t>
  </si>
  <si>
    <r>
      <t>計画１日最大給水量　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</si>
  <si>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水道料金</t>
  </si>
  <si>
    <t>　料金体系</t>
  </si>
  <si>
    <r>
      <t>　基本水量　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</si>
  <si>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基本料金　(円）</t>
  </si>
  <si>
    <t>　超過料金　(円)</t>
  </si>
  <si>
    <t>　メーター使用量　(円)</t>
  </si>
  <si>
    <r>
      <t>　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当たり　(円）</t>
    </r>
  </si>
  <si>
    <t>給水区域内人口</t>
  </si>
  <si>
    <t>現在給水人口</t>
  </si>
  <si>
    <t>現在給水普及率 （％）</t>
  </si>
  <si>
    <t>原水の種別</t>
  </si>
  <si>
    <r>
      <t>年間取水量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</si>
  <si>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　表流水</t>
  </si>
  <si>
    <t>　伏流水</t>
  </si>
  <si>
    <t>　浅井戸</t>
  </si>
  <si>
    <t>　深井戸</t>
  </si>
  <si>
    <t>　浄水受水</t>
  </si>
  <si>
    <t>　その他(湧水等）</t>
  </si>
  <si>
    <t>浄水方法の種別</t>
  </si>
  <si>
    <r>
      <t>実績年間給水量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</si>
  <si>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実績年間有収水量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</si>
  <si>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有収率　（％）</t>
  </si>
  <si>
    <r>
      <t>実績年間無収水量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</si>
  <si>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無収率　（％）</t>
  </si>
  <si>
    <r>
      <t>実績年間有効水量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</si>
  <si>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有効率　（％）</t>
  </si>
  <si>
    <r>
      <t>実績年間無効水量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</si>
  <si>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無効率　（％）</t>
  </si>
  <si>
    <r>
      <t>実績1日最大給水量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</si>
  <si>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配水方法</t>
  </si>
  <si>
    <t>専従職員　(人）</t>
  </si>
  <si>
    <t>技術管理者</t>
  </si>
  <si>
    <t>　　　　　有資格者数</t>
  </si>
  <si>
    <t>　　　　　専・兼任の別</t>
  </si>
  <si>
    <t xml:space="preserve"> </t>
  </si>
  <si>
    <t>況</t>
  </si>
  <si>
    <t>宮古市</t>
  </si>
  <si>
    <t>大船渡市</t>
  </si>
  <si>
    <t>久慈市</t>
  </si>
  <si>
    <t>遠野市</t>
  </si>
  <si>
    <t>一関市</t>
  </si>
  <si>
    <t>陸前高田市</t>
  </si>
  <si>
    <t>二戸市</t>
  </si>
  <si>
    <t>八幡平市</t>
  </si>
  <si>
    <t>雫石町</t>
  </si>
  <si>
    <t>葛巻町</t>
  </si>
  <si>
    <t>滝沢市</t>
  </si>
  <si>
    <t>紫波町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</si>
  <si>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</si>
  <si>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</si>
  <si>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</si>
  <si>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</si>
  <si>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</si>
  <si>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</si>
  <si>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</si>
  <si>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</si>
  <si>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</si>
  <si>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洋野町</t>
  </si>
  <si>
    <t>白浜</t>
  </si>
  <si>
    <t>重茂北部</t>
  </si>
  <si>
    <t>重茂南部</t>
  </si>
  <si>
    <t>田代</t>
  </si>
  <si>
    <t>田老</t>
  </si>
  <si>
    <t>新里</t>
  </si>
  <si>
    <t>腹帯</t>
  </si>
  <si>
    <t>川井</t>
  </si>
  <si>
    <t>小国</t>
  </si>
  <si>
    <t>川内</t>
  </si>
  <si>
    <t>去石田代</t>
  </si>
  <si>
    <t>箱石</t>
  </si>
  <si>
    <t>片巣・岡村</t>
  </si>
  <si>
    <t>根白</t>
  </si>
  <si>
    <t>越喜来</t>
  </si>
  <si>
    <t>綾里</t>
  </si>
  <si>
    <t>本郷</t>
  </si>
  <si>
    <t>甫嶺</t>
  </si>
  <si>
    <t>小石浜</t>
  </si>
  <si>
    <t>砂子浜</t>
  </si>
  <si>
    <t>滝</t>
  </si>
  <si>
    <t>下戸鎖</t>
  </si>
  <si>
    <t>日野沢・荷軽部</t>
  </si>
  <si>
    <t>戸呂町地区</t>
  </si>
  <si>
    <t>川井・関・小国統合</t>
  </si>
  <si>
    <t>小友地区</t>
  </si>
  <si>
    <t>上郷東部地区</t>
  </si>
  <si>
    <t>附馬牛地区</t>
  </si>
  <si>
    <t>佐比内地区</t>
  </si>
  <si>
    <t>宮守地区</t>
  </si>
  <si>
    <t>達曽部地区</t>
  </si>
  <si>
    <t>厳美・萩荘</t>
  </si>
  <si>
    <t>真滝・弥栄</t>
  </si>
  <si>
    <t>舞川</t>
  </si>
  <si>
    <t>大原</t>
  </si>
  <si>
    <t>摺沢</t>
  </si>
  <si>
    <t>興田・猿沢</t>
  </si>
  <si>
    <t>摺沢第２</t>
  </si>
  <si>
    <t>磐清水・奥玉・小梨</t>
  </si>
  <si>
    <t>田河津</t>
  </si>
  <si>
    <t>大木</t>
  </si>
  <si>
    <t>束稲</t>
  </si>
  <si>
    <t>折壁</t>
  </si>
  <si>
    <t>津谷川</t>
  </si>
  <si>
    <t>川崎</t>
  </si>
  <si>
    <t>深萱</t>
  </si>
  <si>
    <t>大籠</t>
  </si>
  <si>
    <t>黄南</t>
  </si>
  <si>
    <t>上大籠</t>
  </si>
  <si>
    <t>横田地区</t>
  </si>
  <si>
    <t>下矢作地区</t>
  </si>
  <si>
    <t>金成地区</t>
  </si>
  <si>
    <t>生出・二又地区</t>
  </si>
  <si>
    <t>御返地地区</t>
  </si>
  <si>
    <t>白鳥・坂本地区</t>
  </si>
  <si>
    <t>斗米地区</t>
  </si>
  <si>
    <t>川又地区</t>
  </si>
  <si>
    <t>田山地区</t>
  </si>
  <si>
    <t>荒屋地区</t>
  </si>
  <si>
    <t>舘市地区</t>
  </si>
  <si>
    <t>鴬宿</t>
  </si>
  <si>
    <t>西部地区</t>
  </si>
  <si>
    <t>橋場地区</t>
  </si>
  <si>
    <t>極楽野地区</t>
  </si>
  <si>
    <t>葛巻</t>
  </si>
  <si>
    <t>江刈</t>
  </si>
  <si>
    <t>馬渕川</t>
  </si>
  <si>
    <t>星野</t>
  </si>
  <si>
    <t>山形川</t>
  </si>
  <si>
    <t>江刈川</t>
  </si>
  <si>
    <t>西部</t>
  </si>
  <si>
    <t>一本木</t>
  </si>
  <si>
    <t>船久保</t>
  </si>
  <si>
    <t>沢内</t>
  </si>
  <si>
    <t>湯田</t>
  </si>
  <si>
    <t>長島</t>
  </si>
  <si>
    <t>戸河内</t>
  </si>
  <si>
    <t>金沢</t>
  </si>
  <si>
    <t>岩泉</t>
  </si>
  <si>
    <t>門</t>
  </si>
  <si>
    <t>小本</t>
  </si>
  <si>
    <t>大川</t>
  </si>
  <si>
    <t>安家</t>
  </si>
  <si>
    <t>有芸</t>
  </si>
  <si>
    <t>二升石</t>
  </si>
  <si>
    <t>国境</t>
  </si>
  <si>
    <t>中里</t>
  </si>
  <si>
    <t>猿沢</t>
  </si>
  <si>
    <t>釜津田</t>
  </si>
  <si>
    <t>普代</t>
  </si>
  <si>
    <t>堀内</t>
  </si>
  <si>
    <t>太田名部</t>
  </si>
  <si>
    <t>黒崎</t>
  </si>
  <si>
    <t>白井</t>
  </si>
  <si>
    <t>机</t>
  </si>
  <si>
    <t>茂市</t>
  </si>
  <si>
    <t>萩牛</t>
  </si>
  <si>
    <t>観音林地区</t>
  </si>
  <si>
    <t>山内地区</t>
  </si>
  <si>
    <t>野田</t>
  </si>
  <si>
    <t>玉川</t>
  </si>
  <si>
    <t>下安家</t>
  </si>
  <si>
    <t>根井</t>
  </si>
  <si>
    <t>城内地区</t>
  </si>
  <si>
    <t>大和地区</t>
  </si>
  <si>
    <t>大野地区</t>
  </si>
  <si>
    <t>帯島地区</t>
  </si>
  <si>
    <t>林郷地区</t>
  </si>
  <si>
    <t>110施設</t>
  </si>
  <si>
    <t>公営</t>
  </si>
  <si>
    <t>民営</t>
  </si>
  <si>
    <t>S32.8.28</t>
  </si>
  <si>
    <t>H10.2.3</t>
  </si>
  <si>
    <t>H10.3.25</t>
  </si>
  <si>
    <t>H19.3.19</t>
  </si>
  <si>
    <t>H20.2.27</t>
  </si>
  <si>
    <t>H8.12.25</t>
  </si>
  <si>
    <t>H25.3.27</t>
  </si>
  <si>
    <t>H12.10.12</t>
  </si>
  <si>
    <t>H27.3.27</t>
  </si>
  <si>
    <t>H26.9.30</t>
  </si>
  <si>
    <t>H11.9.30</t>
  </si>
  <si>
    <t>H14.7.2</t>
  </si>
  <si>
    <t>H19.9.25</t>
  </si>
  <si>
    <t>H9.7.15</t>
  </si>
  <si>
    <t>H3.9.9</t>
  </si>
  <si>
    <t>H9.7.23</t>
  </si>
  <si>
    <t>H10.3.13</t>
  </si>
  <si>
    <t>H13.3.27</t>
  </si>
  <si>
    <t>S49.8.31</t>
  </si>
  <si>
    <t>S54.5.9</t>
  </si>
  <si>
    <t>H20.3.6</t>
  </si>
  <si>
    <t>H15.3.18</t>
  </si>
  <si>
    <t>H24.3.19</t>
  </si>
  <si>
    <t>H26.3.26</t>
  </si>
  <si>
    <t>S54.2.21</t>
  </si>
  <si>
    <t>S53.5.15</t>
  </si>
  <si>
    <t>S53.3.31</t>
  </si>
  <si>
    <t>H18.3.13</t>
  </si>
  <si>
    <t>H16.3.25</t>
  </si>
  <si>
    <t>H17.2.21</t>
  </si>
  <si>
    <t>H20.2.28</t>
  </si>
  <si>
    <t>H27.3.4</t>
  </si>
  <si>
    <t>H26.3.7</t>
  </si>
  <si>
    <t>H21.3.31</t>
  </si>
  <si>
    <t>H24.3.28</t>
  </si>
  <si>
    <t>H16.3.5</t>
  </si>
  <si>
    <t>H17.9.16</t>
  </si>
  <si>
    <t>H10.12.28</t>
  </si>
  <si>
    <t>H15.3.25</t>
  </si>
  <si>
    <t>H9.3.13</t>
  </si>
  <si>
    <t>H19.3.20</t>
  </si>
  <si>
    <t>H20.4.28</t>
  </si>
  <si>
    <t>H24.3.26</t>
  </si>
  <si>
    <t>S55.7.30</t>
  </si>
  <si>
    <t>S57.8.2</t>
  </si>
  <si>
    <t>S63.6.15</t>
  </si>
  <si>
    <t>H17.3.29</t>
  </si>
  <si>
    <t>H5.8.23</t>
  </si>
  <si>
    <t>H7.7.12</t>
  </si>
  <si>
    <t>H13.3.14</t>
  </si>
  <si>
    <t>H9.2.10</t>
  </si>
  <si>
    <t>S54.5.25</t>
  </si>
  <si>
    <t>H10.3.27</t>
  </si>
  <si>
    <t>H9.3.7</t>
  </si>
  <si>
    <t>H22.3.31</t>
  </si>
  <si>
    <t>H2.9.14</t>
  </si>
  <si>
    <t>H16.3.10</t>
  </si>
  <si>
    <t>H4.3.31</t>
  </si>
  <si>
    <t>S57.8.27</t>
  </si>
  <si>
    <t>S48.8.30</t>
  </si>
  <si>
    <t>S52.6.20</t>
  </si>
  <si>
    <t>S55.8.20</t>
  </si>
  <si>
    <t>S61.6.20</t>
  </si>
  <si>
    <t>H17.3.1</t>
  </si>
  <si>
    <t>H24.3.9</t>
  </si>
  <si>
    <t>S58.9.21</t>
  </si>
  <si>
    <t>H15.3.26</t>
  </si>
  <si>
    <t>H24.3.23</t>
  </si>
  <si>
    <t>H16.1.26</t>
  </si>
  <si>
    <t>H13.1.10</t>
  </si>
  <si>
    <t>H24.3.30</t>
  </si>
  <si>
    <t>H6.8.4</t>
  </si>
  <si>
    <t>S58.7.12</t>
  </si>
  <si>
    <t>S50.8.6</t>
  </si>
  <si>
    <t>S58.7.7</t>
  </si>
  <si>
    <t>S52.6.23</t>
  </si>
  <si>
    <t>S53.6.8</t>
  </si>
  <si>
    <t>S62.12.10</t>
  </si>
  <si>
    <t>H1.10.31</t>
  </si>
  <si>
    <t>H3.5.24</t>
  </si>
  <si>
    <t>H5.3.23</t>
  </si>
  <si>
    <t>H28.3.29</t>
  </si>
  <si>
    <t>H27.11.2</t>
  </si>
  <si>
    <t>H6.2.3</t>
  </si>
  <si>
    <t>S55.9.3</t>
  </si>
  <si>
    <t>H2.5.10</t>
  </si>
  <si>
    <t>S52.6.13</t>
  </si>
  <si>
    <t>S50.10.17</t>
  </si>
  <si>
    <t>S51.12.2</t>
  </si>
  <si>
    <t>H24.3.27</t>
  </si>
  <si>
    <t>S45.9.29</t>
  </si>
  <si>
    <t>H14.3.29</t>
  </si>
  <si>
    <t>H2.9.10</t>
  </si>
  <si>
    <t>S63.10.11</t>
  </si>
  <si>
    <t>H10.8.20</t>
  </si>
  <si>
    <t>H6.3.14</t>
  </si>
  <si>
    <t>H6.1.20</t>
  </si>
  <si>
    <t>H9.7.22</t>
  </si>
  <si>
    <t>H..</t>
  </si>
  <si>
    <t>口径別</t>
  </si>
  <si>
    <t>用途別</t>
  </si>
  <si>
    <t>単一制</t>
  </si>
  <si>
    <t>表流水</t>
  </si>
  <si>
    <t>浅井戸</t>
  </si>
  <si>
    <t>表・浅</t>
  </si>
  <si>
    <t>表・伏・浅</t>
  </si>
  <si>
    <t>その他</t>
  </si>
  <si>
    <t>深・他</t>
  </si>
  <si>
    <t>表・他</t>
  </si>
  <si>
    <t>深井戸</t>
  </si>
  <si>
    <t>浅・他</t>
  </si>
  <si>
    <t>伏流水</t>
  </si>
  <si>
    <t>浅・深</t>
  </si>
  <si>
    <t>表・深</t>
  </si>
  <si>
    <t>伏・浅</t>
  </si>
  <si>
    <t>表・浅
深・他</t>
  </si>
  <si>
    <t>表・伏</t>
  </si>
  <si>
    <t>表・伏
浅・深</t>
  </si>
  <si>
    <t>－</t>
  </si>
  <si>
    <t>緩速ろ過</t>
  </si>
  <si>
    <t>膜ろ過</t>
  </si>
  <si>
    <t>消・緩
急・膜</t>
  </si>
  <si>
    <t>消・緩</t>
  </si>
  <si>
    <t>消毒のみ</t>
  </si>
  <si>
    <t>緩・膜</t>
  </si>
  <si>
    <t>消・緩・膜</t>
  </si>
  <si>
    <t>消・急・膜</t>
  </si>
  <si>
    <t>消・急</t>
  </si>
  <si>
    <t>消・膜</t>
  </si>
  <si>
    <t>急速ろ過</t>
  </si>
  <si>
    <t>消・緩・急</t>
  </si>
  <si>
    <t>消・緩
急・活性炭</t>
  </si>
  <si>
    <t>緩・急
活性炭</t>
  </si>
  <si>
    <t>緩・急</t>
  </si>
  <si>
    <t/>
  </si>
  <si>
    <t>自然流下</t>
  </si>
  <si>
    <t>自・加</t>
  </si>
  <si>
    <t>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</si>
</sst>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;[Red]\-#,##0.0"/>
    <numFmt numFmtId="179" formatCode="#,##0_ "/>
    <numFmt numFmtId="180" formatCode="#,##0_);[Red]\(#,##0\)"/>
    <numFmt numFmtId="181" formatCode="_-* #,##0_-;\-* #,##0_-;_-* &quot;-&quot;_-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Osaka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vertAlign val="superscript"/>
      <sz val="12"/>
      <name val="ＭＳ 明朝"/>
      <family val="1"/>
    </font>
    <font>
      <sz val="9.5"/>
      <name val="ＭＳ 明朝"/>
      <family val="1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102" applyFont="1" applyFill="1">
      <alignment/>
      <protection/>
    </xf>
    <xf numFmtId="0" fontId="6" fillId="0" borderId="0" xfId="102" applyFont="1" applyFill="1" applyAlignment="1">
      <alignment shrinkToFit="1"/>
      <protection/>
    </xf>
    <xf numFmtId="0" fontId="0" fillId="0" borderId="0" xfId="0" applyFill="1" applyAlignment="1">
      <alignment/>
    </xf>
    <xf numFmtId="0" fontId="7" fillId="0" borderId="10" xfId="102" applyFont="1" applyFill="1" applyBorder="1" applyAlignment="1">
      <alignment horizontal="left" vertical="center" wrapText="1"/>
      <protection/>
    </xf>
    <xf numFmtId="0" fontId="6" fillId="0" borderId="11" xfId="102" applyFont="1" applyFill="1" applyBorder="1" applyAlignment="1">
      <alignment horizontal="center" vertical="center"/>
      <protection/>
    </xf>
    <xf numFmtId="0" fontId="6" fillId="0" borderId="12" xfId="102" applyFont="1" applyFill="1" applyBorder="1" applyAlignment="1">
      <alignment horizontal="center" vertical="center" shrinkToFit="1"/>
      <protection/>
    </xf>
    <xf numFmtId="0" fontId="6" fillId="0" borderId="13" xfId="102" applyFont="1" applyFill="1" applyBorder="1" applyAlignment="1">
      <alignment horizontal="center" vertical="center" shrinkToFit="1"/>
      <protection/>
    </xf>
    <xf numFmtId="0" fontId="6" fillId="0" borderId="14" xfId="102" applyFont="1" applyFill="1" applyBorder="1" applyAlignment="1">
      <alignment horizontal="center" vertical="center" shrinkToFit="1"/>
      <protection/>
    </xf>
    <xf numFmtId="0" fontId="6" fillId="0" borderId="15" xfId="102" applyFont="1" applyFill="1" applyBorder="1" applyAlignment="1">
      <alignment horizontal="center" vertical="center" shrinkToFit="1"/>
      <protection/>
    </xf>
    <xf numFmtId="0" fontId="6" fillId="0" borderId="16" xfId="102" applyFont="1" applyFill="1" applyBorder="1" applyAlignment="1">
      <alignment horizontal="center" vertical="center" shrinkToFit="1"/>
      <protection/>
    </xf>
    <xf numFmtId="0" fontId="6" fillId="0" borderId="11" xfId="102" applyFont="1" applyFill="1" applyBorder="1" applyAlignment="1">
      <alignment horizontal="center" vertical="center" shrinkToFit="1"/>
      <protection/>
    </xf>
    <xf numFmtId="0" fontId="6" fillId="0" borderId="0" xfId="102" applyFont="1" applyFill="1" applyAlignment="1">
      <alignment horizontal="center" vertical="center"/>
      <protection/>
    </xf>
    <xf numFmtId="0" fontId="6" fillId="0" borderId="17" xfId="102" applyFont="1" applyFill="1" applyBorder="1" applyAlignment="1">
      <alignment horizontal="center" vertical="center"/>
      <protection/>
    </xf>
    <xf numFmtId="0" fontId="6" fillId="0" borderId="18" xfId="102" applyFont="1" applyFill="1" applyBorder="1" applyAlignment="1">
      <alignment horizontal="center" vertical="center" shrinkToFit="1"/>
      <protection/>
    </xf>
    <xf numFmtId="0" fontId="6" fillId="0" borderId="19" xfId="102" applyFont="1" applyFill="1" applyBorder="1" applyAlignment="1">
      <alignment horizontal="center" vertical="center" shrinkToFit="1"/>
      <protection/>
    </xf>
    <xf numFmtId="0" fontId="6" fillId="0" borderId="20" xfId="102" applyFont="1" applyFill="1" applyBorder="1" applyAlignment="1">
      <alignment horizontal="center" vertical="center" shrinkToFit="1"/>
      <protection/>
    </xf>
    <xf numFmtId="0" fontId="6" fillId="0" borderId="21" xfId="102" applyFont="1" applyFill="1" applyBorder="1" applyAlignment="1">
      <alignment horizontal="center" vertical="center" shrinkToFit="1"/>
      <protection/>
    </xf>
    <xf numFmtId="0" fontId="8" fillId="0" borderId="19" xfId="102" applyFont="1" applyFill="1" applyBorder="1" applyAlignment="1">
      <alignment horizontal="center" vertical="center" wrapText="1" shrinkToFit="1"/>
      <protection/>
    </xf>
    <xf numFmtId="0" fontId="6" fillId="0" borderId="17" xfId="102" applyFont="1" applyFill="1" applyBorder="1" applyAlignment="1">
      <alignment horizontal="center" vertical="center" shrinkToFit="1"/>
      <protection/>
    </xf>
    <xf numFmtId="0" fontId="9" fillId="0" borderId="19" xfId="102" applyFont="1" applyFill="1" applyBorder="1" applyAlignment="1">
      <alignment horizontal="center" vertical="center" wrapText="1" shrinkToFit="1"/>
      <protection/>
    </xf>
    <xf numFmtId="0" fontId="6" fillId="0" borderId="22" xfId="102" applyFont="1" applyFill="1" applyBorder="1" applyAlignment="1">
      <alignment horizontal="center" vertical="center" shrinkToFit="1"/>
      <protection/>
    </xf>
    <xf numFmtId="0" fontId="9" fillId="0" borderId="21" xfId="102" applyFont="1" applyFill="1" applyBorder="1" applyAlignment="1">
      <alignment horizontal="center" vertical="center" wrapText="1" shrinkToFit="1"/>
      <protection/>
    </xf>
    <xf numFmtId="0" fontId="6" fillId="0" borderId="23" xfId="102" applyFont="1" applyFill="1" applyBorder="1" applyAlignment="1">
      <alignment horizontal="left" vertical="center" wrapText="1"/>
      <protection/>
    </xf>
    <xf numFmtId="0" fontId="6" fillId="0" borderId="12" xfId="102" applyFont="1" applyFill="1" applyBorder="1" applyAlignment="1">
      <alignment horizontal="center" vertical="center"/>
      <protection/>
    </xf>
    <xf numFmtId="0" fontId="6" fillId="0" borderId="13" xfId="102" applyFont="1" applyFill="1" applyBorder="1" applyAlignment="1">
      <alignment horizontal="center" vertical="center"/>
      <protection/>
    </xf>
    <xf numFmtId="0" fontId="6" fillId="0" borderId="14" xfId="102" applyFont="1" applyFill="1" applyBorder="1" applyAlignment="1">
      <alignment horizontal="center" vertical="center"/>
      <protection/>
    </xf>
    <xf numFmtId="0" fontId="6" fillId="0" borderId="15" xfId="102" applyFont="1" applyFill="1" applyBorder="1" applyAlignment="1">
      <alignment horizontal="center" vertical="center"/>
      <protection/>
    </xf>
    <xf numFmtId="0" fontId="6" fillId="0" borderId="16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center" vertical="center" shrinkToFit="1"/>
      <protection/>
    </xf>
    <xf numFmtId="0" fontId="6" fillId="0" borderId="25" xfId="102" applyFont="1" applyFill="1" applyBorder="1" applyAlignment="1">
      <alignment horizontal="center" vertical="center" shrinkToFit="1"/>
      <protection/>
    </xf>
    <xf numFmtId="0" fontId="6" fillId="0" borderId="26" xfId="102" applyFont="1" applyFill="1" applyBorder="1" applyAlignment="1">
      <alignment horizontal="center" vertical="center" shrinkToFit="1"/>
      <protection/>
    </xf>
    <xf numFmtId="0" fontId="6" fillId="0" borderId="27" xfId="102" applyFont="1" applyFill="1" applyBorder="1" applyAlignment="1">
      <alignment horizontal="center" vertical="center" shrinkToFit="1"/>
      <protection/>
    </xf>
    <xf numFmtId="0" fontId="6" fillId="0" borderId="28" xfId="102" applyFont="1" applyFill="1" applyBorder="1" applyAlignment="1">
      <alignment horizontal="center" vertical="center" shrinkToFit="1"/>
      <protection/>
    </xf>
    <xf numFmtId="0" fontId="6" fillId="0" borderId="29" xfId="102" applyFont="1" applyFill="1" applyBorder="1" applyAlignment="1">
      <alignment horizontal="center" vertical="center" shrinkToFit="1"/>
      <protection/>
    </xf>
    <xf numFmtId="0" fontId="6" fillId="0" borderId="30" xfId="102" applyFont="1" applyFill="1" applyBorder="1" applyAlignment="1">
      <alignment horizontal="center" vertical="center" shrinkToFit="1"/>
      <protection/>
    </xf>
    <xf numFmtId="0" fontId="6" fillId="0" borderId="0" xfId="102" applyFont="1" applyFill="1" applyAlignment="1">
      <alignment vertical="center"/>
      <protection/>
    </xf>
    <xf numFmtId="57" fontId="6" fillId="0" borderId="31" xfId="102" applyNumberFormat="1" applyFont="1" applyFill="1" applyBorder="1" applyAlignment="1">
      <alignment horizontal="center" vertical="center" shrinkToFit="1"/>
      <protection/>
    </xf>
    <xf numFmtId="57" fontId="6" fillId="0" borderId="32" xfId="102" applyNumberFormat="1" applyFont="1" applyFill="1" applyBorder="1" applyAlignment="1">
      <alignment horizontal="center" vertical="center" shrinkToFit="1"/>
      <protection/>
    </xf>
    <xf numFmtId="57" fontId="6" fillId="0" borderId="33" xfId="102" applyNumberFormat="1" applyFont="1" applyFill="1" applyBorder="1" applyAlignment="1">
      <alignment horizontal="center" vertical="center" shrinkToFit="1"/>
      <protection/>
    </xf>
    <xf numFmtId="57" fontId="6" fillId="0" borderId="34" xfId="102" applyNumberFormat="1" applyFont="1" applyFill="1" applyBorder="1" applyAlignment="1">
      <alignment horizontal="center" vertical="center" shrinkToFit="1"/>
      <protection/>
    </xf>
    <xf numFmtId="57" fontId="6" fillId="0" borderId="35" xfId="102" applyNumberFormat="1" applyFont="1" applyFill="1" applyBorder="1" applyAlignment="1">
      <alignment horizontal="center" vertical="center" shrinkToFit="1"/>
      <protection/>
    </xf>
    <xf numFmtId="57" fontId="6" fillId="0" borderId="36" xfId="102" applyNumberFormat="1" applyFont="1" applyFill="1" applyBorder="1" applyAlignment="1">
      <alignment horizontal="center" vertical="center" shrinkToFit="1"/>
      <protection/>
    </xf>
    <xf numFmtId="57" fontId="6" fillId="0" borderId="37" xfId="102" applyNumberFormat="1" applyFont="1" applyFill="1" applyBorder="1" applyAlignment="1">
      <alignment horizontal="center" vertical="center" shrinkToFit="1"/>
      <protection/>
    </xf>
    <xf numFmtId="0" fontId="6" fillId="0" borderId="36" xfId="102" applyFont="1" applyFill="1" applyBorder="1" applyAlignment="1">
      <alignment horizontal="center" vertical="center" shrinkToFit="1"/>
      <protection/>
    </xf>
    <xf numFmtId="57" fontId="6" fillId="0" borderId="0" xfId="102" applyNumberFormat="1" applyFont="1" applyFill="1" applyAlignment="1">
      <alignment vertical="center" shrinkToFit="1"/>
      <protection/>
    </xf>
    <xf numFmtId="3" fontId="6" fillId="0" borderId="31" xfId="102" applyNumberFormat="1" applyFont="1" applyFill="1" applyBorder="1" applyAlignment="1">
      <alignment vertical="center" shrinkToFit="1"/>
      <protection/>
    </xf>
    <xf numFmtId="3" fontId="6" fillId="0" borderId="32" xfId="102" applyNumberFormat="1" applyFont="1" applyFill="1" applyBorder="1" applyAlignment="1">
      <alignment vertical="center" shrinkToFit="1"/>
      <protection/>
    </xf>
    <xf numFmtId="3" fontId="6" fillId="0" borderId="33" xfId="102" applyNumberFormat="1" applyFont="1" applyFill="1" applyBorder="1" applyAlignment="1">
      <alignment vertical="center" shrinkToFit="1"/>
      <protection/>
    </xf>
    <xf numFmtId="3" fontId="6" fillId="0" borderId="34" xfId="102" applyNumberFormat="1" applyFont="1" applyFill="1" applyBorder="1" applyAlignment="1">
      <alignment vertical="center" shrinkToFit="1"/>
      <protection/>
    </xf>
    <xf numFmtId="3" fontId="6" fillId="0" borderId="35" xfId="102" applyNumberFormat="1" applyFont="1" applyFill="1" applyBorder="1" applyAlignment="1">
      <alignment vertical="center" shrinkToFit="1"/>
      <protection/>
    </xf>
    <xf numFmtId="3" fontId="6" fillId="0" borderId="36" xfId="102" applyNumberFormat="1" applyFont="1" applyFill="1" applyBorder="1" applyAlignment="1">
      <alignment vertical="center" shrinkToFit="1"/>
      <protection/>
    </xf>
    <xf numFmtId="3" fontId="6" fillId="0" borderId="37" xfId="102" applyNumberFormat="1" applyFont="1" applyFill="1" applyBorder="1" applyAlignment="1">
      <alignment vertical="center" shrinkToFit="1"/>
      <protection/>
    </xf>
    <xf numFmtId="38" fontId="6" fillId="0" borderId="36" xfId="102" applyNumberFormat="1" applyFont="1" applyFill="1" applyBorder="1" applyAlignment="1">
      <alignment horizontal="right" vertical="center" shrinkToFit="1"/>
      <protection/>
    </xf>
    <xf numFmtId="0" fontId="6" fillId="0" borderId="36" xfId="102" applyFont="1" applyFill="1" applyBorder="1" applyAlignment="1">
      <alignment horizontal="right" vertical="center" shrinkToFit="1"/>
      <protection/>
    </xf>
    <xf numFmtId="0" fontId="6" fillId="0" borderId="31" xfId="102" applyFont="1" applyFill="1" applyBorder="1" applyAlignment="1">
      <alignment horizontal="center" vertical="center" shrinkToFit="1"/>
      <protection/>
    </xf>
    <xf numFmtId="0" fontId="6" fillId="0" borderId="32" xfId="102" applyFont="1" applyFill="1" applyBorder="1" applyAlignment="1">
      <alignment horizontal="center" vertical="center" shrinkToFit="1"/>
      <protection/>
    </xf>
    <xf numFmtId="0" fontId="6" fillId="0" borderId="33" xfId="102" applyFont="1" applyFill="1" applyBorder="1" applyAlignment="1">
      <alignment horizontal="center" vertical="center" shrinkToFit="1"/>
      <protection/>
    </xf>
    <xf numFmtId="0" fontId="6" fillId="0" borderId="34" xfId="102" applyFont="1" applyFill="1" applyBorder="1" applyAlignment="1">
      <alignment horizontal="center" vertical="center" shrinkToFit="1"/>
      <protection/>
    </xf>
    <xf numFmtId="0" fontId="6" fillId="0" borderId="35" xfId="102" applyFont="1" applyFill="1" applyBorder="1" applyAlignment="1">
      <alignment horizontal="center" vertical="center" shrinkToFit="1"/>
      <protection/>
    </xf>
    <xf numFmtId="0" fontId="6" fillId="0" borderId="37" xfId="102" applyFont="1" applyFill="1" applyBorder="1" applyAlignment="1">
      <alignment horizontal="center" vertical="center" shrinkToFit="1"/>
      <protection/>
    </xf>
    <xf numFmtId="176" fontId="6" fillId="0" borderId="31" xfId="102" applyNumberFormat="1" applyFont="1" applyFill="1" applyBorder="1" applyAlignment="1">
      <alignment vertical="center" shrinkToFit="1"/>
      <protection/>
    </xf>
    <xf numFmtId="176" fontId="6" fillId="0" borderId="32" xfId="102" applyNumberFormat="1" applyFont="1" applyFill="1" applyBorder="1" applyAlignment="1">
      <alignment vertical="center" shrinkToFit="1"/>
      <protection/>
    </xf>
    <xf numFmtId="176" fontId="6" fillId="0" borderId="33" xfId="102" applyNumberFormat="1" applyFont="1" applyFill="1" applyBorder="1" applyAlignment="1">
      <alignment vertical="center" shrinkToFit="1"/>
      <protection/>
    </xf>
    <xf numFmtId="176" fontId="6" fillId="0" borderId="34" xfId="102" applyNumberFormat="1" applyFont="1" applyFill="1" applyBorder="1" applyAlignment="1">
      <alignment vertical="center" shrinkToFit="1"/>
      <protection/>
    </xf>
    <xf numFmtId="176" fontId="6" fillId="0" borderId="35" xfId="102" applyNumberFormat="1" applyFont="1" applyFill="1" applyBorder="1" applyAlignment="1">
      <alignment vertical="center" shrinkToFit="1"/>
      <protection/>
    </xf>
    <xf numFmtId="176" fontId="6" fillId="0" borderId="36" xfId="102" applyNumberFormat="1" applyFont="1" applyFill="1" applyBorder="1" applyAlignment="1">
      <alignment vertical="center" shrinkToFit="1"/>
      <protection/>
    </xf>
    <xf numFmtId="176" fontId="6" fillId="0" borderId="37" xfId="102" applyNumberFormat="1" applyFont="1" applyFill="1" applyBorder="1" applyAlignment="1">
      <alignment vertical="center" shrinkToFit="1"/>
      <protection/>
    </xf>
    <xf numFmtId="177" fontId="6" fillId="0" borderId="36" xfId="102" applyNumberFormat="1" applyFont="1" applyFill="1" applyBorder="1" applyAlignment="1">
      <alignment horizontal="right" vertical="center" shrinkToFit="1"/>
      <protection/>
    </xf>
    <xf numFmtId="0" fontId="6" fillId="0" borderId="0" xfId="102" applyFont="1" applyFill="1" applyAlignment="1">
      <alignment vertical="center" shrinkToFit="1"/>
      <protection/>
    </xf>
    <xf numFmtId="0" fontId="8" fillId="0" borderId="34" xfId="102" applyFont="1" applyFill="1" applyBorder="1" applyAlignment="1">
      <alignment horizontal="center" vertical="center" wrapText="1" shrinkToFit="1"/>
      <protection/>
    </xf>
    <xf numFmtId="0" fontId="8" fillId="0" borderId="35" xfId="102" applyFont="1" applyFill="1" applyBorder="1" applyAlignment="1">
      <alignment horizontal="center" vertical="center" wrapText="1" shrinkToFit="1"/>
      <protection/>
    </xf>
    <xf numFmtId="0" fontId="7" fillId="0" borderId="31" xfId="102" applyFont="1" applyFill="1" applyBorder="1" applyAlignment="1">
      <alignment horizontal="center" vertical="center" shrinkToFit="1"/>
      <protection/>
    </xf>
    <xf numFmtId="0" fontId="7" fillId="0" borderId="32" xfId="102" applyFont="1" applyFill="1" applyBorder="1" applyAlignment="1">
      <alignment horizontal="center" vertical="center" shrinkToFit="1"/>
      <protection/>
    </xf>
    <xf numFmtId="0" fontId="8" fillId="0" borderId="32" xfId="102" applyFont="1" applyFill="1" applyBorder="1" applyAlignment="1">
      <alignment horizontal="center" vertical="center" wrapText="1" shrinkToFit="1"/>
      <protection/>
    </xf>
    <xf numFmtId="0" fontId="7" fillId="0" borderId="33" xfId="102" applyFont="1" applyFill="1" applyBorder="1" applyAlignment="1">
      <alignment horizontal="center" vertical="center" shrinkToFit="1"/>
      <protection/>
    </xf>
    <xf numFmtId="0" fontId="7" fillId="0" borderId="34" xfId="102" applyFont="1" applyFill="1" applyBorder="1" applyAlignment="1">
      <alignment horizontal="center" vertical="center" shrinkToFit="1"/>
      <protection/>
    </xf>
    <xf numFmtId="0" fontId="7" fillId="0" borderId="35" xfId="102" applyFont="1" applyFill="1" applyBorder="1" applyAlignment="1">
      <alignment horizontal="center" vertical="center" shrinkToFit="1"/>
      <protection/>
    </xf>
    <xf numFmtId="0" fontId="7" fillId="0" borderId="36" xfId="102" applyFont="1" applyFill="1" applyBorder="1" applyAlignment="1">
      <alignment horizontal="center" vertical="center" shrinkToFit="1"/>
      <protection/>
    </xf>
    <xf numFmtId="0" fontId="9" fillId="0" borderId="34" xfId="102" applyFont="1" applyFill="1" applyBorder="1" applyAlignment="1">
      <alignment horizontal="center" vertical="center" wrapText="1" shrinkToFit="1"/>
      <protection/>
    </xf>
    <xf numFmtId="0" fontId="11" fillId="0" borderId="35" xfId="102" applyFont="1" applyFill="1" applyBorder="1" applyAlignment="1">
      <alignment horizontal="center" vertical="center" wrapText="1" shrinkToFit="1"/>
      <protection/>
    </xf>
    <xf numFmtId="0" fontId="7" fillId="0" borderId="0" xfId="102" applyFont="1" applyFill="1" applyAlignment="1">
      <alignment vertical="center"/>
      <protection/>
    </xf>
    <xf numFmtId="178" fontId="6" fillId="0" borderId="36" xfId="102" applyNumberFormat="1" applyFont="1" applyFill="1" applyBorder="1" applyAlignment="1">
      <alignment horizontal="right" vertical="center" shrinkToFit="1"/>
      <protection/>
    </xf>
    <xf numFmtId="3" fontId="6" fillId="0" borderId="0" xfId="102" applyNumberFormat="1" applyFont="1" applyFill="1" applyBorder="1" applyAlignment="1">
      <alignment vertical="center" shrinkToFit="1"/>
      <protection/>
    </xf>
    <xf numFmtId="176" fontId="6" fillId="0" borderId="38" xfId="102" applyNumberFormat="1" applyFont="1" applyFill="1" applyBorder="1" applyAlignment="1">
      <alignment vertical="center" shrinkToFit="1"/>
      <protection/>
    </xf>
    <xf numFmtId="0" fontId="7" fillId="0" borderId="18" xfId="102" applyFont="1" applyFill="1" applyBorder="1" applyAlignment="1">
      <alignment horizontal="center" vertical="center" shrinkToFit="1"/>
      <protection/>
    </xf>
    <xf numFmtId="0" fontId="7" fillId="0" borderId="19" xfId="102" applyFont="1" applyFill="1" applyBorder="1" applyAlignment="1">
      <alignment horizontal="center" vertical="center" shrinkToFit="1"/>
      <protection/>
    </xf>
    <xf numFmtId="0" fontId="7" fillId="0" borderId="20" xfId="102" applyFont="1" applyFill="1" applyBorder="1" applyAlignment="1">
      <alignment horizontal="center" vertical="center" shrinkToFit="1"/>
      <protection/>
    </xf>
    <xf numFmtId="0" fontId="7" fillId="0" borderId="21" xfId="102" applyFont="1" applyFill="1" applyBorder="1" applyAlignment="1">
      <alignment horizontal="center" vertical="center" shrinkToFit="1"/>
      <protection/>
    </xf>
    <xf numFmtId="0" fontId="7" fillId="0" borderId="22" xfId="102" applyFont="1" applyFill="1" applyBorder="1" applyAlignment="1">
      <alignment horizontal="center" vertical="center" shrinkToFit="1"/>
      <protection/>
    </xf>
    <xf numFmtId="0" fontId="7" fillId="0" borderId="17" xfId="102" applyFont="1" applyFill="1" applyBorder="1" applyAlignment="1">
      <alignment horizontal="center" vertical="center" shrinkToFit="1"/>
      <protection/>
    </xf>
    <xf numFmtId="0" fontId="7" fillId="0" borderId="39" xfId="102" applyFont="1" applyFill="1" applyBorder="1" applyAlignment="1">
      <alignment horizontal="center" vertical="center" shrinkToFit="1"/>
      <protection/>
    </xf>
    <xf numFmtId="0" fontId="12" fillId="0" borderId="25" xfId="102" applyFont="1" applyFill="1" applyBorder="1" applyAlignment="1">
      <alignment horizontal="left" vertical="center"/>
      <protection/>
    </xf>
    <xf numFmtId="179" fontId="6" fillId="0" borderId="26" xfId="102" applyNumberFormat="1" applyFont="1" applyFill="1" applyBorder="1" applyAlignment="1">
      <alignment vertical="center"/>
      <protection/>
    </xf>
    <xf numFmtId="180" fontId="6" fillId="0" borderId="26" xfId="102" applyNumberFormat="1" applyFont="1" applyFill="1" applyBorder="1" applyAlignment="1">
      <alignment vertical="center"/>
      <protection/>
    </xf>
    <xf numFmtId="180" fontId="6" fillId="0" borderId="36" xfId="102" applyNumberFormat="1" applyFont="1" applyFill="1" applyBorder="1" applyAlignment="1">
      <alignment vertical="center" shrinkToFit="1"/>
      <protection/>
    </xf>
    <xf numFmtId="0" fontId="12" fillId="0" borderId="31" xfId="102" applyFont="1" applyFill="1" applyBorder="1" applyAlignment="1">
      <alignment horizontal="left" vertical="center"/>
      <protection/>
    </xf>
    <xf numFmtId="0" fontId="6" fillId="0" borderId="32" xfId="102" applyFont="1" applyFill="1" applyBorder="1" applyAlignment="1">
      <alignment vertical="center"/>
      <protection/>
    </xf>
    <xf numFmtId="0" fontId="6" fillId="0" borderId="36" xfId="102" applyFont="1" applyFill="1" applyBorder="1" applyAlignment="1">
      <alignment vertical="center" shrinkToFit="1"/>
      <protection/>
    </xf>
    <xf numFmtId="180" fontId="6" fillId="0" borderId="32" xfId="102" applyNumberFormat="1" applyFont="1" applyFill="1" applyBorder="1" applyAlignment="1">
      <alignment vertical="center"/>
      <protection/>
    </xf>
    <xf numFmtId="0" fontId="12" fillId="0" borderId="18" xfId="102" applyFont="1" applyFill="1" applyBorder="1" applyAlignment="1">
      <alignment horizontal="left" vertical="center"/>
      <protection/>
    </xf>
    <xf numFmtId="0" fontId="6" fillId="0" borderId="19" xfId="102" applyFont="1" applyFill="1" applyBorder="1" applyAlignment="1">
      <alignment horizontal="center" vertical="center"/>
      <protection/>
    </xf>
    <xf numFmtId="0" fontId="12" fillId="0" borderId="0" xfId="102" applyFont="1" applyFill="1" applyBorder="1" applyAlignment="1">
      <alignment horizontal="left" vertical="center"/>
      <protection/>
    </xf>
    <xf numFmtId="0" fontId="0" fillId="0" borderId="0" xfId="0" applyFill="1" applyAlignment="1">
      <alignment shrinkToFit="1"/>
    </xf>
    <xf numFmtId="0" fontId="6" fillId="0" borderId="0" xfId="102" applyFont="1" applyFill="1" applyAlignment="1">
      <alignment horizontal="center"/>
      <protection/>
    </xf>
    <xf numFmtId="0" fontId="6" fillId="0" borderId="40" xfId="102" applyFont="1" applyFill="1" applyBorder="1" applyAlignment="1">
      <alignment horizontal="center" vertical="center" shrinkToFit="1"/>
      <protection/>
    </xf>
    <xf numFmtId="0" fontId="6" fillId="0" borderId="39" xfId="102" applyFont="1" applyFill="1" applyBorder="1" applyAlignment="1">
      <alignment horizontal="center" vertical="center" shrinkToFit="1"/>
      <protection/>
    </xf>
    <xf numFmtId="0" fontId="6" fillId="0" borderId="40" xfId="102" applyFont="1" applyFill="1" applyBorder="1" applyAlignment="1">
      <alignment horizontal="center" vertical="center"/>
      <protection/>
    </xf>
    <xf numFmtId="0" fontId="7" fillId="0" borderId="37" xfId="102" applyFont="1" applyFill="1" applyBorder="1" applyAlignment="1">
      <alignment horizontal="center" vertical="center" shrinkToFit="1"/>
      <protection/>
    </xf>
    <xf numFmtId="0" fontId="6" fillId="0" borderId="41" xfId="102" applyFont="1" applyFill="1" applyBorder="1" applyAlignment="1">
      <alignment horizontal="center" vertical="center" shrinkToFit="1"/>
      <protection/>
    </xf>
    <xf numFmtId="0" fontId="6" fillId="0" borderId="42" xfId="102" applyFont="1" applyFill="1" applyBorder="1" applyAlignment="1">
      <alignment horizontal="center" vertical="center" shrinkToFit="1"/>
      <protection/>
    </xf>
    <xf numFmtId="0" fontId="6" fillId="0" borderId="41" xfId="102" applyFont="1" applyFill="1" applyBorder="1" applyAlignment="1">
      <alignment horizontal="center" vertical="center"/>
      <protection/>
    </xf>
    <xf numFmtId="0" fontId="6" fillId="0" borderId="43" xfId="102" applyFont="1" applyFill="1" applyBorder="1" applyAlignment="1">
      <alignment horizontal="center" vertical="center" shrinkToFit="1"/>
      <protection/>
    </xf>
    <xf numFmtId="57" fontId="6" fillId="0" borderId="0" xfId="102" applyNumberFormat="1" applyFont="1" applyFill="1" applyBorder="1" applyAlignment="1">
      <alignment horizontal="center" vertical="center" shrinkToFit="1"/>
      <protection/>
    </xf>
    <xf numFmtId="0" fontId="6" fillId="0" borderId="0" xfId="102" applyFont="1" applyFill="1" applyBorder="1" applyAlignment="1">
      <alignment horizontal="center" vertical="center" shrinkToFit="1"/>
      <protection/>
    </xf>
    <xf numFmtId="176" fontId="6" fillId="0" borderId="0" xfId="102" applyNumberFormat="1" applyFont="1" applyFill="1" applyBorder="1" applyAlignment="1">
      <alignment vertical="center" shrinkToFit="1"/>
      <protection/>
    </xf>
    <xf numFmtId="0" fontId="7" fillId="0" borderId="0" xfId="102" applyFont="1" applyFill="1" applyBorder="1" applyAlignment="1">
      <alignment horizontal="center" vertical="center" shrinkToFit="1"/>
      <protection/>
    </xf>
    <xf numFmtId="0" fontId="7" fillId="0" borderId="42" xfId="102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3" fontId="6" fillId="0" borderId="38" xfId="102" applyNumberFormat="1" applyFont="1" applyFill="1" applyBorder="1" applyAlignment="1">
      <alignment vertical="center" shrinkToFit="1"/>
      <protection/>
    </xf>
    <xf numFmtId="0" fontId="6" fillId="0" borderId="11" xfId="102" applyFont="1" applyFill="1" applyBorder="1">
      <alignment/>
      <protection/>
    </xf>
    <xf numFmtId="0" fontId="3" fillId="0" borderId="0" xfId="102" applyFont="1" applyFill="1" applyAlignment="1">
      <alignment vertical="top"/>
      <protection/>
    </xf>
    <xf numFmtId="0" fontId="3" fillId="0" borderId="42" xfId="102" applyFont="1" applyFill="1" applyBorder="1" applyAlignment="1">
      <alignment vertical="top"/>
      <protection/>
    </xf>
    <xf numFmtId="0" fontId="6" fillId="0" borderId="29" xfId="102" applyFont="1" applyFill="1" applyBorder="1" applyAlignment="1">
      <alignment horizontal="left" vertical="center"/>
      <protection/>
    </xf>
    <xf numFmtId="0" fontId="6" fillId="0" borderId="44" xfId="102" applyFont="1" applyFill="1" applyBorder="1" applyAlignment="1">
      <alignment horizontal="left" vertical="center"/>
      <protection/>
    </xf>
    <xf numFmtId="57" fontId="6" fillId="0" borderId="35" xfId="102" applyNumberFormat="1" applyFont="1" applyFill="1" applyBorder="1" applyAlignment="1">
      <alignment horizontal="left" vertical="center" shrinkToFit="1"/>
      <protection/>
    </xf>
    <xf numFmtId="57" fontId="6" fillId="0" borderId="38" xfId="102" applyNumberFormat="1" applyFont="1" applyFill="1" applyBorder="1" applyAlignment="1">
      <alignment horizontal="left" vertical="center" shrinkToFit="1"/>
      <protection/>
    </xf>
    <xf numFmtId="0" fontId="6" fillId="0" borderId="35" xfId="102" applyFont="1" applyFill="1" applyBorder="1" applyAlignment="1">
      <alignment horizontal="left" vertical="center"/>
      <protection/>
    </xf>
    <xf numFmtId="0" fontId="6" fillId="0" borderId="38" xfId="102" applyFont="1" applyFill="1" applyBorder="1" applyAlignment="1">
      <alignment horizontal="left" vertical="center"/>
      <protection/>
    </xf>
    <xf numFmtId="0" fontId="6" fillId="0" borderId="35" xfId="102" applyFont="1" applyFill="1" applyBorder="1" applyAlignment="1">
      <alignment horizontal="left" vertical="center" shrinkToFit="1"/>
      <protection/>
    </xf>
    <xf numFmtId="0" fontId="6" fillId="0" borderId="38" xfId="102" applyFont="1" applyFill="1" applyBorder="1" applyAlignment="1">
      <alignment horizontal="left" vertical="center" shrinkToFit="1"/>
      <protection/>
    </xf>
    <xf numFmtId="0" fontId="6" fillId="0" borderId="22" xfId="102" applyFont="1" applyFill="1" applyBorder="1" applyAlignment="1">
      <alignment horizontal="left" vertical="center"/>
      <protection/>
    </xf>
    <xf numFmtId="0" fontId="6" fillId="0" borderId="45" xfId="102" applyFont="1" applyFill="1" applyBorder="1" applyAlignment="1">
      <alignment horizontal="left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18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3ver2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9"/>
      <sheetName val="注意②"/>
      <sheetName val="10"/>
      <sheetName val="12"/>
      <sheetName val="14"/>
      <sheetName val="23（簡易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53"/>
  <sheetViews>
    <sheetView tabSelected="1" view="pageBreakPreview" zoomScaleSheetLayoutView="100" zoomScalePageLayoutView="0" workbookViewId="0" topLeftCell="A1">
      <pane xSplit="2" ySplit="4" topLeftCell="C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S22" sqref="DS22"/>
    </sheetView>
  </sheetViews>
  <sheetFormatPr defaultColWidth="8.00390625" defaultRowHeight="13.5"/>
  <cols>
    <col min="1" max="1" width="18.00390625" style="1" customWidth="1"/>
    <col min="2" max="2" width="10.25390625" style="104" customWidth="1"/>
    <col min="3" max="3" width="8.625" style="104" customWidth="1"/>
    <col min="4" max="112" width="8.625" style="1" customWidth="1"/>
    <col min="113" max="120" width="8.625" style="1" hidden="1" customWidth="1"/>
    <col min="121" max="121" width="10.00390625" style="2" customWidth="1"/>
    <col min="122" max="122" width="9.00390625" style="3" customWidth="1"/>
    <col min="123" max="16384" width="8.00390625" style="1" customWidth="1"/>
  </cols>
  <sheetData>
    <row r="1" spans="1:121" ht="30" customHeight="1">
      <c r="A1" s="122" t="s">
        <v>0</v>
      </c>
      <c r="B1" s="122"/>
      <c r="C1" s="122"/>
      <c r="D1" s="122"/>
      <c r="E1" s="122"/>
      <c r="M1" s="121" t="s">
        <v>45</v>
      </c>
      <c r="W1" s="121" t="s">
        <v>45</v>
      </c>
      <c r="AG1" s="121" t="s">
        <v>45</v>
      </c>
      <c r="AQ1" s="121" t="s">
        <v>45</v>
      </c>
      <c r="BA1" s="121" t="s">
        <v>45</v>
      </c>
      <c r="BK1" s="121" t="s">
        <v>45</v>
      </c>
      <c r="BU1" s="121" t="s">
        <v>45</v>
      </c>
      <c r="CE1" s="121" t="s">
        <v>45</v>
      </c>
      <c r="CO1" s="121" t="s">
        <v>45</v>
      </c>
      <c r="CY1" s="121" t="s">
        <v>45</v>
      </c>
      <c r="DQ1" s="121" t="s">
        <v>45</v>
      </c>
    </row>
    <row r="2" spans="1:121" s="12" customFormat="1" ht="34.5" customHeight="1">
      <c r="A2" s="4" t="s">
        <v>1</v>
      </c>
      <c r="B2" s="5" t="s">
        <v>2</v>
      </c>
      <c r="C2" s="6" t="s">
        <v>46</v>
      </c>
      <c r="D2" s="7" t="s">
        <v>46</v>
      </c>
      <c r="E2" s="7" t="s">
        <v>46</v>
      </c>
      <c r="F2" s="7" t="s">
        <v>46</v>
      </c>
      <c r="G2" s="7" t="s">
        <v>46</v>
      </c>
      <c r="H2" s="7" t="s">
        <v>46</v>
      </c>
      <c r="I2" s="7" t="s">
        <v>46</v>
      </c>
      <c r="J2" s="7" t="s">
        <v>46</v>
      </c>
      <c r="K2" s="105" t="s">
        <v>46</v>
      </c>
      <c r="L2" s="8" t="s">
        <v>46</v>
      </c>
      <c r="M2" s="105" t="s">
        <v>46</v>
      </c>
      <c r="N2" s="7" t="s">
        <v>46</v>
      </c>
      <c r="O2" s="9" t="s">
        <v>46</v>
      </c>
      <c r="P2" s="6" t="s">
        <v>47</v>
      </c>
      <c r="Q2" s="7" t="s">
        <v>47</v>
      </c>
      <c r="R2" s="7" t="s">
        <v>47</v>
      </c>
      <c r="S2" s="105" t="s">
        <v>47</v>
      </c>
      <c r="T2" s="7" t="s">
        <v>47</v>
      </c>
      <c r="U2" s="7" t="s">
        <v>47</v>
      </c>
      <c r="V2" s="8" t="s">
        <v>47</v>
      </c>
      <c r="W2" s="6" t="s">
        <v>48</v>
      </c>
      <c r="X2" s="7" t="s">
        <v>48</v>
      </c>
      <c r="Y2" s="7" t="s">
        <v>48</v>
      </c>
      <c r="Z2" s="7" t="s">
        <v>48</v>
      </c>
      <c r="AA2" s="7" t="s">
        <v>48</v>
      </c>
      <c r="AB2" s="105" t="s">
        <v>49</v>
      </c>
      <c r="AC2" s="7" t="s">
        <v>49</v>
      </c>
      <c r="AD2" s="7" t="s">
        <v>49</v>
      </c>
      <c r="AE2" s="7" t="s">
        <v>49</v>
      </c>
      <c r="AF2" s="8" t="s">
        <v>49</v>
      </c>
      <c r="AG2" s="109" t="s">
        <v>49</v>
      </c>
      <c r="AH2" s="6" t="s">
        <v>50</v>
      </c>
      <c r="AI2" s="105" t="s">
        <v>50</v>
      </c>
      <c r="AJ2" s="7" t="s">
        <v>50</v>
      </c>
      <c r="AK2" s="7" t="s">
        <v>50</v>
      </c>
      <c r="AL2" s="7" t="s">
        <v>50</v>
      </c>
      <c r="AM2" s="7" t="s">
        <v>50</v>
      </c>
      <c r="AN2" s="7" t="s">
        <v>50</v>
      </c>
      <c r="AO2" s="7" t="s">
        <v>50</v>
      </c>
      <c r="AP2" s="8" t="s">
        <v>50</v>
      </c>
      <c r="AQ2" s="6" t="s">
        <v>50</v>
      </c>
      <c r="AR2" s="7" t="s">
        <v>50</v>
      </c>
      <c r="AS2" s="7" t="s">
        <v>50</v>
      </c>
      <c r="AT2" s="7" t="s">
        <v>50</v>
      </c>
      <c r="AU2" s="7" t="s">
        <v>50</v>
      </c>
      <c r="AV2" s="7" t="s">
        <v>50</v>
      </c>
      <c r="AW2" s="7" t="s">
        <v>50</v>
      </c>
      <c r="AX2" s="7" t="s">
        <v>50</v>
      </c>
      <c r="AY2" s="109" t="s">
        <v>50</v>
      </c>
      <c r="AZ2" s="11" t="s">
        <v>51</v>
      </c>
      <c r="BA2" s="105" t="s">
        <v>51</v>
      </c>
      <c r="BB2" s="7" t="s">
        <v>51</v>
      </c>
      <c r="BC2" s="9" t="s">
        <v>51</v>
      </c>
      <c r="BD2" s="6" t="s">
        <v>52</v>
      </c>
      <c r="BE2" s="7" t="s">
        <v>52</v>
      </c>
      <c r="BF2" s="7" t="s">
        <v>52</v>
      </c>
      <c r="BG2" s="109" t="s">
        <v>52</v>
      </c>
      <c r="BH2" s="6" t="s">
        <v>53</v>
      </c>
      <c r="BI2" s="7" t="s">
        <v>53</v>
      </c>
      <c r="BJ2" s="8" t="s">
        <v>53</v>
      </c>
      <c r="BK2" s="6" t="s">
        <v>54</v>
      </c>
      <c r="BL2" s="7" t="s">
        <v>54</v>
      </c>
      <c r="BM2" s="7" t="s">
        <v>54</v>
      </c>
      <c r="BN2" s="8" t="s">
        <v>54</v>
      </c>
      <c r="BO2" s="6" t="s">
        <v>55</v>
      </c>
      <c r="BP2" s="7" t="s">
        <v>55</v>
      </c>
      <c r="BQ2" s="7" t="s">
        <v>55</v>
      </c>
      <c r="BR2" s="7" t="s">
        <v>55</v>
      </c>
      <c r="BS2" s="7" t="s">
        <v>55</v>
      </c>
      <c r="BT2" s="8" t="s">
        <v>55</v>
      </c>
      <c r="BU2" s="109" t="s">
        <v>55</v>
      </c>
      <c r="BV2" s="11" t="s">
        <v>56</v>
      </c>
      <c r="BW2" s="10" t="s">
        <v>57</v>
      </c>
      <c r="BX2" s="6" t="s">
        <v>58</v>
      </c>
      <c r="BY2" s="9" t="s">
        <v>58</v>
      </c>
      <c r="BZ2" s="6" t="s">
        <v>59</v>
      </c>
      <c r="CA2" s="9" t="s">
        <v>59</v>
      </c>
      <c r="CB2" s="10" t="s">
        <v>60</v>
      </c>
      <c r="CC2" s="11" t="s">
        <v>61</v>
      </c>
      <c r="CD2" s="11" t="s">
        <v>62</v>
      </c>
      <c r="CE2" s="6" t="s">
        <v>62</v>
      </c>
      <c r="CF2" s="7" t="s">
        <v>62</v>
      </c>
      <c r="CG2" s="7" t="s">
        <v>62</v>
      </c>
      <c r="CH2" s="7" t="s">
        <v>62</v>
      </c>
      <c r="CI2" s="7" t="s">
        <v>62</v>
      </c>
      <c r="CJ2" s="7" t="s">
        <v>62</v>
      </c>
      <c r="CK2" s="7" t="s">
        <v>62</v>
      </c>
      <c r="CL2" s="7" t="s">
        <v>62</v>
      </c>
      <c r="CM2" s="105" t="s">
        <v>62</v>
      </c>
      <c r="CN2" s="8" t="s">
        <v>62</v>
      </c>
      <c r="CO2" s="11" t="s">
        <v>63</v>
      </c>
      <c r="CP2" s="6" t="s">
        <v>64</v>
      </c>
      <c r="CQ2" s="7" t="s">
        <v>64</v>
      </c>
      <c r="CR2" s="7" t="s">
        <v>64</v>
      </c>
      <c r="CS2" s="7" t="s">
        <v>64</v>
      </c>
      <c r="CT2" s="7" t="s">
        <v>64</v>
      </c>
      <c r="CU2" s="105" t="s">
        <v>64</v>
      </c>
      <c r="CV2" s="7" t="s">
        <v>64</v>
      </c>
      <c r="CW2" s="9" t="s">
        <v>64</v>
      </c>
      <c r="CX2" s="11" t="s">
        <v>65</v>
      </c>
      <c r="CY2" s="109" t="s">
        <v>65</v>
      </c>
      <c r="CZ2" s="6" t="s">
        <v>66</v>
      </c>
      <c r="DA2" s="7" t="s">
        <v>66</v>
      </c>
      <c r="DB2" s="7" t="s">
        <v>66</v>
      </c>
      <c r="DC2" s="109" t="s">
        <v>66</v>
      </c>
      <c r="DD2" s="6" t="s">
        <v>67</v>
      </c>
      <c r="DE2" s="7" t="s">
        <v>67</v>
      </c>
      <c r="DF2" s="7" t="s">
        <v>67</v>
      </c>
      <c r="DG2" s="7" t="s">
        <v>67</v>
      </c>
      <c r="DH2" s="8" t="s">
        <v>67</v>
      </c>
      <c r="DI2" s="105">
        <v>0</v>
      </c>
      <c r="DJ2" s="8">
        <v>0</v>
      </c>
      <c r="DK2" s="6">
        <v>0</v>
      </c>
      <c r="DL2" s="7">
        <v>0</v>
      </c>
      <c r="DM2" s="7">
        <v>0</v>
      </c>
      <c r="DN2" s="7">
        <v>0</v>
      </c>
      <c r="DO2" s="7">
        <v>0</v>
      </c>
      <c r="DP2" s="8">
        <v>0</v>
      </c>
      <c r="DQ2" s="11" t="s">
        <v>3</v>
      </c>
    </row>
    <row r="3" spans="1:121" s="12" customFormat="1" ht="32.25" customHeight="1">
      <c r="A3" s="23"/>
      <c r="B3" s="13" t="s">
        <v>4</v>
      </c>
      <c r="C3" s="14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5" t="s">
        <v>73</v>
      </c>
      <c r="I3" s="15" t="s">
        <v>74</v>
      </c>
      <c r="J3" s="15" t="s">
        <v>75</v>
      </c>
      <c r="K3" s="106" t="s">
        <v>76</v>
      </c>
      <c r="L3" s="16" t="s">
        <v>77</v>
      </c>
      <c r="M3" s="106" t="s">
        <v>78</v>
      </c>
      <c r="N3" s="15" t="s">
        <v>79</v>
      </c>
      <c r="O3" s="8" t="s">
        <v>80</v>
      </c>
      <c r="P3" s="106" t="s">
        <v>81</v>
      </c>
      <c r="Q3" s="15" t="s">
        <v>82</v>
      </c>
      <c r="R3" s="15" t="s">
        <v>83</v>
      </c>
      <c r="S3" s="106" t="s">
        <v>84</v>
      </c>
      <c r="T3" s="15" t="s">
        <v>85</v>
      </c>
      <c r="U3" s="15" t="s">
        <v>86</v>
      </c>
      <c r="V3" s="16" t="s">
        <v>87</v>
      </c>
      <c r="W3" s="14" t="s">
        <v>88</v>
      </c>
      <c r="X3" s="15" t="s">
        <v>89</v>
      </c>
      <c r="Y3" s="18" t="s">
        <v>90</v>
      </c>
      <c r="Z3" s="15" t="s">
        <v>91</v>
      </c>
      <c r="AA3" s="20" t="s">
        <v>92</v>
      </c>
      <c r="AB3" s="106" t="s">
        <v>93</v>
      </c>
      <c r="AC3" s="15" t="s">
        <v>94</v>
      </c>
      <c r="AD3" s="15" t="s">
        <v>95</v>
      </c>
      <c r="AE3" s="15" t="s">
        <v>96</v>
      </c>
      <c r="AF3" s="16" t="s">
        <v>97</v>
      </c>
      <c r="AG3" s="110" t="s">
        <v>98</v>
      </c>
      <c r="AH3" s="14" t="s">
        <v>99</v>
      </c>
      <c r="AI3" s="106" t="s">
        <v>100</v>
      </c>
      <c r="AJ3" s="15" t="s">
        <v>101</v>
      </c>
      <c r="AK3" s="15" t="s">
        <v>102</v>
      </c>
      <c r="AL3" s="15" t="s">
        <v>103</v>
      </c>
      <c r="AM3" s="15" t="s">
        <v>104</v>
      </c>
      <c r="AN3" s="15" t="s">
        <v>105</v>
      </c>
      <c r="AO3" s="20" t="s">
        <v>106</v>
      </c>
      <c r="AP3" s="16" t="s">
        <v>107</v>
      </c>
      <c r="AQ3" s="14" t="s">
        <v>108</v>
      </c>
      <c r="AR3" s="15" t="s">
        <v>109</v>
      </c>
      <c r="AS3" s="15" t="s">
        <v>110</v>
      </c>
      <c r="AT3" s="15" t="s">
        <v>111</v>
      </c>
      <c r="AU3" s="15" t="s">
        <v>112</v>
      </c>
      <c r="AV3" s="15" t="s">
        <v>113</v>
      </c>
      <c r="AW3" s="15" t="s">
        <v>114</v>
      </c>
      <c r="AX3" s="15" t="s">
        <v>115</v>
      </c>
      <c r="AY3" s="110" t="s">
        <v>116</v>
      </c>
      <c r="AZ3" s="19" t="s">
        <v>117</v>
      </c>
      <c r="BA3" s="106" t="s">
        <v>118</v>
      </c>
      <c r="BB3" s="15" t="s">
        <v>119</v>
      </c>
      <c r="BC3" s="22" t="s">
        <v>120</v>
      </c>
      <c r="BD3" s="14" t="s">
        <v>121</v>
      </c>
      <c r="BE3" s="20" t="s">
        <v>122</v>
      </c>
      <c r="BF3" s="15" t="s">
        <v>123</v>
      </c>
      <c r="BG3" s="110" t="s">
        <v>124</v>
      </c>
      <c r="BH3" s="14" t="s">
        <v>125</v>
      </c>
      <c r="BI3" s="15" t="s">
        <v>126</v>
      </c>
      <c r="BJ3" s="16" t="s">
        <v>127</v>
      </c>
      <c r="BK3" s="14" t="s">
        <v>128</v>
      </c>
      <c r="BL3" s="15" t="s">
        <v>129</v>
      </c>
      <c r="BM3" s="15" t="s">
        <v>130</v>
      </c>
      <c r="BN3" s="16" t="s">
        <v>131</v>
      </c>
      <c r="BO3" s="14" t="s">
        <v>132</v>
      </c>
      <c r="BP3" s="15" t="s">
        <v>133</v>
      </c>
      <c r="BQ3" s="15" t="s">
        <v>134</v>
      </c>
      <c r="BR3" s="15" t="s">
        <v>135</v>
      </c>
      <c r="BS3" s="15" t="s">
        <v>136</v>
      </c>
      <c r="BT3" s="16" t="s">
        <v>137</v>
      </c>
      <c r="BU3" s="110" t="s">
        <v>138</v>
      </c>
      <c r="BV3" s="19" t="s">
        <v>139</v>
      </c>
      <c r="BW3" s="21" t="s">
        <v>140</v>
      </c>
      <c r="BX3" s="14" t="s">
        <v>141</v>
      </c>
      <c r="BY3" s="17" t="s">
        <v>142</v>
      </c>
      <c r="BZ3" s="14" t="s">
        <v>143</v>
      </c>
      <c r="CA3" s="17" t="s">
        <v>144</v>
      </c>
      <c r="CB3" s="21" t="s">
        <v>60</v>
      </c>
      <c r="CC3" s="19" t="s">
        <v>145</v>
      </c>
      <c r="CD3" s="19" t="s">
        <v>146</v>
      </c>
      <c r="CE3" s="14" t="s">
        <v>147</v>
      </c>
      <c r="CF3" s="15" t="s">
        <v>148</v>
      </c>
      <c r="CG3" s="15" t="s">
        <v>149</v>
      </c>
      <c r="CH3" s="15" t="s">
        <v>150</v>
      </c>
      <c r="CI3" s="15" t="s">
        <v>151</v>
      </c>
      <c r="CJ3" s="15" t="s">
        <v>152</v>
      </c>
      <c r="CK3" s="15" t="s">
        <v>153</v>
      </c>
      <c r="CL3" s="15" t="s">
        <v>154</v>
      </c>
      <c r="CM3" s="106" t="s">
        <v>155</v>
      </c>
      <c r="CN3" s="16" t="s">
        <v>156</v>
      </c>
      <c r="CO3" s="21" t="s">
        <v>63</v>
      </c>
      <c r="CP3" s="14" t="s">
        <v>157</v>
      </c>
      <c r="CQ3" s="15" t="s">
        <v>158</v>
      </c>
      <c r="CR3" s="15" t="s">
        <v>159</v>
      </c>
      <c r="CS3" s="15" t="s">
        <v>160</v>
      </c>
      <c r="CT3" s="15" t="s">
        <v>161</v>
      </c>
      <c r="CU3" s="106" t="s">
        <v>162</v>
      </c>
      <c r="CV3" s="15" t="s">
        <v>163</v>
      </c>
      <c r="CW3" s="17" t="s">
        <v>164</v>
      </c>
      <c r="CX3" s="19" t="s">
        <v>165</v>
      </c>
      <c r="CY3" s="110" t="s">
        <v>166</v>
      </c>
      <c r="CZ3" s="14" t="s">
        <v>167</v>
      </c>
      <c r="DA3" s="15" t="s">
        <v>168</v>
      </c>
      <c r="DB3" s="15" t="s">
        <v>169</v>
      </c>
      <c r="DC3" s="110" t="s">
        <v>170</v>
      </c>
      <c r="DD3" s="14" t="s">
        <v>171</v>
      </c>
      <c r="DE3" s="15" t="s">
        <v>172</v>
      </c>
      <c r="DF3" s="15" t="s">
        <v>173</v>
      </c>
      <c r="DG3" s="15" t="s">
        <v>174</v>
      </c>
      <c r="DH3" s="16" t="s">
        <v>175</v>
      </c>
      <c r="DI3" s="106">
        <v>0</v>
      </c>
      <c r="DJ3" s="16">
        <v>0</v>
      </c>
      <c r="DK3" s="14">
        <v>0</v>
      </c>
      <c r="DL3" s="15">
        <v>0</v>
      </c>
      <c r="DM3" s="15">
        <v>0</v>
      </c>
      <c r="DN3" s="15">
        <v>0</v>
      </c>
      <c r="DO3" s="15">
        <v>0</v>
      </c>
      <c r="DP3" s="16">
        <v>0</v>
      </c>
      <c r="DQ3" s="11" t="s">
        <v>176</v>
      </c>
    </row>
    <row r="4" spans="1:121" s="12" customFormat="1" ht="27.75" customHeight="1">
      <c r="A4" s="23"/>
      <c r="B4" s="5" t="s">
        <v>5</v>
      </c>
      <c r="C4" s="24">
        <v>202001</v>
      </c>
      <c r="D4" s="25">
        <v>202002</v>
      </c>
      <c r="E4" s="25">
        <v>202003</v>
      </c>
      <c r="F4" s="25">
        <v>202006</v>
      </c>
      <c r="G4" s="25">
        <v>202007</v>
      </c>
      <c r="H4" s="25">
        <v>202014</v>
      </c>
      <c r="I4" s="25">
        <v>202016</v>
      </c>
      <c r="J4" s="25">
        <v>202017</v>
      </c>
      <c r="K4" s="107">
        <v>202018</v>
      </c>
      <c r="L4" s="26">
        <v>202019</v>
      </c>
      <c r="M4" s="107">
        <v>202020</v>
      </c>
      <c r="N4" s="25">
        <v>202021</v>
      </c>
      <c r="O4" s="26">
        <v>202022</v>
      </c>
      <c r="P4" s="107">
        <v>203002</v>
      </c>
      <c r="Q4" s="25">
        <v>203003</v>
      </c>
      <c r="R4" s="25">
        <v>203004</v>
      </c>
      <c r="S4" s="107">
        <v>203005</v>
      </c>
      <c r="T4" s="25">
        <v>203006</v>
      </c>
      <c r="U4" s="25">
        <v>203007</v>
      </c>
      <c r="V4" s="26">
        <v>203008</v>
      </c>
      <c r="W4" s="24">
        <v>207001</v>
      </c>
      <c r="X4" s="25">
        <v>207002</v>
      </c>
      <c r="Y4" s="25">
        <v>207006</v>
      </c>
      <c r="Z4" s="25">
        <v>207007</v>
      </c>
      <c r="AA4" s="25">
        <v>207008</v>
      </c>
      <c r="AB4" s="107">
        <v>208001</v>
      </c>
      <c r="AC4" s="25">
        <v>208002</v>
      </c>
      <c r="AD4" s="25">
        <v>208003</v>
      </c>
      <c r="AE4" s="25">
        <v>208004</v>
      </c>
      <c r="AF4" s="26">
        <v>208005</v>
      </c>
      <c r="AG4" s="111">
        <v>208006</v>
      </c>
      <c r="AH4" s="24">
        <v>209001</v>
      </c>
      <c r="AI4" s="107">
        <v>209002</v>
      </c>
      <c r="AJ4" s="25">
        <v>209003</v>
      </c>
      <c r="AK4" s="25">
        <v>209004</v>
      </c>
      <c r="AL4" s="25">
        <v>209005</v>
      </c>
      <c r="AM4" s="25">
        <v>209006</v>
      </c>
      <c r="AN4" s="25">
        <v>209008</v>
      </c>
      <c r="AO4" s="25">
        <v>209009</v>
      </c>
      <c r="AP4" s="26">
        <v>209010</v>
      </c>
      <c r="AQ4" s="24">
        <v>209011</v>
      </c>
      <c r="AR4" s="25">
        <v>209012</v>
      </c>
      <c r="AS4" s="25">
        <v>209013</v>
      </c>
      <c r="AT4" s="25">
        <v>209014</v>
      </c>
      <c r="AU4" s="25">
        <v>209015</v>
      </c>
      <c r="AV4" s="25">
        <v>422001</v>
      </c>
      <c r="AW4" s="25">
        <v>422002</v>
      </c>
      <c r="AX4" s="25">
        <v>422003</v>
      </c>
      <c r="AY4" s="111">
        <v>422004</v>
      </c>
      <c r="AZ4" s="5">
        <v>210001</v>
      </c>
      <c r="BA4" s="24">
        <v>210002</v>
      </c>
      <c r="BB4" s="25">
        <v>210003</v>
      </c>
      <c r="BC4" s="27">
        <v>210004</v>
      </c>
      <c r="BD4" s="24">
        <v>213001</v>
      </c>
      <c r="BE4" s="25">
        <v>213002</v>
      </c>
      <c r="BF4" s="25">
        <v>213003</v>
      </c>
      <c r="BG4" s="111">
        <v>213004</v>
      </c>
      <c r="BH4" s="24">
        <v>214003</v>
      </c>
      <c r="BI4" s="25">
        <v>214004</v>
      </c>
      <c r="BJ4" s="26">
        <v>214005</v>
      </c>
      <c r="BK4" s="24">
        <v>301001</v>
      </c>
      <c r="BL4" s="25">
        <v>301002</v>
      </c>
      <c r="BM4" s="25">
        <v>301003</v>
      </c>
      <c r="BN4" s="26">
        <v>301004</v>
      </c>
      <c r="BO4" s="24">
        <v>302001</v>
      </c>
      <c r="BP4" s="25">
        <v>302003</v>
      </c>
      <c r="BQ4" s="25">
        <v>302004</v>
      </c>
      <c r="BR4" s="25">
        <v>302005</v>
      </c>
      <c r="BS4" s="25">
        <v>302006</v>
      </c>
      <c r="BT4" s="26">
        <v>302008</v>
      </c>
      <c r="BU4" s="111">
        <v>302009</v>
      </c>
      <c r="BV4" s="5">
        <v>305002</v>
      </c>
      <c r="BW4" s="28">
        <v>321001</v>
      </c>
      <c r="BX4" s="24">
        <v>366006</v>
      </c>
      <c r="BY4" s="27">
        <v>366007</v>
      </c>
      <c r="BZ4" s="24">
        <v>402001</v>
      </c>
      <c r="CA4" s="27">
        <v>402002</v>
      </c>
      <c r="CB4" s="28">
        <v>441006</v>
      </c>
      <c r="CC4" s="5">
        <v>461001</v>
      </c>
      <c r="CD4" s="5">
        <v>483001</v>
      </c>
      <c r="CE4" s="24">
        <v>483002</v>
      </c>
      <c r="CF4" s="25">
        <v>483003</v>
      </c>
      <c r="CG4" s="25">
        <v>483004</v>
      </c>
      <c r="CH4" s="25">
        <v>483005</v>
      </c>
      <c r="CI4" s="25">
        <v>483006</v>
      </c>
      <c r="CJ4" s="25">
        <v>483007</v>
      </c>
      <c r="CK4" s="25">
        <v>483008</v>
      </c>
      <c r="CL4" s="25">
        <v>483009</v>
      </c>
      <c r="CM4" s="107">
        <v>483010</v>
      </c>
      <c r="CN4" s="26">
        <v>483011</v>
      </c>
      <c r="CO4" s="28">
        <v>484007</v>
      </c>
      <c r="CP4" s="24">
        <v>485001</v>
      </c>
      <c r="CQ4" s="25">
        <v>485002</v>
      </c>
      <c r="CR4" s="25">
        <v>485003</v>
      </c>
      <c r="CS4" s="25">
        <v>485004</v>
      </c>
      <c r="CT4" s="25">
        <v>485005</v>
      </c>
      <c r="CU4" s="107">
        <v>485006</v>
      </c>
      <c r="CV4" s="25">
        <v>486007</v>
      </c>
      <c r="CW4" s="27">
        <v>485008</v>
      </c>
      <c r="CX4" s="5">
        <v>501001</v>
      </c>
      <c r="CY4" s="111">
        <v>501003</v>
      </c>
      <c r="CZ4" s="24">
        <v>503001</v>
      </c>
      <c r="DA4" s="25">
        <v>503002</v>
      </c>
      <c r="DB4" s="25">
        <v>5803003</v>
      </c>
      <c r="DC4" s="111">
        <v>503004</v>
      </c>
      <c r="DD4" s="24">
        <v>507001</v>
      </c>
      <c r="DE4" s="25">
        <v>507002</v>
      </c>
      <c r="DF4" s="25">
        <v>507003</v>
      </c>
      <c r="DG4" s="25">
        <v>507004</v>
      </c>
      <c r="DH4" s="26">
        <v>507005</v>
      </c>
      <c r="DI4" s="107">
        <v>0</v>
      </c>
      <c r="DJ4" s="26">
        <v>0</v>
      </c>
      <c r="DK4" s="24">
        <v>0</v>
      </c>
      <c r="DL4" s="25">
        <v>0</v>
      </c>
      <c r="DM4" s="25">
        <v>0</v>
      </c>
      <c r="DN4" s="25">
        <v>0</v>
      </c>
      <c r="DO4" s="25">
        <v>0</v>
      </c>
      <c r="DP4" s="26">
        <v>0</v>
      </c>
      <c r="DQ4" s="29"/>
    </row>
    <row r="5" spans="1:121" s="36" customFormat="1" ht="27.75" customHeight="1">
      <c r="A5" s="123" t="s">
        <v>6</v>
      </c>
      <c r="B5" s="124"/>
      <c r="C5" s="30" t="s">
        <v>177</v>
      </c>
      <c r="D5" s="31" t="s">
        <v>177</v>
      </c>
      <c r="E5" s="31" t="s">
        <v>177</v>
      </c>
      <c r="F5" s="31" t="s">
        <v>177</v>
      </c>
      <c r="G5" s="31" t="s">
        <v>177</v>
      </c>
      <c r="H5" s="31" t="s">
        <v>177</v>
      </c>
      <c r="I5" s="31" t="s">
        <v>177</v>
      </c>
      <c r="J5" s="31" t="s">
        <v>177</v>
      </c>
      <c r="K5" s="35" t="s">
        <v>177</v>
      </c>
      <c r="L5" s="32" t="s">
        <v>177</v>
      </c>
      <c r="M5" s="35" t="s">
        <v>177</v>
      </c>
      <c r="N5" s="31" t="s">
        <v>177</v>
      </c>
      <c r="O5" s="32" t="s">
        <v>177</v>
      </c>
      <c r="P5" s="35" t="s">
        <v>177</v>
      </c>
      <c r="Q5" s="31" t="s">
        <v>177</v>
      </c>
      <c r="R5" s="31" t="s">
        <v>177</v>
      </c>
      <c r="S5" s="35" t="s">
        <v>177</v>
      </c>
      <c r="T5" s="31" t="s">
        <v>177</v>
      </c>
      <c r="U5" s="31" t="s">
        <v>177</v>
      </c>
      <c r="V5" s="32" t="s">
        <v>177</v>
      </c>
      <c r="W5" s="30" t="s">
        <v>177</v>
      </c>
      <c r="X5" s="31" t="s">
        <v>177</v>
      </c>
      <c r="Y5" s="31" t="s">
        <v>177</v>
      </c>
      <c r="Z5" s="31" t="s">
        <v>177</v>
      </c>
      <c r="AA5" s="31" t="s">
        <v>177</v>
      </c>
      <c r="AB5" s="35" t="s">
        <v>177</v>
      </c>
      <c r="AC5" s="31" t="s">
        <v>177</v>
      </c>
      <c r="AD5" s="31" t="s">
        <v>177</v>
      </c>
      <c r="AE5" s="31" t="s">
        <v>177</v>
      </c>
      <c r="AF5" s="32" t="s">
        <v>177</v>
      </c>
      <c r="AG5" s="112" t="s">
        <v>177</v>
      </c>
      <c r="AH5" s="30" t="s">
        <v>177</v>
      </c>
      <c r="AI5" s="35" t="s">
        <v>177</v>
      </c>
      <c r="AJ5" s="31" t="s">
        <v>177</v>
      </c>
      <c r="AK5" s="31" t="s">
        <v>177</v>
      </c>
      <c r="AL5" s="31" t="s">
        <v>177</v>
      </c>
      <c r="AM5" s="31" t="s">
        <v>177</v>
      </c>
      <c r="AN5" s="31" t="s">
        <v>177</v>
      </c>
      <c r="AO5" s="31" t="s">
        <v>177</v>
      </c>
      <c r="AP5" s="32" t="s">
        <v>177</v>
      </c>
      <c r="AQ5" s="30" t="s">
        <v>177</v>
      </c>
      <c r="AR5" s="31" t="s">
        <v>177</v>
      </c>
      <c r="AS5" s="31" t="s">
        <v>177</v>
      </c>
      <c r="AT5" s="31" t="s">
        <v>177</v>
      </c>
      <c r="AU5" s="31" t="s">
        <v>177</v>
      </c>
      <c r="AV5" s="31" t="s">
        <v>177</v>
      </c>
      <c r="AW5" s="31" t="s">
        <v>177</v>
      </c>
      <c r="AX5" s="32" t="s">
        <v>177</v>
      </c>
      <c r="AY5" s="34" t="s">
        <v>177</v>
      </c>
      <c r="AZ5" s="29" t="s">
        <v>177</v>
      </c>
      <c r="BA5" s="35" t="s">
        <v>177</v>
      </c>
      <c r="BB5" s="31" t="s">
        <v>177</v>
      </c>
      <c r="BC5" s="33" t="s">
        <v>177</v>
      </c>
      <c r="BD5" s="30" t="s">
        <v>177</v>
      </c>
      <c r="BE5" s="31" t="s">
        <v>177</v>
      </c>
      <c r="BF5" s="31" t="s">
        <v>177</v>
      </c>
      <c r="BG5" s="112" t="s">
        <v>177</v>
      </c>
      <c r="BH5" s="30" t="s">
        <v>177</v>
      </c>
      <c r="BI5" s="31" t="s">
        <v>177</v>
      </c>
      <c r="BJ5" s="32" t="s">
        <v>177</v>
      </c>
      <c r="BK5" s="30" t="s">
        <v>177</v>
      </c>
      <c r="BL5" s="31" t="s">
        <v>177</v>
      </c>
      <c r="BM5" s="31" t="s">
        <v>177</v>
      </c>
      <c r="BN5" s="32" t="s">
        <v>177</v>
      </c>
      <c r="BO5" s="30" t="s">
        <v>177</v>
      </c>
      <c r="BP5" s="31" t="s">
        <v>177</v>
      </c>
      <c r="BQ5" s="31" t="s">
        <v>177</v>
      </c>
      <c r="BR5" s="31" t="s">
        <v>177</v>
      </c>
      <c r="BS5" s="31" t="s">
        <v>177</v>
      </c>
      <c r="BT5" s="32" t="s">
        <v>177</v>
      </c>
      <c r="BU5" s="112" t="s">
        <v>177</v>
      </c>
      <c r="BV5" s="29" t="s">
        <v>177</v>
      </c>
      <c r="BW5" s="34" t="s">
        <v>177</v>
      </c>
      <c r="BX5" s="30" t="s">
        <v>177</v>
      </c>
      <c r="BY5" s="33" t="s">
        <v>177</v>
      </c>
      <c r="BZ5" s="30" t="s">
        <v>177</v>
      </c>
      <c r="CA5" s="33" t="s">
        <v>177</v>
      </c>
      <c r="CB5" s="34" t="s">
        <v>177</v>
      </c>
      <c r="CC5" s="29" t="s">
        <v>177</v>
      </c>
      <c r="CD5" s="29" t="s">
        <v>177</v>
      </c>
      <c r="CE5" s="30" t="s">
        <v>177</v>
      </c>
      <c r="CF5" s="31" t="s">
        <v>177</v>
      </c>
      <c r="CG5" s="31" t="s">
        <v>177</v>
      </c>
      <c r="CH5" s="31" t="s">
        <v>177</v>
      </c>
      <c r="CI5" s="31" t="s">
        <v>177</v>
      </c>
      <c r="CJ5" s="31" t="s">
        <v>177</v>
      </c>
      <c r="CK5" s="31" t="s">
        <v>177</v>
      </c>
      <c r="CL5" s="31" t="s">
        <v>177</v>
      </c>
      <c r="CM5" s="35" t="s">
        <v>177</v>
      </c>
      <c r="CN5" s="32" t="s">
        <v>177</v>
      </c>
      <c r="CO5" s="34" t="s">
        <v>177</v>
      </c>
      <c r="CP5" s="30" t="s">
        <v>177</v>
      </c>
      <c r="CQ5" s="31" t="s">
        <v>178</v>
      </c>
      <c r="CR5" s="31" t="s">
        <v>177</v>
      </c>
      <c r="CS5" s="31" t="s">
        <v>177</v>
      </c>
      <c r="CT5" s="31" t="s">
        <v>177</v>
      </c>
      <c r="CU5" s="35" t="s">
        <v>177</v>
      </c>
      <c r="CV5" s="31" t="s">
        <v>177</v>
      </c>
      <c r="CW5" s="33" t="s">
        <v>177</v>
      </c>
      <c r="CX5" s="29" t="s">
        <v>177</v>
      </c>
      <c r="CY5" s="112" t="s">
        <v>177</v>
      </c>
      <c r="CZ5" s="30" t="s">
        <v>177</v>
      </c>
      <c r="DA5" s="31" t="s">
        <v>177</v>
      </c>
      <c r="DB5" s="31" t="s">
        <v>177</v>
      </c>
      <c r="DC5" s="112" t="s">
        <v>177</v>
      </c>
      <c r="DD5" s="30" t="s">
        <v>177</v>
      </c>
      <c r="DE5" s="31" t="s">
        <v>177</v>
      </c>
      <c r="DF5" s="31" t="s">
        <v>177</v>
      </c>
      <c r="DG5" s="31" t="s">
        <v>177</v>
      </c>
      <c r="DH5" s="32" t="s">
        <v>177</v>
      </c>
      <c r="DI5" s="35">
        <v>0</v>
      </c>
      <c r="DJ5" s="32">
        <v>0</v>
      </c>
      <c r="DK5" s="30">
        <v>0</v>
      </c>
      <c r="DL5" s="31">
        <v>0</v>
      </c>
      <c r="DM5" s="31">
        <v>0</v>
      </c>
      <c r="DN5" s="32">
        <v>0</v>
      </c>
      <c r="DO5" s="35">
        <v>0</v>
      </c>
      <c r="DP5" s="32">
        <v>0</v>
      </c>
      <c r="DQ5" s="29"/>
    </row>
    <row r="6" spans="1:121" s="45" customFormat="1" ht="27.75" customHeight="1">
      <c r="A6" s="125" t="s">
        <v>7</v>
      </c>
      <c r="B6" s="126"/>
      <c r="C6" s="37" t="s">
        <v>179</v>
      </c>
      <c r="D6" s="38" t="s">
        <v>180</v>
      </c>
      <c r="E6" s="38" t="s">
        <v>181</v>
      </c>
      <c r="F6" s="38" t="s">
        <v>182</v>
      </c>
      <c r="G6" s="38" t="s">
        <v>183</v>
      </c>
      <c r="H6" s="38" t="s">
        <v>184</v>
      </c>
      <c r="I6" s="38" t="s">
        <v>185</v>
      </c>
      <c r="J6" s="38" t="s">
        <v>186</v>
      </c>
      <c r="K6" s="43" t="s">
        <v>185</v>
      </c>
      <c r="L6" s="39" t="s">
        <v>187</v>
      </c>
      <c r="M6" s="43" t="s">
        <v>187</v>
      </c>
      <c r="N6" s="38" t="s">
        <v>188</v>
      </c>
      <c r="O6" s="39" t="s">
        <v>189</v>
      </c>
      <c r="P6" s="43" t="s">
        <v>190</v>
      </c>
      <c r="Q6" s="38" t="s">
        <v>191</v>
      </c>
      <c r="R6" s="38" t="s">
        <v>192</v>
      </c>
      <c r="S6" s="43" t="s">
        <v>193</v>
      </c>
      <c r="T6" s="38" t="s">
        <v>194</v>
      </c>
      <c r="U6" s="38" t="s">
        <v>195</v>
      </c>
      <c r="V6" s="39" t="s">
        <v>196</v>
      </c>
      <c r="W6" s="37" t="s">
        <v>197</v>
      </c>
      <c r="X6" s="38" t="s">
        <v>198</v>
      </c>
      <c r="Y6" s="38" t="s">
        <v>199</v>
      </c>
      <c r="Z6" s="38" t="s">
        <v>200</v>
      </c>
      <c r="AA6" s="38" t="s">
        <v>201</v>
      </c>
      <c r="AB6" s="43" t="s">
        <v>202</v>
      </c>
      <c r="AC6" s="38" t="s">
        <v>203</v>
      </c>
      <c r="AD6" s="38" t="s">
        <v>204</v>
      </c>
      <c r="AE6" s="38" t="s">
        <v>205</v>
      </c>
      <c r="AF6" s="39" t="s">
        <v>206</v>
      </c>
      <c r="AG6" s="113" t="s">
        <v>207</v>
      </c>
      <c r="AH6" s="37" t="s">
        <v>208</v>
      </c>
      <c r="AI6" s="43" t="s">
        <v>209</v>
      </c>
      <c r="AJ6" s="38" t="s">
        <v>210</v>
      </c>
      <c r="AK6" s="38" t="s">
        <v>211</v>
      </c>
      <c r="AL6" s="38" t="s">
        <v>212</v>
      </c>
      <c r="AM6" s="38" t="s">
        <v>213</v>
      </c>
      <c r="AN6" s="38" t="s">
        <v>214</v>
      </c>
      <c r="AO6" s="38" t="s">
        <v>215</v>
      </c>
      <c r="AP6" s="39" t="s">
        <v>209</v>
      </c>
      <c r="AQ6" s="37" t="s">
        <v>216</v>
      </c>
      <c r="AR6" s="38" t="s">
        <v>200</v>
      </c>
      <c r="AS6" s="38" t="s">
        <v>217</v>
      </c>
      <c r="AT6" s="38" t="s">
        <v>218</v>
      </c>
      <c r="AU6" s="38" t="s">
        <v>219</v>
      </c>
      <c r="AV6" s="38" t="s">
        <v>220</v>
      </c>
      <c r="AW6" s="38" t="s">
        <v>220</v>
      </c>
      <c r="AX6" s="39" t="s">
        <v>221</v>
      </c>
      <c r="AY6" s="41" t="s">
        <v>220</v>
      </c>
      <c r="AZ6" s="42" t="s">
        <v>222</v>
      </c>
      <c r="BA6" s="43" t="s">
        <v>223</v>
      </c>
      <c r="BB6" s="38" t="s">
        <v>224</v>
      </c>
      <c r="BC6" s="40" t="s">
        <v>225</v>
      </c>
      <c r="BD6" s="37" t="s">
        <v>226</v>
      </c>
      <c r="BE6" s="38" t="s">
        <v>227</v>
      </c>
      <c r="BF6" s="38" t="s">
        <v>228</v>
      </c>
      <c r="BG6" s="113" t="s">
        <v>229</v>
      </c>
      <c r="BH6" s="37" t="s">
        <v>230</v>
      </c>
      <c r="BI6" s="38" t="s">
        <v>231</v>
      </c>
      <c r="BJ6" s="39" t="s">
        <v>232</v>
      </c>
      <c r="BK6" s="37" t="s">
        <v>233</v>
      </c>
      <c r="BL6" s="38" t="s">
        <v>234</v>
      </c>
      <c r="BM6" s="38" t="s">
        <v>196</v>
      </c>
      <c r="BN6" s="39" t="s">
        <v>235</v>
      </c>
      <c r="BO6" s="37" t="s">
        <v>236</v>
      </c>
      <c r="BP6" s="38" t="s">
        <v>237</v>
      </c>
      <c r="BQ6" s="38" t="s">
        <v>238</v>
      </c>
      <c r="BR6" s="38" t="s">
        <v>239</v>
      </c>
      <c r="BS6" s="38" t="s">
        <v>240</v>
      </c>
      <c r="BT6" s="39" t="s">
        <v>241</v>
      </c>
      <c r="BU6" s="113" t="s">
        <v>242</v>
      </c>
      <c r="BV6" s="42" t="s">
        <v>243</v>
      </c>
      <c r="BW6" s="41" t="s">
        <v>244</v>
      </c>
      <c r="BX6" s="37" t="s">
        <v>245</v>
      </c>
      <c r="BY6" s="40" t="s">
        <v>246</v>
      </c>
      <c r="BZ6" s="37" t="s">
        <v>247</v>
      </c>
      <c r="CA6" s="40" t="s">
        <v>248</v>
      </c>
      <c r="CB6" s="41" t="s">
        <v>212</v>
      </c>
      <c r="CC6" s="42" t="s">
        <v>249</v>
      </c>
      <c r="CD6" s="42" t="s">
        <v>250</v>
      </c>
      <c r="CE6" s="37" t="s">
        <v>251</v>
      </c>
      <c r="CF6" s="38" t="s">
        <v>196</v>
      </c>
      <c r="CG6" s="38" t="s">
        <v>252</v>
      </c>
      <c r="CH6" s="38" t="s">
        <v>253</v>
      </c>
      <c r="CI6" s="38" t="s">
        <v>254</v>
      </c>
      <c r="CJ6" s="38" t="s">
        <v>255</v>
      </c>
      <c r="CK6" s="38" t="s">
        <v>256</v>
      </c>
      <c r="CL6" s="38" t="s">
        <v>257</v>
      </c>
      <c r="CM6" s="43" t="s">
        <v>258</v>
      </c>
      <c r="CN6" s="39" t="s">
        <v>259</v>
      </c>
      <c r="CO6" s="41" t="s">
        <v>260</v>
      </c>
      <c r="CP6" s="37" t="s">
        <v>261</v>
      </c>
      <c r="CQ6" s="38" t="s">
        <v>236</v>
      </c>
      <c r="CR6" s="38" t="s">
        <v>262</v>
      </c>
      <c r="CS6" s="38" t="s">
        <v>263</v>
      </c>
      <c r="CT6" s="38" t="s">
        <v>225</v>
      </c>
      <c r="CU6" s="43" t="s">
        <v>264</v>
      </c>
      <c r="CV6" s="38" t="s">
        <v>258</v>
      </c>
      <c r="CW6" s="40" t="s">
        <v>265</v>
      </c>
      <c r="CX6" s="42" t="s">
        <v>266</v>
      </c>
      <c r="CY6" s="113" t="s">
        <v>267</v>
      </c>
      <c r="CZ6" s="37" t="s">
        <v>268</v>
      </c>
      <c r="DA6" s="38" t="s">
        <v>269</v>
      </c>
      <c r="DB6" s="38" t="s">
        <v>270</v>
      </c>
      <c r="DC6" s="113" t="s">
        <v>271</v>
      </c>
      <c r="DD6" s="37" t="s">
        <v>272</v>
      </c>
      <c r="DE6" s="38" t="s">
        <v>273</v>
      </c>
      <c r="DF6" s="38" t="s">
        <v>274</v>
      </c>
      <c r="DG6" s="38" t="s">
        <v>275</v>
      </c>
      <c r="DH6" s="39" t="s">
        <v>276</v>
      </c>
      <c r="DI6" s="43" t="s">
        <v>277</v>
      </c>
      <c r="DJ6" s="39" t="s">
        <v>277</v>
      </c>
      <c r="DK6" s="37" t="s">
        <v>277</v>
      </c>
      <c r="DL6" s="38" t="s">
        <v>277</v>
      </c>
      <c r="DM6" s="38" t="s">
        <v>277</v>
      </c>
      <c r="DN6" s="39" t="s">
        <v>277</v>
      </c>
      <c r="DO6" s="43" t="s">
        <v>277</v>
      </c>
      <c r="DP6" s="39" t="s">
        <v>277</v>
      </c>
      <c r="DQ6" s="44"/>
    </row>
    <row r="7" spans="1:121" s="36" customFormat="1" ht="27.75" customHeight="1">
      <c r="A7" s="127" t="s">
        <v>8</v>
      </c>
      <c r="B7" s="128"/>
      <c r="C7" s="46">
        <v>500</v>
      </c>
      <c r="D7" s="47">
        <v>1420</v>
      </c>
      <c r="E7" s="47">
        <v>430</v>
      </c>
      <c r="F7" s="47">
        <v>290</v>
      </c>
      <c r="G7" s="47">
        <v>4260</v>
      </c>
      <c r="H7" s="47">
        <v>2640</v>
      </c>
      <c r="I7" s="47">
        <v>144</v>
      </c>
      <c r="J7" s="47">
        <v>800</v>
      </c>
      <c r="K7" s="52">
        <v>777</v>
      </c>
      <c r="L7" s="48">
        <v>250</v>
      </c>
      <c r="M7" s="52">
        <v>281</v>
      </c>
      <c r="N7" s="47">
        <v>297</v>
      </c>
      <c r="O7" s="48">
        <v>139</v>
      </c>
      <c r="P7" s="52">
        <v>440</v>
      </c>
      <c r="Q7" s="47">
        <v>2430</v>
      </c>
      <c r="R7" s="47">
        <v>3150</v>
      </c>
      <c r="S7" s="52">
        <v>1050</v>
      </c>
      <c r="T7" s="47">
        <v>600</v>
      </c>
      <c r="U7" s="47">
        <v>138</v>
      </c>
      <c r="V7" s="48">
        <v>110</v>
      </c>
      <c r="W7" s="46">
        <v>180</v>
      </c>
      <c r="X7" s="47">
        <v>210</v>
      </c>
      <c r="Y7" s="47">
        <v>510</v>
      </c>
      <c r="Z7" s="47">
        <v>138</v>
      </c>
      <c r="AA7" s="47">
        <v>1450</v>
      </c>
      <c r="AB7" s="52">
        <v>1160</v>
      </c>
      <c r="AC7" s="47">
        <v>800</v>
      </c>
      <c r="AD7" s="47">
        <v>1800</v>
      </c>
      <c r="AE7" s="47">
        <v>486</v>
      </c>
      <c r="AF7" s="48">
        <v>3552</v>
      </c>
      <c r="AG7" s="83">
        <v>1190</v>
      </c>
      <c r="AH7" s="46">
        <v>3650</v>
      </c>
      <c r="AI7" s="52">
        <v>2873</v>
      </c>
      <c r="AJ7" s="47">
        <v>1327</v>
      </c>
      <c r="AK7" s="47">
        <v>3223</v>
      </c>
      <c r="AL7" s="47">
        <v>3410</v>
      </c>
      <c r="AM7" s="47">
        <v>4140</v>
      </c>
      <c r="AN7" s="47">
        <v>270</v>
      </c>
      <c r="AO7" s="47">
        <v>4021</v>
      </c>
      <c r="AP7" s="48">
        <v>671</v>
      </c>
      <c r="AQ7" s="46">
        <v>300</v>
      </c>
      <c r="AR7" s="47">
        <v>390</v>
      </c>
      <c r="AS7" s="47">
        <v>1460</v>
      </c>
      <c r="AT7" s="47">
        <v>1050</v>
      </c>
      <c r="AU7" s="47">
        <v>4319</v>
      </c>
      <c r="AV7" s="47">
        <v>898</v>
      </c>
      <c r="AW7" s="47">
        <v>355</v>
      </c>
      <c r="AX7" s="48">
        <v>892</v>
      </c>
      <c r="AY7" s="50">
        <v>336</v>
      </c>
      <c r="AZ7" s="51">
        <v>700</v>
      </c>
      <c r="BA7" s="52">
        <v>1000</v>
      </c>
      <c r="BB7" s="47">
        <v>150</v>
      </c>
      <c r="BC7" s="49">
        <v>640</v>
      </c>
      <c r="BD7" s="46">
        <v>1540</v>
      </c>
      <c r="BE7" s="47">
        <v>410</v>
      </c>
      <c r="BF7" s="47">
        <v>670</v>
      </c>
      <c r="BG7" s="83">
        <v>280</v>
      </c>
      <c r="BH7" s="46">
        <v>2580</v>
      </c>
      <c r="BI7" s="47">
        <v>4370</v>
      </c>
      <c r="BJ7" s="48">
        <v>440</v>
      </c>
      <c r="BK7" s="46">
        <v>1020</v>
      </c>
      <c r="BL7" s="47">
        <v>3480</v>
      </c>
      <c r="BM7" s="47">
        <v>353</v>
      </c>
      <c r="BN7" s="48">
        <v>209</v>
      </c>
      <c r="BO7" s="46">
        <v>3790</v>
      </c>
      <c r="BP7" s="47">
        <v>3870</v>
      </c>
      <c r="BQ7" s="47">
        <v>2400</v>
      </c>
      <c r="BR7" s="47">
        <v>250</v>
      </c>
      <c r="BS7" s="47">
        <v>386</v>
      </c>
      <c r="BT7" s="48">
        <v>270</v>
      </c>
      <c r="BU7" s="83">
        <v>480</v>
      </c>
      <c r="BV7" s="51">
        <v>1490</v>
      </c>
      <c r="BW7" s="50">
        <v>300</v>
      </c>
      <c r="BX7" s="46">
        <v>3880</v>
      </c>
      <c r="BY7" s="49">
        <v>3163</v>
      </c>
      <c r="BZ7" s="46">
        <v>4200</v>
      </c>
      <c r="CA7" s="49">
        <v>280</v>
      </c>
      <c r="CB7" s="50">
        <v>3860</v>
      </c>
      <c r="CC7" s="51">
        <v>322</v>
      </c>
      <c r="CD7" s="51">
        <v>4000</v>
      </c>
      <c r="CE7" s="46">
        <v>4200</v>
      </c>
      <c r="CF7" s="47">
        <v>1380</v>
      </c>
      <c r="CG7" s="47">
        <v>800</v>
      </c>
      <c r="CH7" s="47">
        <v>740</v>
      </c>
      <c r="CI7" s="47">
        <v>120</v>
      </c>
      <c r="CJ7" s="47">
        <v>1600</v>
      </c>
      <c r="CK7" s="47">
        <v>130</v>
      </c>
      <c r="CL7" s="47">
        <v>214</v>
      </c>
      <c r="CM7" s="47">
        <v>155</v>
      </c>
      <c r="CN7" s="48">
        <v>425</v>
      </c>
      <c r="CO7" s="50">
        <v>2836</v>
      </c>
      <c r="CP7" s="46">
        <v>2000</v>
      </c>
      <c r="CQ7" s="47">
        <v>565</v>
      </c>
      <c r="CR7" s="47">
        <v>400</v>
      </c>
      <c r="CS7" s="47">
        <v>560</v>
      </c>
      <c r="CT7" s="47">
        <v>610</v>
      </c>
      <c r="CU7" s="52">
        <v>123</v>
      </c>
      <c r="CV7" s="47">
        <v>257</v>
      </c>
      <c r="CW7" s="49">
        <v>130</v>
      </c>
      <c r="CX7" s="51">
        <v>1100</v>
      </c>
      <c r="CY7" s="83">
        <v>1300</v>
      </c>
      <c r="CZ7" s="46">
        <v>3621</v>
      </c>
      <c r="DA7" s="47">
        <v>452</v>
      </c>
      <c r="DB7" s="47">
        <v>134</v>
      </c>
      <c r="DC7" s="83">
        <v>130</v>
      </c>
      <c r="DD7" s="46">
        <v>1300</v>
      </c>
      <c r="DE7" s="47">
        <v>265</v>
      </c>
      <c r="DF7" s="47">
        <v>4320</v>
      </c>
      <c r="DG7" s="47">
        <v>1420</v>
      </c>
      <c r="DH7" s="48">
        <v>874</v>
      </c>
      <c r="DI7" s="52">
        <v>0</v>
      </c>
      <c r="DJ7" s="48">
        <v>0</v>
      </c>
      <c r="DK7" s="46">
        <v>0</v>
      </c>
      <c r="DL7" s="47">
        <v>0</v>
      </c>
      <c r="DM7" s="47">
        <v>0</v>
      </c>
      <c r="DN7" s="48">
        <v>0</v>
      </c>
      <c r="DO7" s="52">
        <v>0</v>
      </c>
      <c r="DP7" s="48">
        <v>0</v>
      </c>
      <c r="DQ7" s="53">
        <v>148151</v>
      </c>
    </row>
    <row r="8" spans="1:121" s="36" customFormat="1" ht="27.75" customHeight="1">
      <c r="A8" s="129" t="s">
        <v>9</v>
      </c>
      <c r="B8" s="130"/>
      <c r="C8" s="46">
        <v>75</v>
      </c>
      <c r="D8" s="47">
        <v>540</v>
      </c>
      <c r="E8" s="47">
        <v>150</v>
      </c>
      <c r="F8" s="47">
        <v>110</v>
      </c>
      <c r="G8" s="47">
        <v>2430</v>
      </c>
      <c r="H8" s="47">
        <v>875</v>
      </c>
      <c r="I8" s="47">
        <v>47</v>
      </c>
      <c r="J8" s="47">
        <v>270</v>
      </c>
      <c r="K8" s="52">
        <v>321</v>
      </c>
      <c r="L8" s="48">
        <v>103</v>
      </c>
      <c r="M8" s="52">
        <v>186</v>
      </c>
      <c r="N8" s="47">
        <v>145</v>
      </c>
      <c r="O8" s="48">
        <v>77</v>
      </c>
      <c r="P8" s="52">
        <v>279</v>
      </c>
      <c r="Q8" s="47">
        <v>1200</v>
      </c>
      <c r="R8" s="47">
        <v>1050</v>
      </c>
      <c r="S8" s="52">
        <v>560</v>
      </c>
      <c r="T8" s="47">
        <v>274</v>
      </c>
      <c r="U8" s="47">
        <v>60</v>
      </c>
      <c r="V8" s="48">
        <v>56</v>
      </c>
      <c r="W8" s="46">
        <v>27</v>
      </c>
      <c r="X8" s="47">
        <v>64</v>
      </c>
      <c r="Y8" s="47">
        <v>202</v>
      </c>
      <c r="Z8" s="47">
        <v>36</v>
      </c>
      <c r="AA8" s="47">
        <v>688</v>
      </c>
      <c r="AB8" s="52">
        <v>480</v>
      </c>
      <c r="AC8" s="47">
        <v>280</v>
      </c>
      <c r="AD8" s="47">
        <v>631</v>
      </c>
      <c r="AE8" s="47">
        <v>165</v>
      </c>
      <c r="AF8" s="48">
        <v>1621</v>
      </c>
      <c r="AG8" s="83">
        <v>500</v>
      </c>
      <c r="AH8" s="46">
        <v>1310</v>
      </c>
      <c r="AI8" s="52">
        <v>1008</v>
      </c>
      <c r="AJ8" s="47">
        <v>339</v>
      </c>
      <c r="AK8" s="47">
        <v>1360</v>
      </c>
      <c r="AL8" s="47">
        <v>1530</v>
      </c>
      <c r="AM8" s="47">
        <v>1470</v>
      </c>
      <c r="AN8" s="47">
        <v>68</v>
      </c>
      <c r="AO8" s="47">
        <v>1055</v>
      </c>
      <c r="AP8" s="48">
        <v>273</v>
      </c>
      <c r="AQ8" s="46">
        <v>75</v>
      </c>
      <c r="AR8" s="47">
        <v>110</v>
      </c>
      <c r="AS8" s="47">
        <v>450</v>
      </c>
      <c r="AT8" s="47">
        <v>460</v>
      </c>
      <c r="AU8" s="47">
        <v>1540</v>
      </c>
      <c r="AV8" s="47">
        <v>434</v>
      </c>
      <c r="AW8" s="47">
        <v>111</v>
      </c>
      <c r="AX8" s="48">
        <v>439</v>
      </c>
      <c r="AY8" s="50">
        <v>143</v>
      </c>
      <c r="AZ8" s="51">
        <v>139</v>
      </c>
      <c r="BA8" s="52">
        <v>225</v>
      </c>
      <c r="BB8" s="47">
        <v>74</v>
      </c>
      <c r="BC8" s="49">
        <v>280</v>
      </c>
      <c r="BD8" s="46">
        <v>780</v>
      </c>
      <c r="BE8" s="47">
        <v>200</v>
      </c>
      <c r="BF8" s="47">
        <v>370</v>
      </c>
      <c r="BG8" s="83">
        <v>74</v>
      </c>
      <c r="BH8" s="46">
        <v>1030</v>
      </c>
      <c r="BI8" s="47">
        <v>2732</v>
      </c>
      <c r="BJ8" s="48">
        <v>117</v>
      </c>
      <c r="BK8" s="46">
        <v>1566</v>
      </c>
      <c r="BL8" s="47">
        <v>1990</v>
      </c>
      <c r="BM8" s="47">
        <v>186</v>
      </c>
      <c r="BN8" s="48">
        <v>141</v>
      </c>
      <c r="BO8" s="46">
        <v>1282</v>
      </c>
      <c r="BP8" s="47">
        <v>839</v>
      </c>
      <c r="BQ8" s="47">
        <v>384</v>
      </c>
      <c r="BR8" s="47">
        <v>73</v>
      </c>
      <c r="BS8" s="47">
        <v>114</v>
      </c>
      <c r="BT8" s="48">
        <v>112</v>
      </c>
      <c r="BU8" s="83">
        <v>215</v>
      </c>
      <c r="BV8" s="51">
        <v>920</v>
      </c>
      <c r="BW8" s="50">
        <v>190</v>
      </c>
      <c r="BX8" s="46">
        <v>1620</v>
      </c>
      <c r="BY8" s="49">
        <v>2066</v>
      </c>
      <c r="BZ8" s="46">
        <v>1230</v>
      </c>
      <c r="CA8" s="49">
        <v>130</v>
      </c>
      <c r="CB8" s="50">
        <v>2056</v>
      </c>
      <c r="CC8" s="51">
        <v>144</v>
      </c>
      <c r="CD8" s="51">
        <v>1930</v>
      </c>
      <c r="CE8" s="46">
        <v>898</v>
      </c>
      <c r="CF8" s="47">
        <v>557</v>
      </c>
      <c r="CG8" s="47">
        <v>140</v>
      </c>
      <c r="CH8" s="47">
        <v>145</v>
      </c>
      <c r="CI8" s="47">
        <v>32</v>
      </c>
      <c r="CJ8" s="47">
        <v>344</v>
      </c>
      <c r="CK8" s="47">
        <v>67</v>
      </c>
      <c r="CL8" s="47">
        <v>91</v>
      </c>
      <c r="CM8" s="52">
        <v>41</v>
      </c>
      <c r="CN8" s="48">
        <v>115</v>
      </c>
      <c r="CO8" s="50">
        <v>1461</v>
      </c>
      <c r="CP8" s="46">
        <v>360</v>
      </c>
      <c r="CQ8" s="47">
        <v>191</v>
      </c>
      <c r="CR8" s="47">
        <v>418</v>
      </c>
      <c r="CS8" s="47">
        <v>154</v>
      </c>
      <c r="CT8" s="47">
        <v>243</v>
      </c>
      <c r="CU8" s="52">
        <v>31</v>
      </c>
      <c r="CV8" s="47">
        <v>70</v>
      </c>
      <c r="CW8" s="49">
        <v>29</v>
      </c>
      <c r="CX8" s="51">
        <v>190</v>
      </c>
      <c r="CY8" s="83">
        <v>212</v>
      </c>
      <c r="CZ8" s="46">
        <v>1984</v>
      </c>
      <c r="DA8" s="47">
        <v>180</v>
      </c>
      <c r="DB8" s="47">
        <v>100</v>
      </c>
      <c r="DC8" s="83">
        <v>68</v>
      </c>
      <c r="DD8" s="46">
        <v>584</v>
      </c>
      <c r="DE8" s="47">
        <v>164</v>
      </c>
      <c r="DF8" s="47">
        <v>1324</v>
      </c>
      <c r="DG8" s="47">
        <v>747</v>
      </c>
      <c r="DH8" s="48">
        <v>480</v>
      </c>
      <c r="DI8" s="52">
        <v>0</v>
      </c>
      <c r="DJ8" s="48">
        <v>0</v>
      </c>
      <c r="DK8" s="46">
        <v>0</v>
      </c>
      <c r="DL8" s="47">
        <v>0</v>
      </c>
      <c r="DM8" s="47">
        <v>0</v>
      </c>
      <c r="DN8" s="48">
        <v>0</v>
      </c>
      <c r="DO8" s="52">
        <v>0</v>
      </c>
      <c r="DP8" s="48">
        <v>0</v>
      </c>
      <c r="DQ8" s="53">
        <v>60306</v>
      </c>
    </row>
    <row r="9" spans="1:121" s="36" customFormat="1" ht="27.75" customHeight="1">
      <c r="A9" s="127" t="s">
        <v>10</v>
      </c>
      <c r="B9" s="128"/>
      <c r="C9" s="46"/>
      <c r="D9" s="47"/>
      <c r="E9" s="47"/>
      <c r="F9" s="47"/>
      <c r="G9" s="47"/>
      <c r="H9" s="47"/>
      <c r="I9" s="47"/>
      <c r="J9" s="47"/>
      <c r="K9" s="52"/>
      <c r="L9" s="48"/>
      <c r="M9" s="52"/>
      <c r="N9" s="47"/>
      <c r="O9" s="48"/>
      <c r="P9" s="52"/>
      <c r="Q9" s="47"/>
      <c r="R9" s="47"/>
      <c r="S9" s="52"/>
      <c r="T9" s="47"/>
      <c r="U9" s="47"/>
      <c r="V9" s="48"/>
      <c r="W9" s="46"/>
      <c r="X9" s="47"/>
      <c r="Y9" s="47"/>
      <c r="Z9" s="47"/>
      <c r="AA9" s="47"/>
      <c r="AB9" s="52"/>
      <c r="AC9" s="47"/>
      <c r="AD9" s="47"/>
      <c r="AE9" s="47"/>
      <c r="AF9" s="48"/>
      <c r="AG9" s="83"/>
      <c r="AH9" s="46"/>
      <c r="AI9" s="52"/>
      <c r="AJ9" s="47"/>
      <c r="AK9" s="47"/>
      <c r="AL9" s="47"/>
      <c r="AM9" s="47"/>
      <c r="AN9" s="47"/>
      <c r="AO9" s="47"/>
      <c r="AP9" s="48"/>
      <c r="AQ9" s="46"/>
      <c r="AR9" s="47"/>
      <c r="AS9" s="47"/>
      <c r="AT9" s="47"/>
      <c r="AU9" s="47"/>
      <c r="AV9" s="47"/>
      <c r="AW9" s="47"/>
      <c r="AX9" s="48"/>
      <c r="AY9" s="50"/>
      <c r="AZ9" s="51"/>
      <c r="BA9" s="52"/>
      <c r="BB9" s="47"/>
      <c r="BC9" s="49"/>
      <c r="BD9" s="46"/>
      <c r="BE9" s="47"/>
      <c r="BF9" s="47"/>
      <c r="BG9" s="83"/>
      <c r="BH9" s="46"/>
      <c r="BI9" s="47"/>
      <c r="BJ9" s="48"/>
      <c r="BK9" s="46"/>
      <c r="BL9" s="47"/>
      <c r="BM9" s="47"/>
      <c r="BN9" s="48"/>
      <c r="BO9" s="46"/>
      <c r="BP9" s="47"/>
      <c r="BQ9" s="47"/>
      <c r="BR9" s="47"/>
      <c r="BS9" s="47"/>
      <c r="BT9" s="48"/>
      <c r="BU9" s="83"/>
      <c r="BV9" s="51"/>
      <c r="BW9" s="50"/>
      <c r="BX9" s="46"/>
      <c r="BY9" s="49"/>
      <c r="BZ9" s="46"/>
      <c r="CA9" s="49"/>
      <c r="CB9" s="50"/>
      <c r="CC9" s="51"/>
      <c r="CD9" s="51"/>
      <c r="CE9" s="46"/>
      <c r="CF9" s="47"/>
      <c r="CG9" s="47"/>
      <c r="CH9" s="47"/>
      <c r="CI9" s="47"/>
      <c r="CJ9" s="47"/>
      <c r="CK9" s="47"/>
      <c r="CL9" s="47"/>
      <c r="CM9" s="52"/>
      <c r="CN9" s="48"/>
      <c r="CO9" s="50"/>
      <c r="CP9" s="46"/>
      <c r="CQ9" s="47"/>
      <c r="CR9" s="47"/>
      <c r="CS9" s="47"/>
      <c r="CT9" s="47"/>
      <c r="CU9" s="52"/>
      <c r="CV9" s="47"/>
      <c r="CW9" s="49"/>
      <c r="CX9" s="51"/>
      <c r="CY9" s="83"/>
      <c r="CZ9" s="46"/>
      <c r="DA9" s="47"/>
      <c r="DB9" s="47"/>
      <c r="DC9" s="48"/>
      <c r="DD9" s="46"/>
      <c r="DE9" s="47"/>
      <c r="DF9" s="47"/>
      <c r="DG9" s="47"/>
      <c r="DH9" s="48"/>
      <c r="DI9" s="52"/>
      <c r="DJ9" s="48"/>
      <c r="DK9" s="46"/>
      <c r="DL9" s="47"/>
      <c r="DM9" s="47"/>
      <c r="DN9" s="48"/>
      <c r="DO9" s="52"/>
      <c r="DP9" s="48"/>
      <c r="DQ9" s="54"/>
    </row>
    <row r="10" spans="1:121" s="36" customFormat="1" ht="27.75" customHeight="1">
      <c r="A10" s="127" t="s">
        <v>11</v>
      </c>
      <c r="B10" s="128"/>
      <c r="C10" s="55" t="s">
        <v>278</v>
      </c>
      <c r="D10" s="56" t="s">
        <v>278</v>
      </c>
      <c r="E10" s="56" t="s">
        <v>278</v>
      </c>
      <c r="F10" s="56" t="s">
        <v>278</v>
      </c>
      <c r="G10" s="56" t="s">
        <v>278</v>
      </c>
      <c r="H10" s="56" t="s">
        <v>278</v>
      </c>
      <c r="I10" s="56" t="s">
        <v>278</v>
      </c>
      <c r="J10" s="56" t="s">
        <v>278</v>
      </c>
      <c r="K10" s="60" t="s">
        <v>278</v>
      </c>
      <c r="L10" s="57" t="s">
        <v>278</v>
      </c>
      <c r="M10" s="60" t="s">
        <v>278</v>
      </c>
      <c r="N10" s="56" t="s">
        <v>278</v>
      </c>
      <c r="O10" s="57" t="s">
        <v>278</v>
      </c>
      <c r="P10" s="60" t="s">
        <v>279</v>
      </c>
      <c r="Q10" s="56" t="s">
        <v>279</v>
      </c>
      <c r="R10" s="56" t="s">
        <v>279</v>
      </c>
      <c r="S10" s="60" t="s">
        <v>279</v>
      </c>
      <c r="T10" s="56" t="s">
        <v>279</v>
      </c>
      <c r="U10" s="56" t="s">
        <v>279</v>
      </c>
      <c r="V10" s="57" t="s">
        <v>279</v>
      </c>
      <c r="W10" s="55" t="s">
        <v>279</v>
      </c>
      <c r="X10" s="56" t="s">
        <v>279</v>
      </c>
      <c r="Y10" s="56" t="s">
        <v>279</v>
      </c>
      <c r="Z10" s="56" t="s">
        <v>279</v>
      </c>
      <c r="AA10" s="56" t="s">
        <v>279</v>
      </c>
      <c r="AB10" s="60" t="s">
        <v>279</v>
      </c>
      <c r="AC10" s="56" t="s">
        <v>279</v>
      </c>
      <c r="AD10" s="56" t="s">
        <v>279</v>
      </c>
      <c r="AE10" s="56" t="s">
        <v>279</v>
      </c>
      <c r="AF10" s="57" t="s">
        <v>279</v>
      </c>
      <c r="AG10" s="114" t="s">
        <v>279</v>
      </c>
      <c r="AH10" s="55" t="s">
        <v>279</v>
      </c>
      <c r="AI10" s="60" t="s">
        <v>279</v>
      </c>
      <c r="AJ10" s="56" t="s">
        <v>279</v>
      </c>
      <c r="AK10" s="56" t="s">
        <v>279</v>
      </c>
      <c r="AL10" s="56" t="s">
        <v>279</v>
      </c>
      <c r="AM10" s="56" t="s">
        <v>279</v>
      </c>
      <c r="AN10" s="56" t="s">
        <v>279</v>
      </c>
      <c r="AO10" s="56" t="s">
        <v>279</v>
      </c>
      <c r="AP10" s="57" t="s">
        <v>279</v>
      </c>
      <c r="AQ10" s="55" t="s">
        <v>279</v>
      </c>
      <c r="AR10" s="56" t="s">
        <v>279</v>
      </c>
      <c r="AS10" s="56" t="s">
        <v>280</v>
      </c>
      <c r="AT10" s="56" t="s">
        <v>280</v>
      </c>
      <c r="AU10" s="56" t="s">
        <v>279</v>
      </c>
      <c r="AV10" s="56" t="s">
        <v>279</v>
      </c>
      <c r="AW10" s="56" t="s">
        <v>279</v>
      </c>
      <c r="AX10" s="57" t="s">
        <v>279</v>
      </c>
      <c r="AY10" s="59" t="s">
        <v>279</v>
      </c>
      <c r="AZ10" s="44" t="s">
        <v>279</v>
      </c>
      <c r="BA10" s="60" t="s">
        <v>279</v>
      </c>
      <c r="BB10" s="56" t="s">
        <v>279</v>
      </c>
      <c r="BC10" s="58" t="s">
        <v>279</v>
      </c>
      <c r="BD10" s="55" t="s">
        <v>279</v>
      </c>
      <c r="BE10" s="56" t="s">
        <v>279</v>
      </c>
      <c r="BF10" s="56" t="s">
        <v>279</v>
      </c>
      <c r="BG10" s="114" t="s">
        <v>279</v>
      </c>
      <c r="BH10" s="55" t="s">
        <v>278</v>
      </c>
      <c r="BI10" s="56" t="s">
        <v>278</v>
      </c>
      <c r="BJ10" s="57" t="s">
        <v>278</v>
      </c>
      <c r="BK10" s="55" t="s">
        <v>279</v>
      </c>
      <c r="BL10" s="56" t="s">
        <v>279</v>
      </c>
      <c r="BM10" s="56" t="s">
        <v>279</v>
      </c>
      <c r="BN10" s="57" t="s">
        <v>279</v>
      </c>
      <c r="BO10" s="55" t="s">
        <v>279</v>
      </c>
      <c r="BP10" s="56" t="s">
        <v>279</v>
      </c>
      <c r="BQ10" s="56" t="s">
        <v>279</v>
      </c>
      <c r="BR10" s="56" t="s">
        <v>279</v>
      </c>
      <c r="BS10" s="56" t="s">
        <v>279</v>
      </c>
      <c r="BT10" s="57" t="s">
        <v>279</v>
      </c>
      <c r="BU10" s="114" t="s">
        <v>279</v>
      </c>
      <c r="BV10" s="44" t="s">
        <v>278</v>
      </c>
      <c r="BW10" s="59" t="s">
        <v>278</v>
      </c>
      <c r="BX10" s="55" t="s">
        <v>279</v>
      </c>
      <c r="BY10" s="58" t="s">
        <v>279</v>
      </c>
      <c r="BZ10" s="55" t="s">
        <v>279</v>
      </c>
      <c r="CA10" s="58" t="s">
        <v>279</v>
      </c>
      <c r="CB10" s="59" t="s">
        <v>278</v>
      </c>
      <c r="CC10" s="44" t="s">
        <v>279</v>
      </c>
      <c r="CD10" s="44" t="s">
        <v>279</v>
      </c>
      <c r="CE10" s="55" t="s">
        <v>279</v>
      </c>
      <c r="CF10" s="56" t="s">
        <v>279</v>
      </c>
      <c r="CG10" s="56" t="s">
        <v>279</v>
      </c>
      <c r="CH10" s="56" t="s">
        <v>279</v>
      </c>
      <c r="CI10" s="56" t="s">
        <v>279</v>
      </c>
      <c r="CJ10" s="56" t="s">
        <v>279</v>
      </c>
      <c r="CK10" s="56" t="s">
        <v>279</v>
      </c>
      <c r="CL10" s="56" t="s">
        <v>279</v>
      </c>
      <c r="CM10" s="60" t="s">
        <v>279</v>
      </c>
      <c r="CN10" s="57" t="s">
        <v>279</v>
      </c>
      <c r="CO10" s="59" t="s">
        <v>279</v>
      </c>
      <c r="CP10" s="55" t="s">
        <v>279</v>
      </c>
      <c r="CQ10" s="56" t="s">
        <v>279</v>
      </c>
      <c r="CR10" s="56" t="s">
        <v>279</v>
      </c>
      <c r="CS10" s="56" t="s">
        <v>279</v>
      </c>
      <c r="CT10" s="56" t="s">
        <v>279</v>
      </c>
      <c r="CU10" s="60" t="s">
        <v>279</v>
      </c>
      <c r="CV10" s="56" t="s">
        <v>279</v>
      </c>
      <c r="CW10" s="58" t="s">
        <v>279</v>
      </c>
      <c r="CX10" s="44" t="s">
        <v>279</v>
      </c>
      <c r="CY10" s="114" t="s">
        <v>279</v>
      </c>
      <c r="CZ10" s="55" t="s">
        <v>279</v>
      </c>
      <c r="DA10" s="56" t="s">
        <v>279</v>
      </c>
      <c r="DB10" s="56" t="s">
        <v>279</v>
      </c>
      <c r="DC10" s="114" t="s">
        <v>279</v>
      </c>
      <c r="DD10" s="55" t="s">
        <v>279</v>
      </c>
      <c r="DE10" s="56" t="s">
        <v>279</v>
      </c>
      <c r="DF10" s="56" t="s">
        <v>279</v>
      </c>
      <c r="DG10" s="56" t="s">
        <v>279</v>
      </c>
      <c r="DH10" s="57" t="s">
        <v>279</v>
      </c>
      <c r="DI10" s="60">
        <v>0</v>
      </c>
      <c r="DJ10" s="57">
        <v>0</v>
      </c>
      <c r="DK10" s="55">
        <v>0</v>
      </c>
      <c r="DL10" s="56">
        <v>0</v>
      </c>
      <c r="DM10" s="56">
        <v>0</v>
      </c>
      <c r="DN10" s="57">
        <v>0</v>
      </c>
      <c r="DO10" s="60">
        <v>0</v>
      </c>
      <c r="DP10" s="57">
        <v>0</v>
      </c>
      <c r="DQ10" s="54"/>
    </row>
    <row r="11" spans="1:121" s="36" customFormat="1" ht="27.75" customHeight="1">
      <c r="A11" s="127" t="s">
        <v>12</v>
      </c>
      <c r="B11" s="128"/>
      <c r="C11" s="46">
        <v>10</v>
      </c>
      <c r="D11" s="47">
        <v>10</v>
      </c>
      <c r="E11" s="47">
        <v>10</v>
      </c>
      <c r="F11" s="47">
        <v>10</v>
      </c>
      <c r="G11" s="47">
        <v>10</v>
      </c>
      <c r="H11" s="47">
        <v>10</v>
      </c>
      <c r="I11" s="47">
        <v>10</v>
      </c>
      <c r="J11" s="47">
        <v>10</v>
      </c>
      <c r="K11" s="52">
        <v>10</v>
      </c>
      <c r="L11" s="48">
        <v>10</v>
      </c>
      <c r="M11" s="52">
        <v>10</v>
      </c>
      <c r="N11" s="47">
        <v>10</v>
      </c>
      <c r="O11" s="48">
        <v>10</v>
      </c>
      <c r="P11" s="52">
        <v>10</v>
      </c>
      <c r="Q11" s="47">
        <v>10</v>
      </c>
      <c r="R11" s="47">
        <v>10</v>
      </c>
      <c r="S11" s="52">
        <v>10</v>
      </c>
      <c r="T11" s="47">
        <v>10</v>
      </c>
      <c r="U11" s="47">
        <v>10</v>
      </c>
      <c r="V11" s="48">
        <v>10</v>
      </c>
      <c r="W11" s="46">
        <v>10</v>
      </c>
      <c r="X11" s="47">
        <v>10</v>
      </c>
      <c r="Y11" s="47">
        <v>10</v>
      </c>
      <c r="Z11" s="47">
        <v>10</v>
      </c>
      <c r="AA11" s="47">
        <v>10</v>
      </c>
      <c r="AB11" s="52">
        <v>10</v>
      </c>
      <c r="AC11" s="47">
        <v>10</v>
      </c>
      <c r="AD11" s="47">
        <v>10</v>
      </c>
      <c r="AE11" s="47">
        <v>10</v>
      </c>
      <c r="AF11" s="48">
        <v>10</v>
      </c>
      <c r="AG11" s="83">
        <v>10</v>
      </c>
      <c r="AH11" s="46">
        <v>10</v>
      </c>
      <c r="AI11" s="52">
        <v>10</v>
      </c>
      <c r="AJ11" s="47">
        <v>10</v>
      </c>
      <c r="AK11" s="47">
        <v>10</v>
      </c>
      <c r="AL11" s="47">
        <v>10</v>
      </c>
      <c r="AM11" s="47">
        <v>10</v>
      </c>
      <c r="AN11" s="47">
        <v>10</v>
      </c>
      <c r="AO11" s="47">
        <v>10</v>
      </c>
      <c r="AP11" s="48">
        <v>10</v>
      </c>
      <c r="AQ11" s="46">
        <v>10</v>
      </c>
      <c r="AR11" s="47">
        <v>10</v>
      </c>
      <c r="AS11" s="47">
        <v>0</v>
      </c>
      <c r="AT11" s="47">
        <v>0</v>
      </c>
      <c r="AU11" s="47">
        <v>10</v>
      </c>
      <c r="AV11" s="47">
        <v>10</v>
      </c>
      <c r="AW11" s="47">
        <v>10</v>
      </c>
      <c r="AX11" s="48">
        <v>10</v>
      </c>
      <c r="AY11" s="50">
        <v>10</v>
      </c>
      <c r="AZ11" s="51">
        <v>5</v>
      </c>
      <c r="BA11" s="52">
        <v>5</v>
      </c>
      <c r="BB11" s="47">
        <v>5</v>
      </c>
      <c r="BC11" s="49">
        <v>5</v>
      </c>
      <c r="BD11" s="46">
        <v>5</v>
      </c>
      <c r="BE11" s="47">
        <v>5</v>
      </c>
      <c r="BF11" s="47">
        <v>5</v>
      </c>
      <c r="BG11" s="83">
        <v>5</v>
      </c>
      <c r="BH11" s="46">
        <v>10</v>
      </c>
      <c r="BI11" s="47">
        <v>10</v>
      </c>
      <c r="BJ11" s="48">
        <v>10</v>
      </c>
      <c r="BK11" s="46">
        <v>10</v>
      </c>
      <c r="BL11" s="47">
        <v>10</v>
      </c>
      <c r="BM11" s="47">
        <v>10</v>
      </c>
      <c r="BN11" s="48">
        <v>10</v>
      </c>
      <c r="BO11" s="46">
        <v>10</v>
      </c>
      <c r="BP11" s="47">
        <v>10</v>
      </c>
      <c r="BQ11" s="47">
        <v>10</v>
      </c>
      <c r="BR11" s="47">
        <v>10</v>
      </c>
      <c r="BS11" s="47">
        <v>10</v>
      </c>
      <c r="BT11" s="48">
        <v>10</v>
      </c>
      <c r="BU11" s="83">
        <v>10</v>
      </c>
      <c r="BV11" s="51">
        <v>5</v>
      </c>
      <c r="BW11" s="50">
        <v>0</v>
      </c>
      <c r="BX11" s="46">
        <v>10</v>
      </c>
      <c r="BY11" s="49">
        <v>10</v>
      </c>
      <c r="BZ11" s="46">
        <v>10</v>
      </c>
      <c r="CA11" s="49">
        <v>10</v>
      </c>
      <c r="CB11" s="50">
        <v>0</v>
      </c>
      <c r="CC11" s="51">
        <v>10</v>
      </c>
      <c r="CD11" s="51">
        <v>10</v>
      </c>
      <c r="CE11" s="46">
        <v>10</v>
      </c>
      <c r="CF11" s="47">
        <v>10</v>
      </c>
      <c r="CG11" s="47">
        <v>10</v>
      </c>
      <c r="CH11" s="47">
        <v>10</v>
      </c>
      <c r="CI11" s="47">
        <v>10</v>
      </c>
      <c r="CJ11" s="47">
        <v>10</v>
      </c>
      <c r="CK11" s="47">
        <v>10</v>
      </c>
      <c r="CL11" s="47">
        <v>10</v>
      </c>
      <c r="CM11" s="52">
        <v>10</v>
      </c>
      <c r="CN11" s="48">
        <v>10</v>
      </c>
      <c r="CO11" s="50">
        <v>10</v>
      </c>
      <c r="CP11" s="46">
        <v>10</v>
      </c>
      <c r="CQ11" s="47">
        <v>10</v>
      </c>
      <c r="CR11" s="47">
        <v>10</v>
      </c>
      <c r="CS11" s="47">
        <v>10</v>
      </c>
      <c r="CT11" s="47">
        <v>10</v>
      </c>
      <c r="CU11" s="52">
        <v>10</v>
      </c>
      <c r="CV11" s="47">
        <v>10</v>
      </c>
      <c r="CW11" s="49">
        <v>10</v>
      </c>
      <c r="CX11" s="51">
        <v>10</v>
      </c>
      <c r="CY11" s="83">
        <v>10</v>
      </c>
      <c r="CZ11" s="46">
        <v>10</v>
      </c>
      <c r="DA11" s="47">
        <v>10</v>
      </c>
      <c r="DB11" s="47">
        <v>10</v>
      </c>
      <c r="DC11" s="83">
        <v>10</v>
      </c>
      <c r="DD11" s="46">
        <v>10</v>
      </c>
      <c r="DE11" s="47">
        <v>10</v>
      </c>
      <c r="DF11" s="47">
        <v>10</v>
      </c>
      <c r="DG11" s="47">
        <v>10</v>
      </c>
      <c r="DH11" s="48">
        <v>10</v>
      </c>
      <c r="DI11" s="52">
        <v>0</v>
      </c>
      <c r="DJ11" s="48">
        <v>0</v>
      </c>
      <c r="DK11" s="46">
        <v>0</v>
      </c>
      <c r="DL11" s="47">
        <v>0</v>
      </c>
      <c r="DM11" s="47">
        <v>0</v>
      </c>
      <c r="DN11" s="48">
        <v>0</v>
      </c>
      <c r="DO11" s="52">
        <v>0</v>
      </c>
      <c r="DP11" s="48">
        <v>0</v>
      </c>
      <c r="DQ11" s="54"/>
    </row>
    <row r="12" spans="1:121" s="36" customFormat="1" ht="27.75" customHeight="1">
      <c r="A12" s="127" t="s">
        <v>13</v>
      </c>
      <c r="B12" s="128"/>
      <c r="C12" s="46">
        <v>918</v>
      </c>
      <c r="D12" s="47">
        <v>918</v>
      </c>
      <c r="E12" s="47">
        <v>918</v>
      </c>
      <c r="F12" s="47">
        <v>918</v>
      </c>
      <c r="G12" s="47">
        <v>918</v>
      </c>
      <c r="H12" s="47">
        <v>918</v>
      </c>
      <c r="I12" s="47">
        <v>918</v>
      </c>
      <c r="J12" s="47">
        <v>918</v>
      </c>
      <c r="K12" s="52">
        <v>918</v>
      </c>
      <c r="L12" s="48">
        <v>918</v>
      </c>
      <c r="M12" s="52">
        <v>918</v>
      </c>
      <c r="N12" s="47">
        <v>918</v>
      </c>
      <c r="O12" s="48">
        <v>918</v>
      </c>
      <c r="P12" s="52">
        <v>1481</v>
      </c>
      <c r="Q12" s="47">
        <v>1481</v>
      </c>
      <c r="R12" s="47">
        <v>1481</v>
      </c>
      <c r="S12" s="52">
        <v>1481</v>
      </c>
      <c r="T12" s="47">
        <v>1481</v>
      </c>
      <c r="U12" s="47">
        <v>1481</v>
      </c>
      <c r="V12" s="48">
        <v>1481</v>
      </c>
      <c r="W12" s="46">
        <v>1404</v>
      </c>
      <c r="X12" s="47">
        <v>1404</v>
      </c>
      <c r="Y12" s="47">
        <v>1404</v>
      </c>
      <c r="Z12" s="47">
        <v>1404</v>
      </c>
      <c r="AA12" s="47">
        <v>1404</v>
      </c>
      <c r="AB12" s="52">
        <v>2400</v>
      </c>
      <c r="AC12" s="47">
        <v>2400</v>
      </c>
      <c r="AD12" s="47">
        <v>2400</v>
      </c>
      <c r="AE12" s="47">
        <v>2400</v>
      </c>
      <c r="AF12" s="48">
        <v>2400</v>
      </c>
      <c r="AG12" s="83">
        <v>2400</v>
      </c>
      <c r="AH12" s="46">
        <v>1566</v>
      </c>
      <c r="AI12" s="52">
        <v>1566</v>
      </c>
      <c r="AJ12" s="47">
        <v>1566</v>
      </c>
      <c r="AK12" s="47">
        <v>1620</v>
      </c>
      <c r="AL12" s="47">
        <v>1620</v>
      </c>
      <c r="AM12" s="47">
        <v>1620</v>
      </c>
      <c r="AN12" s="47">
        <v>1620</v>
      </c>
      <c r="AO12" s="47">
        <v>1836</v>
      </c>
      <c r="AP12" s="48">
        <v>1836</v>
      </c>
      <c r="AQ12" s="46">
        <v>1836</v>
      </c>
      <c r="AR12" s="47">
        <v>1836</v>
      </c>
      <c r="AS12" s="47">
        <v>1188</v>
      </c>
      <c r="AT12" s="47">
        <v>1188</v>
      </c>
      <c r="AU12" s="47">
        <v>1944</v>
      </c>
      <c r="AV12" s="47">
        <v>2721</v>
      </c>
      <c r="AW12" s="47">
        <v>2721</v>
      </c>
      <c r="AX12" s="47">
        <v>2721</v>
      </c>
      <c r="AY12" s="83">
        <v>2721</v>
      </c>
      <c r="AZ12" s="51">
        <v>1404</v>
      </c>
      <c r="BA12" s="52">
        <v>1404</v>
      </c>
      <c r="BB12" s="47">
        <v>1404</v>
      </c>
      <c r="BC12" s="49">
        <v>1404</v>
      </c>
      <c r="BD12" s="46">
        <v>1252</v>
      </c>
      <c r="BE12" s="47">
        <v>1252</v>
      </c>
      <c r="BF12" s="47">
        <v>1252</v>
      </c>
      <c r="BG12" s="83">
        <v>1252</v>
      </c>
      <c r="BH12" s="46">
        <v>1587</v>
      </c>
      <c r="BI12" s="47">
        <v>1587</v>
      </c>
      <c r="BJ12" s="48">
        <v>1587</v>
      </c>
      <c r="BK12" s="46">
        <v>1414</v>
      </c>
      <c r="BL12" s="47">
        <v>1414</v>
      </c>
      <c r="BM12" s="47">
        <v>1414</v>
      </c>
      <c r="BN12" s="48">
        <v>1414</v>
      </c>
      <c r="BO12" s="46">
        <v>1728</v>
      </c>
      <c r="BP12" s="47">
        <v>1728</v>
      </c>
      <c r="BQ12" s="47">
        <v>1728</v>
      </c>
      <c r="BR12" s="47">
        <v>1728</v>
      </c>
      <c r="BS12" s="47">
        <v>1728</v>
      </c>
      <c r="BT12" s="48">
        <v>1728</v>
      </c>
      <c r="BU12" s="83">
        <v>1728</v>
      </c>
      <c r="BV12" s="51">
        <v>909</v>
      </c>
      <c r="BW12" s="50">
        <v>1280</v>
      </c>
      <c r="BX12" s="46">
        <v>1512</v>
      </c>
      <c r="BY12" s="49">
        <v>1512</v>
      </c>
      <c r="BZ12" s="46">
        <v>2084</v>
      </c>
      <c r="CA12" s="49">
        <v>2084</v>
      </c>
      <c r="CB12" s="50">
        <v>540</v>
      </c>
      <c r="CC12" s="51">
        <v>1512</v>
      </c>
      <c r="CD12" s="51">
        <v>1920</v>
      </c>
      <c r="CE12" s="46">
        <v>1920</v>
      </c>
      <c r="CF12" s="47">
        <v>1920</v>
      </c>
      <c r="CG12" s="47">
        <v>1920</v>
      </c>
      <c r="CH12" s="47">
        <v>1920</v>
      </c>
      <c r="CI12" s="47">
        <v>1920</v>
      </c>
      <c r="CJ12" s="47">
        <v>1920</v>
      </c>
      <c r="CK12" s="47">
        <v>1920</v>
      </c>
      <c r="CL12" s="47">
        <v>1920</v>
      </c>
      <c r="CM12" s="52">
        <v>1920</v>
      </c>
      <c r="CN12" s="48">
        <v>1920</v>
      </c>
      <c r="CO12" s="50">
        <v>1620</v>
      </c>
      <c r="CP12" s="46">
        <v>1650</v>
      </c>
      <c r="CQ12" s="47">
        <v>1650</v>
      </c>
      <c r="CR12" s="47">
        <v>1650</v>
      </c>
      <c r="CS12" s="47">
        <v>1650</v>
      </c>
      <c r="CT12" s="47">
        <v>1650</v>
      </c>
      <c r="CU12" s="52">
        <v>1650</v>
      </c>
      <c r="CV12" s="47">
        <v>1650</v>
      </c>
      <c r="CW12" s="49">
        <v>1650</v>
      </c>
      <c r="CX12" s="51">
        <v>2224</v>
      </c>
      <c r="CY12" s="83">
        <v>2224</v>
      </c>
      <c r="CZ12" s="46">
        <v>1350</v>
      </c>
      <c r="DA12" s="47">
        <v>1350</v>
      </c>
      <c r="DB12" s="47">
        <v>1350</v>
      </c>
      <c r="DC12" s="83">
        <v>1350</v>
      </c>
      <c r="DD12" s="46">
        <v>1837</v>
      </c>
      <c r="DE12" s="47">
        <v>1837</v>
      </c>
      <c r="DF12" s="47">
        <v>1404</v>
      </c>
      <c r="DG12" s="47">
        <v>1404</v>
      </c>
      <c r="DH12" s="48">
        <v>1404</v>
      </c>
      <c r="DI12" s="52">
        <v>0</v>
      </c>
      <c r="DJ12" s="48">
        <v>0</v>
      </c>
      <c r="DK12" s="46">
        <v>0</v>
      </c>
      <c r="DL12" s="47">
        <v>0</v>
      </c>
      <c r="DM12" s="47">
        <v>0</v>
      </c>
      <c r="DN12" s="48">
        <v>0</v>
      </c>
      <c r="DO12" s="52">
        <v>0</v>
      </c>
      <c r="DP12" s="48">
        <v>0</v>
      </c>
      <c r="DQ12" s="54"/>
    </row>
    <row r="13" spans="1:121" s="36" customFormat="1" ht="27.75" customHeight="1">
      <c r="A13" s="127" t="s">
        <v>14</v>
      </c>
      <c r="B13" s="128"/>
      <c r="C13" s="46">
        <v>151</v>
      </c>
      <c r="D13" s="47">
        <v>151</v>
      </c>
      <c r="E13" s="47">
        <v>151</v>
      </c>
      <c r="F13" s="47">
        <v>151</v>
      </c>
      <c r="G13" s="47">
        <v>151</v>
      </c>
      <c r="H13" s="47">
        <v>151</v>
      </c>
      <c r="I13" s="47">
        <v>151</v>
      </c>
      <c r="J13" s="47">
        <v>151</v>
      </c>
      <c r="K13" s="52">
        <v>151</v>
      </c>
      <c r="L13" s="48">
        <v>151</v>
      </c>
      <c r="M13" s="52">
        <v>151</v>
      </c>
      <c r="N13" s="47">
        <v>151</v>
      </c>
      <c r="O13" s="48">
        <v>151</v>
      </c>
      <c r="P13" s="52">
        <v>180</v>
      </c>
      <c r="Q13" s="47">
        <v>180</v>
      </c>
      <c r="R13" s="47">
        <v>180</v>
      </c>
      <c r="S13" s="52">
        <v>180</v>
      </c>
      <c r="T13" s="47">
        <v>180</v>
      </c>
      <c r="U13" s="47">
        <v>180</v>
      </c>
      <c r="V13" s="48">
        <v>180</v>
      </c>
      <c r="W13" s="46">
        <v>151</v>
      </c>
      <c r="X13" s="47">
        <v>151</v>
      </c>
      <c r="Y13" s="47">
        <v>151</v>
      </c>
      <c r="Z13" s="47">
        <v>151</v>
      </c>
      <c r="AA13" s="47">
        <v>151</v>
      </c>
      <c r="AB13" s="52">
        <v>216</v>
      </c>
      <c r="AC13" s="47">
        <v>216</v>
      </c>
      <c r="AD13" s="47">
        <v>216</v>
      </c>
      <c r="AE13" s="47">
        <v>216</v>
      </c>
      <c r="AF13" s="48">
        <v>216</v>
      </c>
      <c r="AG13" s="83">
        <v>216</v>
      </c>
      <c r="AH13" s="46">
        <v>232</v>
      </c>
      <c r="AI13" s="52">
        <v>232</v>
      </c>
      <c r="AJ13" s="47">
        <v>232</v>
      </c>
      <c r="AK13" s="47">
        <v>205</v>
      </c>
      <c r="AL13" s="47">
        <v>205</v>
      </c>
      <c r="AM13" s="47">
        <v>205</v>
      </c>
      <c r="AN13" s="47">
        <v>205</v>
      </c>
      <c r="AO13" s="47">
        <v>216</v>
      </c>
      <c r="AP13" s="48">
        <v>216</v>
      </c>
      <c r="AQ13" s="46">
        <v>216</v>
      </c>
      <c r="AR13" s="47">
        <v>216</v>
      </c>
      <c r="AS13" s="47">
        <v>75</v>
      </c>
      <c r="AT13" s="47">
        <v>75</v>
      </c>
      <c r="AU13" s="47">
        <v>286</v>
      </c>
      <c r="AV13" s="47">
        <v>205</v>
      </c>
      <c r="AW13" s="47">
        <v>205</v>
      </c>
      <c r="AX13" s="47">
        <v>205</v>
      </c>
      <c r="AY13" s="83">
        <v>205</v>
      </c>
      <c r="AZ13" s="51">
        <v>162</v>
      </c>
      <c r="BA13" s="52">
        <v>162</v>
      </c>
      <c r="BB13" s="47">
        <v>162</v>
      </c>
      <c r="BC13" s="49">
        <v>162</v>
      </c>
      <c r="BD13" s="46">
        <v>232</v>
      </c>
      <c r="BE13" s="47">
        <v>232</v>
      </c>
      <c r="BF13" s="47">
        <v>232</v>
      </c>
      <c r="BG13" s="83">
        <v>232</v>
      </c>
      <c r="BH13" s="46">
        <v>172</v>
      </c>
      <c r="BI13" s="47">
        <v>172</v>
      </c>
      <c r="BJ13" s="48">
        <v>172</v>
      </c>
      <c r="BK13" s="46">
        <v>156</v>
      </c>
      <c r="BL13" s="47">
        <v>156</v>
      </c>
      <c r="BM13" s="47">
        <v>156</v>
      </c>
      <c r="BN13" s="48">
        <v>156</v>
      </c>
      <c r="BO13" s="46">
        <v>164</v>
      </c>
      <c r="BP13" s="47">
        <v>164</v>
      </c>
      <c r="BQ13" s="47">
        <v>164</v>
      </c>
      <c r="BR13" s="47">
        <v>164</v>
      </c>
      <c r="BS13" s="47">
        <v>164</v>
      </c>
      <c r="BT13" s="48">
        <v>164</v>
      </c>
      <c r="BU13" s="83">
        <v>164</v>
      </c>
      <c r="BV13" s="51">
        <v>129</v>
      </c>
      <c r="BW13" s="50">
        <v>51</v>
      </c>
      <c r="BX13" s="46">
        <v>151</v>
      </c>
      <c r="BY13" s="49">
        <v>151</v>
      </c>
      <c r="BZ13" s="46">
        <v>260</v>
      </c>
      <c r="CA13" s="49">
        <v>260</v>
      </c>
      <c r="CB13" s="50">
        <v>108</v>
      </c>
      <c r="CC13" s="51">
        <v>172</v>
      </c>
      <c r="CD13" s="51">
        <v>194</v>
      </c>
      <c r="CE13" s="46">
        <v>194</v>
      </c>
      <c r="CF13" s="47">
        <v>194</v>
      </c>
      <c r="CG13" s="47">
        <v>194</v>
      </c>
      <c r="CH13" s="47">
        <v>194</v>
      </c>
      <c r="CI13" s="47">
        <v>194</v>
      </c>
      <c r="CJ13" s="47">
        <v>194</v>
      </c>
      <c r="CK13" s="47">
        <v>194</v>
      </c>
      <c r="CL13" s="47">
        <v>194</v>
      </c>
      <c r="CM13" s="52">
        <v>194</v>
      </c>
      <c r="CN13" s="48">
        <v>194</v>
      </c>
      <c r="CO13" s="50">
        <v>194</v>
      </c>
      <c r="CP13" s="46">
        <v>170</v>
      </c>
      <c r="CQ13" s="47">
        <v>170</v>
      </c>
      <c r="CR13" s="47">
        <v>170</v>
      </c>
      <c r="CS13" s="47">
        <v>170</v>
      </c>
      <c r="CT13" s="47">
        <v>170</v>
      </c>
      <c r="CU13" s="52">
        <v>170</v>
      </c>
      <c r="CV13" s="47">
        <v>170</v>
      </c>
      <c r="CW13" s="49">
        <v>170</v>
      </c>
      <c r="CX13" s="51">
        <v>259</v>
      </c>
      <c r="CY13" s="83">
        <v>259</v>
      </c>
      <c r="CZ13" s="46">
        <v>135</v>
      </c>
      <c r="DA13" s="47">
        <v>135</v>
      </c>
      <c r="DB13" s="47">
        <v>135</v>
      </c>
      <c r="DC13" s="83">
        <v>135</v>
      </c>
      <c r="DD13" s="46">
        <v>220</v>
      </c>
      <c r="DE13" s="47">
        <v>220</v>
      </c>
      <c r="DF13" s="47">
        <v>140</v>
      </c>
      <c r="DG13" s="47">
        <v>140</v>
      </c>
      <c r="DH13" s="48">
        <v>140</v>
      </c>
      <c r="DI13" s="52">
        <v>0</v>
      </c>
      <c r="DJ13" s="48">
        <v>0</v>
      </c>
      <c r="DK13" s="46">
        <v>0</v>
      </c>
      <c r="DL13" s="47">
        <v>0</v>
      </c>
      <c r="DM13" s="47">
        <v>0</v>
      </c>
      <c r="DN13" s="48">
        <v>0</v>
      </c>
      <c r="DO13" s="52">
        <v>0</v>
      </c>
      <c r="DP13" s="48">
        <v>0</v>
      </c>
      <c r="DQ13" s="54"/>
    </row>
    <row r="14" spans="1:121" s="36" customFormat="1" ht="27.75" customHeight="1">
      <c r="A14" s="127" t="s">
        <v>15</v>
      </c>
      <c r="B14" s="128"/>
      <c r="C14" s="46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52">
        <v>0</v>
      </c>
      <c r="L14" s="48">
        <v>0</v>
      </c>
      <c r="M14" s="52">
        <v>0</v>
      </c>
      <c r="N14" s="47">
        <v>0</v>
      </c>
      <c r="O14" s="48">
        <v>0</v>
      </c>
      <c r="P14" s="52">
        <v>141</v>
      </c>
      <c r="Q14" s="47">
        <v>141</v>
      </c>
      <c r="R14" s="47">
        <v>141</v>
      </c>
      <c r="S14" s="52">
        <v>141</v>
      </c>
      <c r="T14" s="47">
        <v>141</v>
      </c>
      <c r="U14" s="47">
        <v>141</v>
      </c>
      <c r="V14" s="48">
        <v>141</v>
      </c>
      <c r="W14" s="46">
        <v>75</v>
      </c>
      <c r="X14" s="47">
        <v>75</v>
      </c>
      <c r="Y14" s="47">
        <v>75</v>
      </c>
      <c r="Z14" s="47">
        <v>75</v>
      </c>
      <c r="AA14" s="47">
        <v>75</v>
      </c>
      <c r="AB14" s="52">
        <v>0</v>
      </c>
      <c r="AC14" s="47">
        <v>0</v>
      </c>
      <c r="AD14" s="47">
        <v>0</v>
      </c>
      <c r="AE14" s="47">
        <v>0</v>
      </c>
      <c r="AF14" s="48">
        <v>0</v>
      </c>
      <c r="AG14" s="83">
        <v>0</v>
      </c>
      <c r="AH14" s="46">
        <v>108</v>
      </c>
      <c r="AI14" s="52">
        <v>108</v>
      </c>
      <c r="AJ14" s="47">
        <v>108</v>
      </c>
      <c r="AK14" s="47">
        <v>108</v>
      </c>
      <c r="AL14" s="47">
        <v>108</v>
      </c>
      <c r="AM14" s="47">
        <v>108</v>
      </c>
      <c r="AN14" s="47">
        <v>108</v>
      </c>
      <c r="AO14" s="47">
        <v>172</v>
      </c>
      <c r="AP14" s="48">
        <v>216</v>
      </c>
      <c r="AQ14" s="46">
        <v>216</v>
      </c>
      <c r="AR14" s="47">
        <v>216</v>
      </c>
      <c r="AS14" s="47">
        <v>0</v>
      </c>
      <c r="AT14" s="47">
        <v>0</v>
      </c>
      <c r="AU14" s="47">
        <v>162</v>
      </c>
      <c r="AV14" s="47">
        <v>151</v>
      </c>
      <c r="AW14" s="47">
        <v>151</v>
      </c>
      <c r="AX14" s="47">
        <v>151</v>
      </c>
      <c r="AY14" s="83">
        <v>151</v>
      </c>
      <c r="AZ14" s="51">
        <v>162</v>
      </c>
      <c r="BA14" s="52">
        <v>162</v>
      </c>
      <c r="BB14" s="47">
        <v>162</v>
      </c>
      <c r="BC14" s="49">
        <v>162</v>
      </c>
      <c r="BD14" s="46">
        <v>205</v>
      </c>
      <c r="BE14" s="47">
        <v>205</v>
      </c>
      <c r="BF14" s="47">
        <v>205</v>
      </c>
      <c r="BG14" s="83">
        <v>205</v>
      </c>
      <c r="BH14" s="46">
        <v>0</v>
      </c>
      <c r="BI14" s="47">
        <v>0</v>
      </c>
      <c r="BJ14" s="48">
        <v>0</v>
      </c>
      <c r="BK14" s="46">
        <v>183</v>
      </c>
      <c r="BL14" s="47">
        <v>183</v>
      </c>
      <c r="BM14" s="47">
        <v>183</v>
      </c>
      <c r="BN14" s="48">
        <v>183</v>
      </c>
      <c r="BO14" s="46">
        <v>0</v>
      </c>
      <c r="BP14" s="47">
        <v>0</v>
      </c>
      <c r="BQ14" s="47">
        <v>0</v>
      </c>
      <c r="BR14" s="47">
        <v>0</v>
      </c>
      <c r="BS14" s="47">
        <v>0</v>
      </c>
      <c r="BT14" s="48">
        <v>0</v>
      </c>
      <c r="BU14" s="83">
        <v>0</v>
      </c>
      <c r="BV14" s="51">
        <v>0</v>
      </c>
      <c r="BW14" s="50">
        <v>0</v>
      </c>
      <c r="BX14" s="46">
        <v>162</v>
      </c>
      <c r="BY14" s="49">
        <v>162</v>
      </c>
      <c r="BZ14" s="46">
        <v>108</v>
      </c>
      <c r="CA14" s="49">
        <v>108</v>
      </c>
      <c r="CB14" s="50">
        <v>108</v>
      </c>
      <c r="CC14" s="51">
        <v>172</v>
      </c>
      <c r="CD14" s="51">
        <v>0</v>
      </c>
      <c r="CE14" s="46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52">
        <v>0</v>
      </c>
      <c r="CN14" s="48">
        <v>0</v>
      </c>
      <c r="CO14" s="50">
        <v>151</v>
      </c>
      <c r="CP14" s="46">
        <v>160</v>
      </c>
      <c r="CQ14" s="47">
        <v>160</v>
      </c>
      <c r="CR14" s="47">
        <v>160</v>
      </c>
      <c r="CS14" s="47">
        <v>160</v>
      </c>
      <c r="CT14" s="47">
        <v>160</v>
      </c>
      <c r="CU14" s="52">
        <v>160</v>
      </c>
      <c r="CV14" s="47">
        <v>160</v>
      </c>
      <c r="CW14" s="49">
        <v>160</v>
      </c>
      <c r="CX14" s="51">
        <v>194</v>
      </c>
      <c r="CY14" s="83">
        <v>194</v>
      </c>
      <c r="CZ14" s="46">
        <v>108</v>
      </c>
      <c r="DA14" s="47">
        <v>108</v>
      </c>
      <c r="DB14" s="47">
        <v>108</v>
      </c>
      <c r="DC14" s="83">
        <v>108</v>
      </c>
      <c r="DD14" s="46">
        <v>157</v>
      </c>
      <c r="DE14" s="47">
        <v>157</v>
      </c>
      <c r="DF14" s="47">
        <v>194</v>
      </c>
      <c r="DG14" s="47">
        <v>194</v>
      </c>
      <c r="DH14" s="48">
        <v>194</v>
      </c>
      <c r="DI14" s="52">
        <v>0</v>
      </c>
      <c r="DJ14" s="48">
        <v>0</v>
      </c>
      <c r="DK14" s="46">
        <v>0</v>
      </c>
      <c r="DL14" s="47">
        <v>0</v>
      </c>
      <c r="DM14" s="47">
        <v>0</v>
      </c>
      <c r="DN14" s="48">
        <v>0</v>
      </c>
      <c r="DO14" s="52">
        <v>0</v>
      </c>
      <c r="DP14" s="48">
        <v>0</v>
      </c>
      <c r="DQ14" s="54"/>
    </row>
    <row r="15" spans="1:121" s="36" customFormat="1" ht="27.75" customHeight="1">
      <c r="A15" s="127" t="s">
        <v>16</v>
      </c>
      <c r="B15" s="128"/>
      <c r="C15" s="46">
        <v>918</v>
      </c>
      <c r="D15" s="47">
        <v>918</v>
      </c>
      <c r="E15" s="47">
        <v>918</v>
      </c>
      <c r="F15" s="47">
        <v>918</v>
      </c>
      <c r="G15" s="47">
        <v>918</v>
      </c>
      <c r="H15" s="47">
        <v>918</v>
      </c>
      <c r="I15" s="47">
        <v>918</v>
      </c>
      <c r="J15" s="47">
        <v>918</v>
      </c>
      <c r="K15" s="52">
        <v>918</v>
      </c>
      <c r="L15" s="48">
        <v>918</v>
      </c>
      <c r="M15" s="52">
        <v>918</v>
      </c>
      <c r="N15" s="47">
        <v>918</v>
      </c>
      <c r="O15" s="48">
        <v>918</v>
      </c>
      <c r="P15" s="52">
        <v>1622</v>
      </c>
      <c r="Q15" s="47">
        <v>1622</v>
      </c>
      <c r="R15" s="47">
        <v>1622</v>
      </c>
      <c r="S15" s="52">
        <v>1622</v>
      </c>
      <c r="T15" s="47">
        <v>1622</v>
      </c>
      <c r="U15" s="47">
        <v>1622</v>
      </c>
      <c r="V15" s="48">
        <v>1622</v>
      </c>
      <c r="W15" s="46">
        <v>1470</v>
      </c>
      <c r="X15" s="47">
        <v>1470</v>
      </c>
      <c r="Y15" s="47">
        <v>1470</v>
      </c>
      <c r="Z15" s="47">
        <v>1470</v>
      </c>
      <c r="AA15" s="47">
        <v>1470</v>
      </c>
      <c r="AB15" s="52">
        <v>2400</v>
      </c>
      <c r="AC15" s="47">
        <v>2400</v>
      </c>
      <c r="AD15" s="47">
        <v>2400</v>
      </c>
      <c r="AE15" s="47">
        <v>2400</v>
      </c>
      <c r="AF15" s="48">
        <v>2400</v>
      </c>
      <c r="AG15" s="83">
        <v>2400</v>
      </c>
      <c r="AH15" s="46">
        <v>1674</v>
      </c>
      <c r="AI15" s="52">
        <v>1674</v>
      </c>
      <c r="AJ15" s="47">
        <v>1674</v>
      </c>
      <c r="AK15" s="47">
        <v>1728</v>
      </c>
      <c r="AL15" s="47">
        <v>1728</v>
      </c>
      <c r="AM15" s="47">
        <v>1728</v>
      </c>
      <c r="AN15" s="47">
        <v>1728</v>
      </c>
      <c r="AO15" s="47">
        <v>2008</v>
      </c>
      <c r="AP15" s="48">
        <v>2052</v>
      </c>
      <c r="AQ15" s="46">
        <v>2052</v>
      </c>
      <c r="AR15" s="47">
        <v>2052</v>
      </c>
      <c r="AS15" s="47">
        <v>1944</v>
      </c>
      <c r="AT15" s="47">
        <v>1944</v>
      </c>
      <c r="AU15" s="47">
        <v>2106</v>
      </c>
      <c r="AV15" s="47">
        <v>2872</v>
      </c>
      <c r="AW15" s="47">
        <v>2872</v>
      </c>
      <c r="AX15" s="47">
        <v>2872</v>
      </c>
      <c r="AY15" s="83">
        <v>2872</v>
      </c>
      <c r="AZ15" s="51">
        <v>2376</v>
      </c>
      <c r="BA15" s="52">
        <v>2376</v>
      </c>
      <c r="BB15" s="47">
        <v>2376</v>
      </c>
      <c r="BC15" s="49">
        <v>2376</v>
      </c>
      <c r="BD15" s="46">
        <v>2618</v>
      </c>
      <c r="BE15" s="47">
        <v>2618</v>
      </c>
      <c r="BF15" s="47">
        <v>2618</v>
      </c>
      <c r="BG15" s="83">
        <v>2618</v>
      </c>
      <c r="BH15" s="46">
        <v>1587</v>
      </c>
      <c r="BI15" s="47">
        <v>1587</v>
      </c>
      <c r="BJ15" s="48">
        <v>1587</v>
      </c>
      <c r="BK15" s="46">
        <v>1598</v>
      </c>
      <c r="BL15" s="47">
        <v>1598</v>
      </c>
      <c r="BM15" s="47">
        <v>1598</v>
      </c>
      <c r="BN15" s="48">
        <v>1598</v>
      </c>
      <c r="BO15" s="46">
        <v>1728</v>
      </c>
      <c r="BP15" s="47">
        <v>1728</v>
      </c>
      <c r="BQ15" s="47">
        <v>1728</v>
      </c>
      <c r="BR15" s="47">
        <v>1728</v>
      </c>
      <c r="BS15" s="47">
        <v>1728</v>
      </c>
      <c r="BT15" s="48">
        <v>1728</v>
      </c>
      <c r="BU15" s="83">
        <v>1728</v>
      </c>
      <c r="BV15" s="51">
        <v>1554</v>
      </c>
      <c r="BW15" s="50">
        <v>1980</v>
      </c>
      <c r="BX15" s="46">
        <v>1674</v>
      </c>
      <c r="BY15" s="49">
        <v>1674</v>
      </c>
      <c r="BZ15" s="46">
        <v>2192</v>
      </c>
      <c r="CA15" s="49">
        <v>2192</v>
      </c>
      <c r="CB15" s="50">
        <v>1728</v>
      </c>
      <c r="CC15" s="51">
        <v>1684</v>
      </c>
      <c r="CD15" s="51">
        <v>1920</v>
      </c>
      <c r="CE15" s="46">
        <v>1920</v>
      </c>
      <c r="CF15" s="47">
        <v>1920</v>
      </c>
      <c r="CG15" s="47">
        <v>1920</v>
      </c>
      <c r="CH15" s="47">
        <v>1920</v>
      </c>
      <c r="CI15" s="47">
        <v>1920</v>
      </c>
      <c r="CJ15" s="47">
        <v>1920</v>
      </c>
      <c r="CK15" s="47">
        <v>1920</v>
      </c>
      <c r="CL15" s="47">
        <v>1920</v>
      </c>
      <c r="CM15" s="52">
        <v>1920</v>
      </c>
      <c r="CN15" s="48">
        <v>1920</v>
      </c>
      <c r="CO15" s="50">
        <v>1771</v>
      </c>
      <c r="CP15" s="46">
        <v>1810</v>
      </c>
      <c r="CQ15" s="47">
        <v>1810</v>
      </c>
      <c r="CR15" s="47">
        <v>1810</v>
      </c>
      <c r="CS15" s="47">
        <v>1810</v>
      </c>
      <c r="CT15" s="47">
        <v>1810</v>
      </c>
      <c r="CU15" s="52">
        <v>1810</v>
      </c>
      <c r="CV15" s="47">
        <v>1810</v>
      </c>
      <c r="CW15" s="49">
        <v>1810</v>
      </c>
      <c r="CX15" s="51">
        <v>2418</v>
      </c>
      <c r="CY15" s="83">
        <v>2418</v>
      </c>
      <c r="CZ15" s="46">
        <v>1450</v>
      </c>
      <c r="DA15" s="47">
        <v>1450</v>
      </c>
      <c r="DB15" s="47">
        <v>1450</v>
      </c>
      <c r="DC15" s="83">
        <v>1450</v>
      </c>
      <c r="DD15" s="46">
        <v>1995</v>
      </c>
      <c r="DE15" s="47">
        <v>1995</v>
      </c>
      <c r="DF15" s="47">
        <v>1598</v>
      </c>
      <c r="DG15" s="47">
        <v>1598</v>
      </c>
      <c r="DH15" s="48">
        <v>1598</v>
      </c>
      <c r="DI15" s="52">
        <v>0</v>
      </c>
      <c r="DJ15" s="48">
        <v>0</v>
      </c>
      <c r="DK15" s="46">
        <v>0</v>
      </c>
      <c r="DL15" s="47">
        <v>0</v>
      </c>
      <c r="DM15" s="47">
        <v>0</v>
      </c>
      <c r="DN15" s="48">
        <v>0</v>
      </c>
      <c r="DO15" s="52">
        <v>0</v>
      </c>
      <c r="DP15" s="48">
        <v>0</v>
      </c>
      <c r="DQ15" s="54"/>
    </row>
    <row r="16" spans="1:121" s="36" customFormat="1" ht="27.75" customHeight="1">
      <c r="A16" s="127" t="s">
        <v>17</v>
      </c>
      <c r="B16" s="128"/>
      <c r="C16" s="46">
        <v>168</v>
      </c>
      <c r="D16" s="47">
        <v>1110</v>
      </c>
      <c r="E16" s="47">
        <v>332</v>
      </c>
      <c r="F16" s="47">
        <v>328</v>
      </c>
      <c r="G16" s="47">
        <v>2723</v>
      </c>
      <c r="H16" s="47">
        <v>1962</v>
      </c>
      <c r="I16" s="47">
        <v>141</v>
      </c>
      <c r="J16" s="47">
        <v>652</v>
      </c>
      <c r="K16" s="52">
        <v>778</v>
      </c>
      <c r="L16" s="48">
        <v>241</v>
      </c>
      <c r="M16" s="52">
        <v>292</v>
      </c>
      <c r="N16" s="47">
        <v>257</v>
      </c>
      <c r="O16" s="48">
        <v>84</v>
      </c>
      <c r="P16" s="52">
        <v>414</v>
      </c>
      <c r="Q16" s="47">
        <v>1892</v>
      </c>
      <c r="R16" s="47">
        <v>2501</v>
      </c>
      <c r="S16" s="52">
        <v>848</v>
      </c>
      <c r="T16" s="47">
        <v>441</v>
      </c>
      <c r="U16" s="47">
        <v>107</v>
      </c>
      <c r="V16" s="48">
        <v>69</v>
      </c>
      <c r="W16" s="46">
        <v>99</v>
      </c>
      <c r="X16" s="47">
        <v>68</v>
      </c>
      <c r="Y16" s="47">
        <v>447</v>
      </c>
      <c r="Z16" s="47">
        <v>137</v>
      </c>
      <c r="AA16" s="47">
        <v>1488</v>
      </c>
      <c r="AB16" s="52">
        <v>1196</v>
      </c>
      <c r="AC16" s="47">
        <v>386</v>
      </c>
      <c r="AD16" s="47">
        <v>1142</v>
      </c>
      <c r="AE16" s="47">
        <v>235</v>
      </c>
      <c r="AF16" s="48">
        <v>3263</v>
      </c>
      <c r="AG16" s="83">
        <v>977</v>
      </c>
      <c r="AH16" s="46">
        <v>3290</v>
      </c>
      <c r="AI16" s="52">
        <v>2990</v>
      </c>
      <c r="AJ16" s="47">
        <v>1469</v>
      </c>
      <c r="AK16" s="47">
        <v>3203</v>
      </c>
      <c r="AL16" s="47">
        <v>3571</v>
      </c>
      <c r="AM16" s="47">
        <v>4412</v>
      </c>
      <c r="AN16" s="47">
        <v>229</v>
      </c>
      <c r="AO16" s="47">
        <v>4116</v>
      </c>
      <c r="AP16" s="48">
        <v>674</v>
      </c>
      <c r="AQ16" s="46">
        <v>172</v>
      </c>
      <c r="AR16" s="47">
        <v>322</v>
      </c>
      <c r="AS16" s="47">
        <v>1479</v>
      </c>
      <c r="AT16" s="47">
        <v>810</v>
      </c>
      <c r="AU16" s="47">
        <v>3791</v>
      </c>
      <c r="AV16" s="47">
        <v>759</v>
      </c>
      <c r="AW16" s="47">
        <v>299</v>
      </c>
      <c r="AX16" s="47">
        <v>669</v>
      </c>
      <c r="AY16" s="83">
        <v>281</v>
      </c>
      <c r="AZ16" s="51">
        <v>1064</v>
      </c>
      <c r="BA16" s="52">
        <v>789</v>
      </c>
      <c r="BB16" s="47">
        <v>129</v>
      </c>
      <c r="BC16" s="49">
        <v>527</v>
      </c>
      <c r="BD16" s="46">
        <v>1302</v>
      </c>
      <c r="BE16" s="47">
        <v>346</v>
      </c>
      <c r="BF16" s="47">
        <v>461</v>
      </c>
      <c r="BG16" s="83">
        <v>226</v>
      </c>
      <c r="BH16" s="46">
        <v>1301</v>
      </c>
      <c r="BI16" s="47">
        <v>3278</v>
      </c>
      <c r="BJ16" s="48">
        <v>261</v>
      </c>
      <c r="BK16" s="46">
        <v>1067</v>
      </c>
      <c r="BL16" s="47">
        <v>2748</v>
      </c>
      <c r="BM16" s="47">
        <v>291</v>
      </c>
      <c r="BN16" s="48">
        <v>210</v>
      </c>
      <c r="BO16" s="46">
        <v>2522</v>
      </c>
      <c r="BP16" s="47">
        <v>1867</v>
      </c>
      <c r="BQ16" s="47">
        <v>769</v>
      </c>
      <c r="BR16" s="47">
        <v>131</v>
      </c>
      <c r="BS16" s="47">
        <v>118</v>
      </c>
      <c r="BT16" s="48">
        <v>128</v>
      </c>
      <c r="BU16" s="83">
        <v>464</v>
      </c>
      <c r="BV16" s="51">
        <v>1682</v>
      </c>
      <c r="BW16" s="50">
        <v>180</v>
      </c>
      <c r="BX16" s="46">
        <v>3100</v>
      </c>
      <c r="BY16" s="49">
        <v>2976</v>
      </c>
      <c r="BZ16" s="46">
        <v>3283</v>
      </c>
      <c r="CA16" s="49">
        <v>240</v>
      </c>
      <c r="CB16" s="50">
        <v>3798</v>
      </c>
      <c r="CC16" s="51">
        <v>411</v>
      </c>
      <c r="CD16" s="51">
        <v>3286</v>
      </c>
      <c r="CE16" s="46">
        <v>1791</v>
      </c>
      <c r="CF16" s="47">
        <v>1223</v>
      </c>
      <c r="CG16" s="47">
        <v>294</v>
      </c>
      <c r="CH16" s="47">
        <v>276</v>
      </c>
      <c r="CI16" s="47">
        <v>42</v>
      </c>
      <c r="CJ16" s="47">
        <v>816</v>
      </c>
      <c r="CK16" s="47">
        <v>109</v>
      </c>
      <c r="CL16" s="47">
        <v>215</v>
      </c>
      <c r="CM16" s="52">
        <v>83</v>
      </c>
      <c r="CN16" s="48">
        <v>181</v>
      </c>
      <c r="CO16" s="50">
        <v>2795</v>
      </c>
      <c r="CP16" s="46">
        <v>1030</v>
      </c>
      <c r="CQ16" s="47">
        <v>405</v>
      </c>
      <c r="CR16" s="47">
        <v>312</v>
      </c>
      <c r="CS16" s="47">
        <v>278</v>
      </c>
      <c r="CT16" s="47">
        <v>541</v>
      </c>
      <c r="CU16" s="52">
        <v>61</v>
      </c>
      <c r="CV16" s="47">
        <v>165</v>
      </c>
      <c r="CW16" s="49">
        <v>49</v>
      </c>
      <c r="CX16" s="51">
        <v>784</v>
      </c>
      <c r="CY16" s="83">
        <v>805</v>
      </c>
      <c r="CZ16" s="46">
        <v>3519</v>
      </c>
      <c r="DA16" s="47">
        <v>381</v>
      </c>
      <c r="DB16" s="47">
        <v>110</v>
      </c>
      <c r="DC16" s="83">
        <v>85</v>
      </c>
      <c r="DD16" s="46">
        <v>790</v>
      </c>
      <c r="DE16" s="47">
        <v>195</v>
      </c>
      <c r="DF16" s="47">
        <v>3611</v>
      </c>
      <c r="DG16" s="47">
        <v>1415</v>
      </c>
      <c r="DH16" s="48">
        <v>660</v>
      </c>
      <c r="DI16" s="52">
        <v>0</v>
      </c>
      <c r="DJ16" s="48">
        <v>0</v>
      </c>
      <c r="DK16" s="46">
        <v>0</v>
      </c>
      <c r="DL16" s="47">
        <v>0</v>
      </c>
      <c r="DM16" s="47">
        <v>0</v>
      </c>
      <c r="DN16" s="48">
        <v>0</v>
      </c>
      <c r="DO16" s="52">
        <v>0</v>
      </c>
      <c r="DP16" s="48">
        <v>0</v>
      </c>
      <c r="DQ16" s="53">
        <v>119290</v>
      </c>
    </row>
    <row r="17" spans="1:121" s="36" customFormat="1" ht="27.75" customHeight="1">
      <c r="A17" s="127" t="s">
        <v>18</v>
      </c>
      <c r="B17" s="128"/>
      <c r="C17" s="46">
        <v>147</v>
      </c>
      <c r="D17" s="47">
        <v>1110</v>
      </c>
      <c r="E17" s="47">
        <v>332</v>
      </c>
      <c r="F17" s="47">
        <v>283</v>
      </c>
      <c r="G17" s="47">
        <v>2598</v>
      </c>
      <c r="H17" s="47">
        <v>1906</v>
      </c>
      <c r="I17" s="47">
        <v>129</v>
      </c>
      <c r="J17" s="47">
        <v>575</v>
      </c>
      <c r="K17" s="52">
        <v>683</v>
      </c>
      <c r="L17" s="48">
        <v>237</v>
      </c>
      <c r="M17" s="52">
        <v>268</v>
      </c>
      <c r="N17" s="47">
        <v>233</v>
      </c>
      <c r="O17" s="48">
        <v>84</v>
      </c>
      <c r="P17" s="52">
        <v>413</v>
      </c>
      <c r="Q17" s="47">
        <v>1875</v>
      </c>
      <c r="R17" s="47">
        <v>2365</v>
      </c>
      <c r="S17" s="52">
        <v>830</v>
      </c>
      <c r="T17" s="47">
        <v>414</v>
      </c>
      <c r="U17" s="47">
        <v>107</v>
      </c>
      <c r="V17" s="48">
        <v>69</v>
      </c>
      <c r="W17" s="46">
        <v>96</v>
      </c>
      <c r="X17" s="47">
        <v>68</v>
      </c>
      <c r="Y17" s="47">
        <v>344</v>
      </c>
      <c r="Z17" s="47">
        <v>126</v>
      </c>
      <c r="AA17" s="47">
        <v>1310</v>
      </c>
      <c r="AB17" s="52">
        <v>1098</v>
      </c>
      <c r="AC17" s="47">
        <v>373</v>
      </c>
      <c r="AD17" s="47">
        <v>904</v>
      </c>
      <c r="AE17" s="47">
        <v>235</v>
      </c>
      <c r="AF17" s="48">
        <v>3074</v>
      </c>
      <c r="AG17" s="83">
        <v>929</v>
      </c>
      <c r="AH17" s="46">
        <v>2394</v>
      </c>
      <c r="AI17" s="52">
        <v>2131</v>
      </c>
      <c r="AJ17" s="47">
        <v>947</v>
      </c>
      <c r="AK17" s="47">
        <v>2480</v>
      </c>
      <c r="AL17" s="47">
        <v>3296</v>
      </c>
      <c r="AM17" s="47">
        <v>2915</v>
      </c>
      <c r="AN17" s="47">
        <v>124</v>
      </c>
      <c r="AO17" s="47">
        <v>2263</v>
      </c>
      <c r="AP17" s="48">
        <v>544</v>
      </c>
      <c r="AQ17" s="46">
        <v>168</v>
      </c>
      <c r="AR17" s="47">
        <v>253</v>
      </c>
      <c r="AS17" s="47">
        <v>1177</v>
      </c>
      <c r="AT17" s="47">
        <v>741</v>
      </c>
      <c r="AU17" s="47">
        <v>3739</v>
      </c>
      <c r="AV17" s="47">
        <v>731</v>
      </c>
      <c r="AW17" s="47">
        <v>299</v>
      </c>
      <c r="AX17" s="47">
        <v>669</v>
      </c>
      <c r="AY17" s="83">
        <v>265</v>
      </c>
      <c r="AZ17" s="51">
        <v>431</v>
      </c>
      <c r="BA17" s="52">
        <v>786</v>
      </c>
      <c r="BB17" s="47">
        <v>125</v>
      </c>
      <c r="BC17" s="49">
        <v>526</v>
      </c>
      <c r="BD17" s="46">
        <v>1281</v>
      </c>
      <c r="BE17" s="47">
        <v>316</v>
      </c>
      <c r="BF17" s="47">
        <v>171</v>
      </c>
      <c r="BG17" s="83">
        <v>184</v>
      </c>
      <c r="BH17" s="46">
        <v>1063</v>
      </c>
      <c r="BI17" s="47">
        <v>2330</v>
      </c>
      <c r="BJ17" s="48">
        <v>107</v>
      </c>
      <c r="BK17" s="46">
        <v>912</v>
      </c>
      <c r="BL17" s="47">
        <v>1924</v>
      </c>
      <c r="BM17" s="47">
        <v>148</v>
      </c>
      <c r="BN17" s="48">
        <v>181</v>
      </c>
      <c r="BO17" s="46">
        <v>2522</v>
      </c>
      <c r="BP17" s="47">
        <v>1853</v>
      </c>
      <c r="BQ17" s="47">
        <v>761</v>
      </c>
      <c r="BR17" s="47">
        <v>124</v>
      </c>
      <c r="BS17" s="47">
        <v>118</v>
      </c>
      <c r="BT17" s="48">
        <v>128</v>
      </c>
      <c r="BU17" s="83">
        <v>450</v>
      </c>
      <c r="BV17" s="51">
        <v>1218</v>
      </c>
      <c r="BW17" s="50">
        <v>180</v>
      </c>
      <c r="BX17" s="46">
        <v>3085</v>
      </c>
      <c r="BY17" s="49">
        <v>2906</v>
      </c>
      <c r="BZ17" s="46">
        <v>2990</v>
      </c>
      <c r="CA17" s="49">
        <v>234</v>
      </c>
      <c r="CB17" s="50">
        <v>3416</v>
      </c>
      <c r="CC17" s="51">
        <v>332</v>
      </c>
      <c r="CD17" s="51">
        <v>2854</v>
      </c>
      <c r="CE17" s="46">
        <v>1455</v>
      </c>
      <c r="CF17" s="47">
        <v>1043</v>
      </c>
      <c r="CG17" s="47">
        <v>252</v>
      </c>
      <c r="CH17" s="47">
        <v>239</v>
      </c>
      <c r="CI17" s="47">
        <v>31</v>
      </c>
      <c r="CJ17" s="47">
        <v>694</v>
      </c>
      <c r="CK17" s="47">
        <v>71</v>
      </c>
      <c r="CL17" s="47">
        <v>163</v>
      </c>
      <c r="CM17" s="52">
        <v>68</v>
      </c>
      <c r="CN17" s="48">
        <v>156</v>
      </c>
      <c r="CO17" s="50">
        <v>2795</v>
      </c>
      <c r="CP17" s="46">
        <v>1011</v>
      </c>
      <c r="CQ17" s="47">
        <v>404</v>
      </c>
      <c r="CR17" s="47">
        <v>312</v>
      </c>
      <c r="CS17" s="47">
        <v>270</v>
      </c>
      <c r="CT17" s="47">
        <v>540</v>
      </c>
      <c r="CU17" s="52">
        <v>61</v>
      </c>
      <c r="CV17" s="47">
        <v>148</v>
      </c>
      <c r="CW17" s="49">
        <v>49</v>
      </c>
      <c r="CX17" s="51">
        <v>696</v>
      </c>
      <c r="CY17" s="83">
        <v>755</v>
      </c>
      <c r="CZ17" s="46">
        <v>3513</v>
      </c>
      <c r="DA17" s="47">
        <v>381</v>
      </c>
      <c r="DB17" s="47">
        <v>110</v>
      </c>
      <c r="DC17" s="83">
        <v>85</v>
      </c>
      <c r="DD17" s="46">
        <v>508</v>
      </c>
      <c r="DE17" s="47">
        <v>66</v>
      </c>
      <c r="DF17" s="47">
        <v>2678</v>
      </c>
      <c r="DG17" s="47">
        <v>641</v>
      </c>
      <c r="DH17" s="48">
        <v>342</v>
      </c>
      <c r="DI17" s="52">
        <v>0</v>
      </c>
      <c r="DJ17" s="48">
        <v>0</v>
      </c>
      <c r="DK17" s="46">
        <v>0</v>
      </c>
      <c r="DL17" s="47">
        <v>0</v>
      </c>
      <c r="DM17" s="47">
        <v>0</v>
      </c>
      <c r="DN17" s="48">
        <v>0</v>
      </c>
      <c r="DO17" s="52">
        <v>0</v>
      </c>
      <c r="DP17" s="48">
        <v>0</v>
      </c>
      <c r="DQ17" s="53">
        <v>101544</v>
      </c>
    </row>
    <row r="18" spans="1:121" s="69" customFormat="1" ht="27.75" customHeight="1">
      <c r="A18" s="129" t="s">
        <v>19</v>
      </c>
      <c r="B18" s="130"/>
      <c r="C18" s="61">
        <v>87.5</v>
      </c>
      <c r="D18" s="62">
        <v>100</v>
      </c>
      <c r="E18" s="62">
        <v>100</v>
      </c>
      <c r="F18" s="62">
        <v>86.28048780487805</v>
      </c>
      <c r="G18" s="62">
        <v>95.40947484392215</v>
      </c>
      <c r="H18" s="62">
        <v>97.14576962283384</v>
      </c>
      <c r="I18" s="62">
        <v>91.48936170212765</v>
      </c>
      <c r="J18" s="62">
        <v>88.19018404907976</v>
      </c>
      <c r="K18" s="67">
        <v>87.7892030848329</v>
      </c>
      <c r="L18" s="63">
        <v>98.3402489626556</v>
      </c>
      <c r="M18" s="67">
        <v>91.78082191780823</v>
      </c>
      <c r="N18" s="62">
        <v>90.6614785992218</v>
      </c>
      <c r="O18" s="63">
        <v>100</v>
      </c>
      <c r="P18" s="67">
        <v>99.7584541062802</v>
      </c>
      <c r="Q18" s="62">
        <v>99.1014799154334</v>
      </c>
      <c r="R18" s="62">
        <v>94.56217512994802</v>
      </c>
      <c r="S18" s="67">
        <v>97.87735849056604</v>
      </c>
      <c r="T18" s="62">
        <v>93.87755102040816</v>
      </c>
      <c r="U18" s="62">
        <v>100</v>
      </c>
      <c r="V18" s="63">
        <v>100</v>
      </c>
      <c r="W18" s="61">
        <v>96.96969696969697</v>
      </c>
      <c r="X18" s="62">
        <v>100</v>
      </c>
      <c r="Y18" s="62">
        <v>76.95749440715883</v>
      </c>
      <c r="Z18" s="62">
        <v>91.97080291970804</v>
      </c>
      <c r="AA18" s="62">
        <v>88.03763440860214</v>
      </c>
      <c r="AB18" s="67">
        <v>91.80602006688964</v>
      </c>
      <c r="AC18" s="62">
        <v>96.6321243523316</v>
      </c>
      <c r="AD18" s="62">
        <v>79.15936952714536</v>
      </c>
      <c r="AE18" s="62">
        <v>100</v>
      </c>
      <c r="AF18" s="63">
        <v>94.20778424762489</v>
      </c>
      <c r="AG18" s="115">
        <v>95.08700102354145</v>
      </c>
      <c r="AH18" s="61">
        <v>72.76595744680851</v>
      </c>
      <c r="AI18" s="67">
        <v>71.27090301003345</v>
      </c>
      <c r="AJ18" s="62">
        <v>64.46562287270253</v>
      </c>
      <c r="AK18" s="62">
        <v>77.42741180143615</v>
      </c>
      <c r="AL18" s="62">
        <v>92.2990758891067</v>
      </c>
      <c r="AM18" s="62">
        <v>66.06980961015412</v>
      </c>
      <c r="AN18" s="62">
        <v>54.14847161572053</v>
      </c>
      <c r="AO18" s="62">
        <v>54.98056365403304</v>
      </c>
      <c r="AP18" s="63">
        <v>80.71216617210682</v>
      </c>
      <c r="AQ18" s="61">
        <v>97.67441860465115</v>
      </c>
      <c r="AR18" s="62">
        <v>78.57142857142857</v>
      </c>
      <c r="AS18" s="62">
        <v>79.58079783637592</v>
      </c>
      <c r="AT18" s="62">
        <v>91.48148148148148</v>
      </c>
      <c r="AU18" s="62">
        <v>98.62833025586917</v>
      </c>
      <c r="AV18" s="62">
        <v>96.31093544137023</v>
      </c>
      <c r="AW18" s="62">
        <v>100</v>
      </c>
      <c r="AX18" s="62">
        <v>100</v>
      </c>
      <c r="AY18" s="115">
        <v>94.30604982206405</v>
      </c>
      <c r="AZ18" s="66">
        <v>40.50751879699248</v>
      </c>
      <c r="BA18" s="67">
        <v>99.61977186311786</v>
      </c>
      <c r="BB18" s="62">
        <v>96.89922480620154</v>
      </c>
      <c r="BC18" s="64">
        <v>99.81024667931689</v>
      </c>
      <c r="BD18" s="61">
        <v>98.38709677419355</v>
      </c>
      <c r="BE18" s="62">
        <v>91.32947976878613</v>
      </c>
      <c r="BF18" s="62">
        <v>37.093275488069416</v>
      </c>
      <c r="BG18" s="115">
        <v>81.41592920353983</v>
      </c>
      <c r="BH18" s="61">
        <v>81.706379707917</v>
      </c>
      <c r="BI18" s="62">
        <v>71.07992678462477</v>
      </c>
      <c r="BJ18" s="63">
        <v>40.99616858237548</v>
      </c>
      <c r="BK18" s="61">
        <v>85.47328959700093</v>
      </c>
      <c r="BL18" s="62">
        <v>70.01455604075691</v>
      </c>
      <c r="BM18" s="62">
        <v>50.85910652920962</v>
      </c>
      <c r="BN18" s="63">
        <v>86.19047619047619</v>
      </c>
      <c r="BO18" s="61">
        <v>100</v>
      </c>
      <c r="BP18" s="62">
        <v>99.25013390465989</v>
      </c>
      <c r="BQ18" s="62">
        <v>98.95968790637191</v>
      </c>
      <c r="BR18" s="62">
        <v>94.65648854961832</v>
      </c>
      <c r="BS18" s="62">
        <v>100</v>
      </c>
      <c r="BT18" s="63">
        <v>100</v>
      </c>
      <c r="BU18" s="115">
        <v>96.98275862068965</v>
      </c>
      <c r="BV18" s="66">
        <v>72.41379310344827</v>
      </c>
      <c r="BW18" s="65">
        <v>100</v>
      </c>
      <c r="BX18" s="61">
        <v>99.51612903225806</v>
      </c>
      <c r="BY18" s="64">
        <v>97.64784946236558</v>
      </c>
      <c r="BZ18" s="61">
        <v>91.07523606457508</v>
      </c>
      <c r="CA18" s="64">
        <v>97.5</v>
      </c>
      <c r="CB18" s="65">
        <v>89.942074776198</v>
      </c>
      <c r="CC18" s="66">
        <v>80.7785888077859</v>
      </c>
      <c r="CD18" s="66">
        <v>86.85331710286061</v>
      </c>
      <c r="CE18" s="61">
        <v>81.23953098827471</v>
      </c>
      <c r="CF18" s="62">
        <v>85.28209321340965</v>
      </c>
      <c r="CG18" s="62">
        <v>85.71428571428571</v>
      </c>
      <c r="CH18" s="62">
        <v>86.59420289855072</v>
      </c>
      <c r="CI18" s="62">
        <v>73.80952380952381</v>
      </c>
      <c r="CJ18" s="62">
        <v>85.04901960784314</v>
      </c>
      <c r="CK18" s="62">
        <v>65.13761467889908</v>
      </c>
      <c r="CL18" s="62">
        <v>75.81395348837209</v>
      </c>
      <c r="CM18" s="67">
        <v>81.92771084337349</v>
      </c>
      <c r="CN18" s="63">
        <v>86.1878453038674</v>
      </c>
      <c r="CO18" s="65">
        <v>100</v>
      </c>
      <c r="CP18" s="61">
        <v>98.15533980582525</v>
      </c>
      <c r="CQ18" s="62">
        <v>99.75308641975309</v>
      </c>
      <c r="CR18" s="62">
        <v>100</v>
      </c>
      <c r="CS18" s="62">
        <v>97.12230215827337</v>
      </c>
      <c r="CT18" s="62">
        <v>99.81515711645102</v>
      </c>
      <c r="CU18" s="67">
        <v>100</v>
      </c>
      <c r="CV18" s="62">
        <v>89.6969696969697</v>
      </c>
      <c r="CW18" s="64">
        <v>100</v>
      </c>
      <c r="CX18" s="66">
        <v>88.77551020408163</v>
      </c>
      <c r="CY18" s="115">
        <v>93.7888198757764</v>
      </c>
      <c r="CZ18" s="61">
        <v>99.82949701619779</v>
      </c>
      <c r="DA18" s="62">
        <v>100</v>
      </c>
      <c r="DB18" s="62">
        <v>100</v>
      </c>
      <c r="DC18" s="115">
        <v>100</v>
      </c>
      <c r="DD18" s="61">
        <v>64.30379746835443</v>
      </c>
      <c r="DE18" s="62">
        <v>33.84615384615385</v>
      </c>
      <c r="DF18" s="62">
        <v>74.16228191636665</v>
      </c>
      <c r="DG18" s="62">
        <v>45.30035335689046</v>
      </c>
      <c r="DH18" s="63">
        <v>51.81818181818182</v>
      </c>
      <c r="DI18" s="67" t="e">
        <v>#DIV/0!</v>
      </c>
      <c r="DJ18" s="63" t="e">
        <v>#DIV/0!</v>
      </c>
      <c r="DK18" s="61" t="e">
        <v>#DIV/0!</v>
      </c>
      <c r="DL18" s="62" t="e">
        <v>#DIV/0!</v>
      </c>
      <c r="DM18" s="62" t="e">
        <v>#DIV/0!</v>
      </c>
      <c r="DN18" s="63" t="e">
        <v>#DIV/0!</v>
      </c>
      <c r="DO18" s="67" t="e">
        <v>#DIV/0!</v>
      </c>
      <c r="DP18" s="63" t="e">
        <v>#DIV/0!</v>
      </c>
      <c r="DQ18" s="68">
        <v>85.1236482521586</v>
      </c>
    </row>
    <row r="19" spans="1:121" s="36" customFormat="1" ht="30.75" customHeight="1">
      <c r="A19" s="127" t="s">
        <v>20</v>
      </c>
      <c r="B19" s="128"/>
      <c r="C19" s="55" t="s">
        <v>281</v>
      </c>
      <c r="D19" s="56" t="s">
        <v>281</v>
      </c>
      <c r="E19" s="56" t="s">
        <v>281</v>
      </c>
      <c r="F19" s="56" t="s">
        <v>282</v>
      </c>
      <c r="G19" s="56" t="s">
        <v>283</v>
      </c>
      <c r="H19" s="56" t="s">
        <v>284</v>
      </c>
      <c r="I19" s="56" t="s">
        <v>281</v>
      </c>
      <c r="J19" s="56" t="s">
        <v>281</v>
      </c>
      <c r="K19" s="60" t="s">
        <v>281</v>
      </c>
      <c r="L19" s="57" t="s">
        <v>282</v>
      </c>
      <c r="M19" s="60" t="s">
        <v>282</v>
      </c>
      <c r="N19" s="56" t="s">
        <v>282</v>
      </c>
      <c r="O19" s="57" t="s">
        <v>282</v>
      </c>
      <c r="P19" s="60" t="s">
        <v>281</v>
      </c>
      <c r="Q19" s="56" t="s">
        <v>281</v>
      </c>
      <c r="R19" s="56" t="s">
        <v>281</v>
      </c>
      <c r="S19" s="60" t="s">
        <v>281</v>
      </c>
      <c r="T19" s="56" t="s">
        <v>281</v>
      </c>
      <c r="U19" s="56" t="s">
        <v>281</v>
      </c>
      <c r="V19" s="57" t="s">
        <v>281</v>
      </c>
      <c r="W19" s="55" t="s">
        <v>285</v>
      </c>
      <c r="X19" s="56" t="s">
        <v>285</v>
      </c>
      <c r="Y19" s="56" t="s">
        <v>286</v>
      </c>
      <c r="Z19" s="56" t="s">
        <v>282</v>
      </c>
      <c r="AA19" s="56" t="s">
        <v>287</v>
      </c>
      <c r="AB19" s="60" t="s">
        <v>283</v>
      </c>
      <c r="AC19" s="56" t="s">
        <v>281</v>
      </c>
      <c r="AD19" s="56" t="s">
        <v>282</v>
      </c>
      <c r="AE19" s="56" t="s">
        <v>282</v>
      </c>
      <c r="AF19" s="57" t="s">
        <v>287</v>
      </c>
      <c r="AG19" s="114" t="s">
        <v>285</v>
      </c>
      <c r="AH19" s="55" t="s">
        <v>283</v>
      </c>
      <c r="AI19" s="60" t="s">
        <v>282</v>
      </c>
      <c r="AJ19" s="56" t="s">
        <v>288</v>
      </c>
      <c r="AK19" s="56" t="s">
        <v>289</v>
      </c>
      <c r="AL19" s="56" t="s">
        <v>282</v>
      </c>
      <c r="AM19" s="56" t="s">
        <v>289</v>
      </c>
      <c r="AN19" s="56" t="s">
        <v>282</v>
      </c>
      <c r="AO19" s="56" t="s">
        <v>290</v>
      </c>
      <c r="AP19" s="57" t="s">
        <v>285</v>
      </c>
      <c r="AQ19" s="55" t="s">
        <v>285</v>
      </c>
      <c r="AR19" s="56" t="s">
        <v>285</v>
      </c>
      <c r="AS19" s="56" t="s">
        <v>291</v>
      </c>
      <c r="AT19" s="56" t="s">
        <v>281</v>
      </c>
      <c r="AU19" s="56" t="s">
        <v>290</v>
      </c>
      <c r="AV19" s="56" t="s">
        <v>282</v>
      </c>
      <c r="AW19" s="56" t="s">
        <v>281</v>
      </c>
      <c r="AX19" s="56" t="s">
        <v>282</v>
      </c>
      <c r="AY19" s="114" t="s">
        <v>281</v>
      </c>
      <c r="AZ19" s="44" t="s">
        <v>282</v>
      </c>
      <c r="BA19" s="60" t="s">
        <v>282</v>
      </c>
      <c r="BB19" s="56" t="s">
        <v>282</v>
      </c>
      <c r="BC19" s="58" t="s">
        <v>282</v>
      </c>
      <c r="BD19" s="55" t="s">
        <v>281</v>
      </c>
      <c r="BE19" s="56" t="s">
        <v>281</v>
      </c>
      <c r="BF19" s="56" t="s">
        <v>281</v>
      </c>
      <c r="BG19" s="114" t="s">
        <v>285</v>
      </c>
      <c r="BH19" s="55" t="s">
        <v>285</v>
      </c>
      <c r="BI19" s="56" t="s">
        <v>289</v>
      </c>
      <c r="BJ19" s="57" t="s">
        <v>285</v>
      </c>
      <c r="BK19" s="55" t="s">
        <v>292</v>
      </c>
      <c r="BL19" s="56" t="s">
        <v>285</v>
      </c>
      <c r="BM19" s="56" t="s">
        <v>282</v>
      </c>
      <c r="BN19" s="57" t="s">
        <v>288</v>
      </c>
      <c r="BO19" s="55" t="s">
        <v>282</v>
      </c>
      <c r="BP19" s="56" t="s">
        <v>282</v>
      </c>
      <c r="BQ19" s="56" t="s">
        <v>282</v>
      </c>
      <c r="BR19" s="56" t="s">
        <v>282</v>
      </c>
      <c r="BS19" s="56" t="s">
        <v>282</v>
      </c>
      <c r="BT19" s="57" t="s">
        <v>281</v>
      </c>
      <c r="BU19" s="114" t="s">
        <v>281</v>
      </c>
      <c r="BV19" s="44" t="s">
        <v>285</v>
      </c>
      <c r="BW19" s="59" t="s">
        <v>281</v>
      </c>
      <c r="BX19" s="55" t="s">
        <v>293</v>
      </c>
      <c r="BY19" s="70" t="s">
        <v>294</v>
      </c>
      <c r="BZ19" s="55" t="s">
        <v>282</v>
      </c>
      <c r="CA19" s="58" t="s">
        <v>288</v>
      </c>
      <c r="CB19" s="59" t="s">
        <v>281</v>
      </c>
      <c r="CC19" s="44" t="s">
        <v>283</v>
      </c>
      <c r="CD19" s="44" t="s">
        <v>285</v>
      </c>
      <c r="CE19" s="55" t="s">
        <v>295</v>
      </c>
      <c r="CF19" s="56" t="s">
        <v>290</v>
      </c>
      <c r="CG19" s="56" t="s">
        <v>281</v>
      </c>
      <c r="CH19" s="56" t="s">
        <v>285</v>
      </c>
      <c r="CI19" s="56" t="s">
        <v>281</v>
      </c>
      <c r="CJ19" s="56" t="s">
        <v>281</v>
      </c>
      <c r="CK19" s="56" t="s">
        <v>281</v>
      </c>
      <c r="CL19" s="56" t="s">
        <v>282</v>
      </c>
      <c r="CM19" s="60" t="s">
        <v>281</v>
      </c>
      <c r="CN19" s="57" t="s">
        <v>281</v>
      </c>
      <c r="CO19" s="71" t="s">
        <v>296</v>
      </c>
      <c r="CP19" s="55" t="s">
        <v>282</v>
      </c>
      <c r="CQ19" s="56" t="s">
        <v>281</v>
      </c>
      <c r="CR19" s="56" t="s">
        <v>282</v>
      </c>
      <c r="CS19" s="56" t="s">
        <v>281</v>
      </c>
      <c r="CT19" s="56" t="s">
        <v>281</v>
      </c>
      <c r="CU19" s="60" t="s">
        <v>281</v>
      </c>
      <c r="CV19" s="56" t="s">
        <v>281</v>
      </c>
      <c r="CW19" s="58" t="s">
        <v>281</v>
      </c>
      <c r="CX19" s="44" t="s">
        <v>281</v>
      </c>
      <c r="CY19" s="114" t="s">
        <v>281</v>
      </c>
      <c r="CZ19" s="55" t="s">
        <v>281</v>
      </c>
      <c r="DA19" s="56" t="s">
        <v>281</v>
      </c>
      <c r="DB19" s="56" t="s">
        <v>290</v>
      </c>
      <c r="DC19" s="114" t="s">
        <v>281</v>
      </c>
      <c r="DD19" s="55" t="s">
        <v>281</v>
      </c>
      <c r="DE19" s="56" t="s">
        <v>281</v>
      </c>
      <c r="DF19" s="56" t="s">
        <v>283</v>
      </c>
      <c r="DG19" s="56" t="s">
        <v>281</v>
      </c>
      <c r="DH19" s="57" t="s">
        <v>282</v>
      </c>
      <c r="DI19" s="60" t="s">
        <v>297</v>
      </c>
      <c r="DJ19" s="57" t="s">
        <v>297</v>
      </c>
      <c r="DK19" s="55" t="s">
        <v>297</v>
      </c>
      <c r="DL19" s="56" t="s">
        <v>297</v>
      </c>
      <c r="DM19" s="56" t="s">
        <v>297</v>
      </c>
      <c r="DN19" s="57" t="s">
        <v>297</v>
      </c>
      <c r="DO19" s="60" t="s">
        <v>297</v>
      </c>
      <c r="DP19" s="57" t="s">
        <v>297</v>
      </c>
      <c r="DQ19" s="54"/>
    </row>
    <row r="20" spans="1:121" s="69" customFormat="1" ht="27.75" customHeight="1">
      <c r="A20" s="129" t="s">
        <v>21</v>
      </c>
      <c r="B20" s="130"/>
      <c r="C20" s="46">
        <v>27450</v>
      </c>
      <c r="D20" s="47">
        <v>219600</v>
      </c>
      <c r="E20" s="47">
        <v>61122</v>
      </c>
      <c r="F20" s="47">
        <v>30000</v>
      </c>
      <c r="G20" s="47">
        <v>423918</v>
      </c>
      <c r="H20" s="47">
        <v>270847</v>
      </c>
      <c r="I20" s="47">
        <v>21311</v>
      </c>
      <c r="J20" s="47">
        <v>106000</v>
      </c>
      <c r="K20" s="52">
        <v>90000</v>
      </c>
      <c r="L20" s="48">
        <v>31432</v>
      </c>
      <c r="M20" s="52">
        <v>56515</v>
      </c>
      <c r="N20" s="47">
        <v>24264</v>
      </c>
      <c r="O20" s="48">
        <v>8369</v>
      </c>
      <c r="P20" s="52">
        <v>64883</v>
      </c>
      <c r="Q20" s="47">
        <v>282799</v>
      </c>
      <c r="R20" s="47">
        <v>285436</v>
      </c>
      <c r="S20" s="52">
        <v>69740</v>
      </c>
      <c r="T20" s="47">
        <v>30753</v>
      </c>
      <c r="U20" s="47">
        <v>18034</v>
      </c>
      <c r="V20" s="48">
        <v>6805</v>
      </c>
      <c r="W20" s="46">
        <v>7692</v>
      </c>
      <c r="X20" s="47">
        <v>19697</v>
      </c>
      <c r="Y20" s="47">
        <v>22906</v>
      </c>
      <c r="Z20" s="47">
        <v>8190</v>
      </c>
      <c r="AA20" s="47">
        <v>213737</v>
      </c>
      <c r="AB20" s="52">
        <v>123955</v>
      </c>
      <c r="AC20" s="47">
        <v>40581</v>
      </c>
      <c r="AD20" s="47">
        <v>79541</v>
      </c>
      <c r="AE20" s="47">
        <v>18537</v>
      </c>
      <c r="AF20" s="48">
        <v>478678</v>
      </c>
      <c r="AG20" s="83">
        <v>160752</v>
      </c>
      <c r="AH20" s="46">
        <v>225675</v>
      </c>
      <c r="AI20" s="52">
        <v>202988</v>
      </c>
      <c r="AJ20" s="47">
        <v>64993</v>
      </c>
      <c r="AK20" s="47">
        <v>354555</v>
      </c>
      <c r="AL20" s="47">
        <v>452392</v>
      </c>
      <c r="AM20" s="47">
        <v>306850</v>
      </c>
      <c r="AN20" s="47">
        <v>5627</v>
      </c>
      <c r="AO20" s="47">
        <v>194910.7</v>
      </c>
      <c r="AP20" s="48">
        <v>67415</v>
      </c>
      <c r="AQ20" s="46">
        <v>7651</v>
      </c>
      <c r="AR20" s="47">
        <v>13950</v>
      </c>
      <c r="AS20" s="47">
        <v>108489</v>
      </c>
      <c r="AT20" s="47">
        <v>95758</v>
      </c>
      <c r="AU20" s="47">
        <v>562100</v>
      </c>
      <c r="AV20" s="47">
        <v>177825</v>
      </c>
      <c r="AW20" s="47">
        <v>19963</v>
      </c>
      <c r="AX20" s="47">
        <v>187376</v>
      </c>
      <c r="AY20" s="83">
        <v>18344</v>
      </c>
      <c r="AZ20" s="51">
        <v>35275</v>
      </c>
      <c r="BA20" s="52">
        <v>56944</v>
      </c>
      <c r="BB20" s="47">
        <v>10680</v>
      </c>
      <c r="BC20" s="49">
        <v>50567</v>
      </c>
      <c r="BD20" s="46">
        <v>96354</v>
      </c>
      <c r="BE20" s="47">
        <v>23526</v>
      </c>
      <c r="BF20" s="47">
        <v>31764</v>
      </c>
      <c r="BG20" s="83">
        <v>7449</v>
      </c>
      <c r="BH20" s="46">
        <v>249229</v>
      </c>
      <c r="BI20" s="47">
        <v>849095</v>
      </c>
      <c r="BJ20" s="48">
        <v>42000</v>
      </c>
      <c r="BK20" s="46">
        <v>260758</v>
      </c>
      <c r="BL20" s="47">
        <v>165924</v>
      </c>
      <c r="BM20" s="47">
        <v>10715</v>
      </c>
      <c r="BN20" s="48">
        <v>16064</v>
      </c>
      <c r="BO20" s="46">
        <v>489771</v>
      </c>
      <c r="BP20" s="47">
        <v>385322</v>
      </c>
      <c r="BQ20" s="47">
        <v>183682</v>
      </c>
      <c r="BR20" s="47">
        <v>21959</v>
      </c>
      <c r="BS20" s="47">
        <v>39100</v>
      </c>
      <c r="BT20" s="48">
        <v>61434</v>
      </c>
      <c r="BU20" s="83">
        <v>49810</v>
      </c>
      <c r="BV20" s="51">
        <v>158696</v>
      </c>
      <c r="BW20" s="50">
        <v>16172</v>
      </c>
      <c r="BX20" s="46">
        <v>361000</v>
      </c>
      <c r="BY20" s="49">
        <v>542000</v>
      </c>
      <c r="BZ20" s="46">
        <v>311352</v>
      </c>
      <c r="CA20" s="49">
        <v>26419</v>
      </c>
      <c r="CB20" s="50">
        <v>747805</v>
      </c>
      <c r="CC20" s="51">
        <v>22981</v>
      </c>
      <c r="CD20" s="51">
        <v>708370</v>
      </c>
      <c r="CE20" s="46">
        <v>299570</v>
      </c>
      <c r="CF20" s="47">
        <v>260859</v>
      </c>
      <c r="CG20" s="47">
        <v>37311</v>
      </c>
      <c r="CH20" s="47">
        <v>26619</v>
      </c>
      <c r="CI20" s="47">
        <v>27744</v>
      </c>
      <c r="CJ20" s="47">
        <v>160759</v>
      </c>
      <c r="CK20" s="47">
        <v>22962</v>
      </c>
      <c r="CL20" s="47">
        <v>26969</v>
      </c>
      <c r="CM20" s="52">
        <v>15020</v>
      </c>
      <c r="CN20" s="48">
        <v>21274</v>
      </c>
      <c r="CO20" s="50">
        <v>395611</v>
      </c>
      <c r="CP20" s="46">
        <v>101884</v>
      </c>
      <c r="CQ20" s="47">
        <v>31043</v>
      </c>
      <c r="CR20" s="47">
        <v>49171</v>
      </c>
      <c r="CS20" s="47">
        <v>46426</v>
      </c>
      <c r="CT20" s="47">
        <v>92814</v>
      </c>
      <c r="CU20" s="52">
        <v>3665</v>
      </c>
      <c r="CV20" s="47">
        <v>10684</v>
      </c>
      <c r="CW20" s="49">
        <v>3818</v>
      </c>
      <c r="CX20" s="51">
        <v>69350</v>
      </c>
      <c r="CY20" s="83">
        <v>77380</v>
      </c>
      <c r="CZ20" s="46">
        <v>541260</v>
      </c>
      <c r="DA20" s="47">
        <v>35849</v>
      </c>
      <c r="DB20" s="47">
        <v>27150</v>
      </c>
      <c r="DC20" s="83">
        <v>10014</v>
      </c>
      <c r="DD20" s="46">
        <v>43612</v>
      </c>
      <c r="DE20" s="47">
        <v>4838</v>
      </c>
      <c r="DF20" s="47">
        <v>288764</v>
      </c>
      <c r="DG20" s="47">
        <v>124064</v>
      </c>
      <c r="DH20" s="48">
        <v>28191</v>
      </c>
      <c r="DI20" s="52">
        <v>0</v>
      </c>
      <c r="DJ20" s="48">
        <v>0</v>
      </c>
      <c r="DK20" s="46">
        <v>0</v>
      </c>
      <c r="DL20" s="47">
        <v>0</v>
      </c>
      <c r="DM20" s="47">
        <v>0</v>
      </c>
      <c r="DN20" s="48">
        <v>0</v>
      </c>
      <c r="DO20" s="52">
        <v>0</v>
      </c>
      <c r="DP20" s="48">
        <v>0</v>
      </c>
      <c r="DQ20" s="53">
        <v>15287297.7</v>
      </c>
    </row>
    <row r="21" spans="1:121" s="36" customFormat="1" ht="27.75" customHeight="1">
      <c r="A21" s="127" t="s">
        <v>22</v>
      </c>
      <c r="B21" s="128"/>
      <c r="C21" s="46">
        <v>27450</v>
      </c>
      <c r="D21" s="47">
        <v>219600</v>
      </c>
      <c r="E21" s="47">
        <v>61122</v>
      </c>
      <c r="F21" s="47">
        <v>0</v>
      </c>
      <c r="G21" s="47">
        <v>235997</v>
      </c>
      <c r="H21" s="47">
        <v>117524</v>
      </c>
      <c r="I21" s="47">
        <v>21311</v>
      </c>
      <c r="J21" s="47">
        <v>106000</v>
      </c>
      <c r="K21" s="52">
        <v>90000</v>
      </c>
      <c r="L21" s="48">
        <v>0</v>
      </c>
      <c r="M21" s="52">
        <v>0</v>
      </c>
      <c r="N21" s="47">
        <v>0</v>
      </c>
      <c r="O21" s="48">
        <v>0</v>
      </c>
      <c r="P21" s="52">
        <v>64883</v>
      </c>
      <c r="Q21" s="47">
        <v>282799</v>
      </c>
      <c r="R21" s="47">
        <v>285436</v>
      </c>
      <c r="S21" s="52">
        <v>69740</v>
      </c>
      <c r="T21" s="47">
        <v>30753</v>
      </c>
      <c r="U21" s="47">
        <v>18034</v>
      </c>
      <c r="V21" s="48">
        <v>6805</v>
      </c>
      <c r="W21" s="46">
        <v>0</v>
      </c>
      <c r="X21" s="47">
        <v>0</v>
      </c>
      <c r="Y21" s="47">
        <v>0</v>
      </c>
      <c r="Z21" s="47">
        <v>0</v>
      </c>
      <c r="AA21" s="47">
        <v>82803</v>
      </c>
      <c r="AB21" s="52">
        <v>37673</v>
      </c>
      <c r="AC21" s="47">
        <v>40581</v>
      </c>
      <c r="AD21" s="47">
        <v>0</v>
      </c>
      <c r="AE21" s="47">
        <v>0</v>
      </c>
      <c r="AF21" s="48">
        <v>129847</v>
      </c>
      <c r="AG21" s="83">
        <v>0</v>
      </c>
      <c r="AH21" s="46">
        <v>30244</v>
      </c>
      <c r="AI21" s="52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8">
        <v>0</v>
      </c>
      <c r="AQ21" s="46">
        <v>0</v>
      </c>
      <c r="AR21" s="47">
        <v>0</v>
      </c>
      <c r="AS21" s="47">
        <v>0</v>
      </c>
      <c r="AT21" s="47">
        <v>95758</v>
      </c>
      <c r="AU21" s="47">
        <v>0</v>
      </c>
      <c r="AV21" s="47">
        <v>0</v>
      </c>
      <c r="AW21" s="47">
        <v>19963</v>
      </c>
      <c r="AX21" s="47">
        <v>0</v>
      </c>
      <c r="AY21" s="83">
        <v>18344</v>
      </c>
      <c r="AZ21" s="51">
        <v>0</v>
      </c>
      <c r="BA21" s="52">
        <v>0</v>
      </c>
      <c r="BB21" s="47">
        <v>0</v>
      </c>
      <c r="BC21" s="49">
        <v>0</v>
      </c>
      <c r="BD21" s="46">
        <v>96354</v>
      </c>
      <c r="BE21" s="47">
        <v>23526</v>
      </c>
      <c r="BF21" s="47">
        <v>31764</v>
      </c>
      <c r="BG21" s="83">
        <v>0</v>
      </c>
      <c r="BH21" s="46">
        <v>0</v>
      </c>
      <c r="BI21" s="47">
        <v>0</v>
      </c>
      <c r="BJ21" s="48">
        <v>0</v>
      </c>
      <c r="BK21" s="46">
        <v>86433</v>
      </c>
      <c r="BL21" s="47">
        <v>0</v>
      </c>
      <c r="BM21" s="47">
        <v>0</v>
      </c>
      <c r="BN21" s="48">
        <v>0</v>
      </c>
      <c r="BO21" s="46">
        <v>0</v>
      </c>
      <c r="BP21" s="47">
        <v>0</v>
      </c>
      <c r="BQ21" s="47">
        <v>0</v>
      </c>
      <c r="BR21" s="47">
        <v>0</v>
      </c>
      <c r="BS21" s="47">
        <v>0</v>
      </c>
      <c r="BT21" s="48">
        <v>61434</v>
      </c>
      <c r="BU21" s="83">
        <v>49810</v>
      </c>
      <c r="BV21" s="51">
        <v>0</v>
      </c>
      <c r="BW21" s="50">
        <v>16172</v>
      </c>
      <c r="BX21" s="46">
        <v>0</v>
      </c>
      <c r="BY21" s="49">
        <v>414000</v>
      </c>
      <c r="BZ21" s="46">
        <v>0</v>
      </c>
      <c r="CA21" s="49">
        <v>0</v>
      </c>
      <c r="CB21" s="50">
        <v>747805</v>
      </c>
      <c r="CC21" s="51">
        <v>3201</v>
      </c>
      <c r="CD21" s="51">
        <v>0</v>
      </c>
      <c r="CE21" s="46">
        <v>247970</v>
      </c>
      <c r="CF21" s="47">
        <v>0</v>
      </c>
      <c r="CG21" s="47">
        <v>37311</v>
      </c>
      <c r="CH21" s="47">
        <v>0</v>
      </c>
      <c r="CI21" s="47">
        <v>27744</v>
      </c>
      <c r="CJ21" s="47">
        <v>160759</v>
      </c>
      <c r="CK21" s="47">
        <v>22962</v>
      </c>
      <c r="CL21" s="47">
        <v>0</v>
      </c>
      <c r="CM21" s="52">
        <v>15020</v>
      </c>
      <c r="CN21" s="48">
        <v>21274</v>
      </c>
      <c r="CO21" s="50">
        <v>235512</v>
      </c>
      <c r="CP21" s="46">
        <v>0</v>
      </c>
      <c r="CQ21" s="47">
        <v>31043</v>
      </c>
      <c r="CR21" s="47">
        <v>0</v>
      </c>
      <c r="CS21" s="47">
        <v>46426</v>
      </c>
      <c r="CT21" s="47">
        <v>92814</v>
      </c>
      <c r="CU21" s="52">
        <v>3665</v>
      </c>
      <c r="CV21" s="47">
        <v>10684</v>
      </c>
      <c r="CW21" s="49">
        <v>3818</v>
      </c>
      <c r="CX21" s="51">
        <v>69350</v>
      </c>
      <c r="CY21" s="83">
        <v>77380</v>
      </c>
      <c r="CZ21" s="46">
        <v>541260</v>
      </c>
      <c r="DA21" s="47">
        <v>35849</v>
      </c>
      <c r="DB21" s="47">
        <v>0</v>
      </c>
      <c r="DC21" s="83">
        <v>10014</v>
      </c>
      <c r="DD21" s="46">
        <v>43612</v>
      </c>
      <c r="DE21" s="47">
        <v>4838</v>
      </c>
      <c r="DF21" s="47">
        <v>215473</v>
      </c>
      <c r="DG21" s="47">
        <v>124064</v>
      </c>
      <c r="DH21" s="48">
        <v>0</v>
      </c>
      <c r="DI21" s="52">
        <v>0</v>
      </c>
      <c r="DJ21" s="48">
        <v>0</v>
      </c>
      <c r="DK21" s="46">
        <v>0</v>
      </c>
      <c r="DL21" s="47">
        <v>0</v>
      </c>
      <c r="DM21" s="47">
        <v>0</v>
      </c>
      <c r="DN21" s="48">
        <v>0</v>
      </c>
      <c r="DO21" s="52">
        <v>0</v>
      </c>
      <c r="DP21" s="48">
        <v>0</v>
      </c>
      <c r="DQ21" s="53">
        <v>5702008</v>
      </c>
    </row>
    <row r="22" spans="1:121" s="36" customFormat="1" ht="27.75" customHeight="1">
      <c r="A22" s="127" t="s">
        <v>23</v>
      </c>
      <c r="B22" s="128"/>
      <c r="C22" s="46">
        <v>0</v>
      </c>
      <c r="D22" s="47">
        <v>0</v>
      </c>
      <c r="E22" s="47">
        <v>0</v>
      </c>
      <c r="F22" s="47">
        <v>0</v>
      </c>
      <c r="G22" s="47">
        <v>0</v>
      </c>
      <c r="H22" s="47">
        <v>63507</v>
      </c>
      <c r="I22" s="47">
        <v>0</v>
      </c>
      <c r="J22" s="47">
        <v>0</v>
      </c>
      <c r="K22" s="52">
        <v>0</v>
      </c>
      <c r="L22" s="48">
        <v>0</v>
      </c>
      <c r="M22" s="52">
        <v>0</v>
      </c>
      <c r="N22" s="47">
        <v>0</v>
      </c>
      <c r="O22" s="48">
        <v>0</v>
      </c>
      <c r="P22" s="52">
        <v>0</v>
      </c>
      <c r="Q22" s="47">
        <v>0</v>
      </c>
      <c r="R22" s="47">
        <v>0</v>
      </c>
      <c r="S22" s="52">
        <v>0</v>
      </c>
      <c r="T22" s="47">
        <v>0</v>
      </c>
      <c r="U22" s="47">
        <v>0</v>
      </c>
      <c r="V22" s="48">
        <v>0</v>
      </c>
      <c r="W22" s="46">
        <v>0</v>
      </c>
      <c r="X22" s="47">
        <v>0</v>
      </c>
      <c r="Y22" s="47">
        <v>0</v>
      </c>
      <c r="Z22" s="47">
        <v>0</v>
      </c>
      <c r="AA22" s="47">
        <v>0</v>
      </c>
      <c r="AB22" s="52">
        <v>0</v>
      </c>
      <c r="AC22" s="47">
        <v>0</v>
      </c>
      <c r="AD22" s="47">
        <v>0</v>
      </c>
      <c r="AE22" s="47">
        <v>0</v>
      </c>
      <c r="AF22" s="48">
        <v>0</v>
      </c>
      <c r="AG22" s="83">
        <v>0</v>
      </c>
      <c r="AH22" s="46">
        <v>0</v>
      </c>
      <c r="AI22" s="52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194910.7</v>
      </c>
      <c r="AP22" s="48">
        <v>0</v>
      </c>
      <c r="AQ22" s="46">
        <v>0</v>
      </c>
      <c r="AR22" s="47">
        <v>0</v>
      </c>
      <c r="AS22" s="47">
        <v>0</v>
      </c>
      <c r="AT22" s="47">
        <v>0</v>
      </c>
      <c r="AU22" s="47">
        <v>562100</v>
      </c>
      <c r="AV22" s="47">
        <v>0</v>
      </c>
      <c r="AW22" s="47">
        <v>0</v>
      </c>
      <c r="AX22" s="47">
        <v>0</v>
      </c>
      <c r="AY22" s="83">
        <v>0</v>
      </c>
      <c r="AZ22" s="51">
        <v>0</v>
      </c>
      <c r="BA22" s="52">
        <v>0</v>
      </c>
      <c r="BB22" s="47">
        <v>0</v>
      </c>
      <c r="BC22" s="49">
        <v>0</v>
      </c>
      <c r="BD22" s="46">
        <v>0</v>
      </c>
      <c r="BE22" s="47">
        <v>0</v>
      </c>
      <c r="BF22" s="47">
        <v>0</v>
      </c>
      <c r="BG22" s="83">
        <v>0</v>
      </c>
      <c r="BH22" s="46">
        <v>0</v>
      </c>
      <c r="BI22" s="47">
        <v>0</v>
      </c>
      <c r="BJ22" s="48">
        <v>0</v>
      </c>
      <c r="BK22" s="46">
        <v>0</v>
      </c>
      <c r="BL22" s="47">
        <v>0</v>
      </c>
      <c r="BM22" s="47">
        <v>0</v>
      </c>
      <c r="BN22" s="48">
        <v>0</v>
      </c>
      <c r="BO22" s="46">
        <v>0</v>
      </c>
      <c r="BP22" s="47">
        <v>0</v>
      </c>
      <c r="BQ22" s="47">
        <v>0</v>
      </c>
      <c r="BR22" s="47">
        <v>0</v>
      </c>
      <c r="BS22" s="47">
        <v>0</v>
      </c>
      <c r="BT22" s="48">
        <v>0</v>
      </c>
      <c r="BU22" s="83">
        <v>0</v>
      </c>
      <c r="BV22" s="51">
        <v>0</v>
      </c>
      <c r="BW22" s="50">
        <v>0</v>
      </c>
      <c r="BX22" s="46">
        <v>89000</v>
      </c>
      <c r="BY22" s="49">
        <v>0</v>
      </c>
      <c r="BZ22" s="46">
        <v>0</v>
      </c>
      <c r="CA22" s="49">
        <v>0</v>
      </c>
      <c r="CB22" s="50">
        <v>0</v>
      </c>
      <c r="CC22" s="51">
        <v>0</v>
      </c>
      <c r="CD22" s="51">
        <v>0</v>
      </c>
      <c r="CE22" s="46">
        <v>51600</v>
      </c>
      <c r="CF22" s="47">
        <v>260859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52">
        <v>0</v>
      </c>
      <c r="CN22" s="48">
        <v>0</v>
      </c>
      <c r="CO22" s="50">
        <v>46670</v>
      </c>
      <c r="CP22" s="46">
        <v>0</v>
      </c>
      <c r="CQ22" s="47">
        <v>0</v>
      </c>
      <c r="CR22" s="47">
        <v>0</v>
      </c>
      <c r="CS22" s="47">
        <v>0</v>
      </c>
      <c r="CT22" s="47">
        <v>0</v>
      </c>
      <c r="CU22" s="52">
        <v>0</v>
      </c>
      <c r="CV22" s="47">
        <v>0</v>
      </c>
      <c r="CW22" s="49">
        <v>0</v>
      </c>
      <c r="CX22" s="51">
        <v>0</v>
      </c>
      <c r="CY22" s="83">
        <v>0</v>
      </c>
      <c r="CZ22" s="46">
        <v>0</v>
      </c>
      <c r="DA22" s="47">
        <v>0</v>
      </c>
      <c r="DB22" s="47">
        <v>27150</v>
      </c>
      <c r="DC22" s="83">
        <v>0</v>
      </c>
      <c r="DD22" s="46">
        <v>0</v>
      </c>
      <c r="DE22" s="47">
        <v>0</v>
      </c>
      <c r="DF22" s="47">
        <v>0</v>
      </c>
      <c r="DG22" s="47">
        <v>0</v>
      </c>
      <c r="DH22" s="48">
        <v>0</v>
      </c>
      <c r="DI22" s="52">
        <v>0</v>
      </c>
      <c r="DJ22" s="48">
        <v>0</v>
      </c>
      <c r="DK22" s="46">
        <v>0</v>
      </c>
      <c r="DL22" s="47">
        <v>0</v>
      </c>
      <c r="DM22" s="47">
        <v>0</v>
      </c>
      <c r="DN22" s="48">
        <v>0</v>
      </c>
      <c r="DO22" s="52">
        <v>0</v>
      </c>
      <c r="DP22" s="48">
        <v>0</v>
      </c>
      <c r="DQ22" s="53">
        <v>1295796.7</v>
      </c>
    </row>
    <row r="23" spans="1:121" s="36" customFormat="1" ht="27.75" customHeight="1">
      <c r="A23" s="127" t="s">
        <v>24</v>
      </c>
      <c r="B23" s="128"/>
      <c r="C23" s="46">
        <v>0</v>
      </c>
      <c r="D23" s="47">
        <v>0</v>
      </c>
      <c r="E23" s="47">
        <v>0</v>
      </c>
      <c r="F23" s="47">
        <v>30000</v>
      </c>
      <c r="G23" s="47">
        <v>187921</v>
      </c>
      <c r="H23" s="47">
        <v>89816</v>
      </c>
      <c r="I23" s="47">
        <v>0</v>
      </c>
      <c r="J23" s="47">
        <v>0</v>
      </c>
      <c r="K23" s="52">
        <v>0</v>
      </c>
      <c r="L23" s="48">
        <v>31432</v>
      </c>
      <c r="M23" s="52">
        <v>56515</v>
      </c>
      <c r="N23" s="47">
        <v>24264</v>
      </c>
      <c r="O23" s="48">
        <v>8369</v>
      </c>
      <c r="P23" s="52">
        <v>0</v>
      </c>
      <c r="Q23" s="47">
        <v>0</v>
      </c>
      <c r="R23" s="47">
        <v>0</v>
      </c>
      <c r="S23" s="52">
        <v>0</v>
      </c>
      <c r="T23" s="47">
        <v>0</v>
      </c>
      <c r="U23" s="47">
        <v>0</v>
      </c>
      <c r="V23" s="48">
        <v>0</v>
      </c>
      <c r="W23" s="46">
        <v>0</v>
      </c>
      <c r="X23" s="47">
        <v>0</v>
      </c>
      <c r="Y23" s="47">
        <v>0</v>
      </c>
      <c r="Z23" s="47">
        <v>8190</v>
      </c>
      <c r="AA23" s="47">
        <v>0</v>
      </c>
      <c r="AB23" s="52">
        <v>86282</v>
      </c>
      <c r="AC23" s="47">
        <v>0</v>
      </c>
      <c r="AD23" s="47">
        <v>79541</v>
      </c>
      <c r="AE23" s="47">
        <v>18537</v>
      </c>
      <c r="AF23" s="48">
        <v>0</v>
      </c>
      <c r="AG23" s="83">
        <v>0</v>
      </c>
      <c r="AH23" s="46">
        <v>195431</v>
      </c>
      <c r="AI23" s="52">
        <v>202988</v>
      </c>
      <c r="AJ23" s="47">
        <v>0</v>
      </c>
      <c r="AK23" s="47">
        <v>181113</v>
      </c>
      <c r="AL23" s="47">
        <v>452392</v>
      </c>
      <c r="AM23" s="47">
        <v>124618</v>
      </c>
      <c r="AN23" s="47">
        <v>5627</v>
      </c>
      <c r="AO23" s="47">
        <v>0</v>
      </c>
      <c r="AP23" s="48">
        <v>0</v>
      </c>
      <c r="AQ23" s="46">
        <v>0</v>
      </c>
      <c r="AR23" s="47">
        <v>0</v>
      </c>
      <c r="AS23" s="47">
        <v>75942</v>
      </c>
      <c r="AT23" s="47">
        <v>0</v>
      </c>
      <c r="AU23" s="47">
        <v>0</v>
      </c>
      <c r="AV23" s="47">
        <v>177825</v>
      </c>
      <c r="AW23" s="47">
        <v>0</v>
      </c>
      <c r="AX23" s="47">
        <v>187376</v>
      </c>
      <c r="AY23" s="83">
        <v>0</v>
      </c>
      <c r="AZ23" s="51">
        <v>35275</v>
      </c>
      <c r="BA23" s="52">
        <v>56944</v>
      </c>
      <c r="BB23" s="47">
        <v>10680</v>
      </c>
      <c r="BC23" s="49">
        <v>50567</v>
      </c>
      <c r="BD23" s="46">
        <v>0</v>
      </c>
      <c r="BE23" s="47">
        <v>0</v>
      </c>
      <c r="BF23" s="47">
        <v>0</v>
      </c>
      <c r="BG23" s="83">
        <v>0</v>
      </c>
      <c r="BH23" s="46">
        <v>0</v>
      </c>
      <c r="BI23" s="47">
        <v>113855</v>
      </c>
      <c r="BJ23" s="48">
        <v>0</v>
      </c>
      <c r="BK23" s="46">
        <v>0</v>
      </c>
      <c r="BL23" s="47">
        <v>0</v>
      </c>
      <c r="BM23" s="47">
        <v>10715</v>
      </c>
      <c r="BN23" s="48">
        <v>0</v>
      </c>
      <c r="BO23" s="46">
        <v>489771</v>
      </c>
      <c r="BP23" s="47">
        <v>385322</v>
      </c>
      <c r="BQ23" s="47">
        <v>183682</v>
      </c>
      <c r="BR23" s="47">
        <v>21959</v>
      </c>
      <c r="BS23" s="47">
        <v>39100</v>
      </c>
      <c r="BT23" s="48">
        <v>0</v>
      </c>
      <c r="BU23" s="83">
        <v>0</v>
      </c>
      <c r="BV23" s="51">
        <v>0</v>
      </c>
      <c r="BW23" s="50">
        <v>0</v>
      </c>
      <c r="BX23" s="46">
        <v>272000</v>
      </c>
      <c r="BY23" s="49">
        <v>19000</v>
      </c>
      <c r="BZ23" s="46">
        <v>311352</v>
      </c>
      <c r="CA23" s="49">
        <v>0</v>
      </c>
      <c r="CB23" s="50">
        <v>0</v>
      </c>
      <c r="CC23" s="51">
        <v>19780</v>
      </c>
      <c r="CD23" s="51">
        <v>0</v>
      </c>
      <c r="CE23" s="46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26969</v>
      </c>
      <c r="CM23" s="52">
        <v>0</v>
      </c>
      <c r="CN23" s="48">
        <v>0</v>
      </c>
      <c r="CO23" s="50">
        <v>31033</v>
      </c>
      <c r="CP23" s="46">
        <v>101884</v>
      </c>
      <c r="CQ23" s="47">
        <v>0</v>
      </c>
      <c r="CR23" s="47">
        <v>49171</v>
      </c>
      <c r="CS23" s="47">
        <v>0</v>
      </c>
      <c r="CT23" s="47">
        <v>0</v>
      </c>
      <c r="CU23" s="52">
        <v>0</v>
      </c>
      <c r="CV23" s="47">
        <v>0</v>
      </c>
      <c r="CW23" s="49">
        <v>0</v>
      </c>
      <c r="CX23" s="51">
        <v>0</v>
      </c>
      <c r="CY23" s="83">
        <v>0</v>
      </c>
      <c r="CZ23" s="46">
        <v>0</v>
      </c>
      <c r="DA23" s="47">
        <v>0</v>
      </c>
      <c r="DB23" s="47">
        <v>0</v>
      </c>
      <c r="DC23" s="83">
        <v>0</v>
      </c>
      <c r="DD23" s="46">
        <v>0</v>
      </c>
      <c r="DE23" s="47">
        <v>0</v>
      </c>
      <c r="DF23" s="47">
        <v>73291</v>
      </c>
      <c r="DG23" s="47">
        <v>0</v>
      </c>
      <c r="DH23" s="48">
        <v>28191</v>
      </c>
      <c r="DI23" s="52">
        <v>0</v>
      </c>
      <c r="DJ23" s="48">
        <v>0</v>
      </c>
      <c r="DK23" s="46">
        <v>0</v>
      </c>
      <c r="DL23" s="47">
        <v>0</v>
      </c>
      <c r="DM23" s="47">
        <v>0</v>
      </c>
      <c r="DN23" s="48">
        <v>0</v>
      </c>
      <c r="DO23" s="52">
        <v>0</v>
      </c>
      <c r="DP23" s="48">
        <v>0</v>
      </c>
      <c r="DQ23" s="53">
        <v>4554720</v>
      </c>
    </row>
    <row r="24" spans="1:121" s="36" customFormat="1" ht="27.75" customHeight="1">
      <c r="A24" s="127" t="s">
        <v>25</v>
      </c>
      <c r="B24" s="128"/>
      <c r="C24" s="46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52">
        <v>0</v>
      </c>
      <c r="L24" s="48">
        <v>0</v>
      </c>
      <c r="M24" s="52">
        <v>0</v>
      </c>
      <c r="N24" s="47">
        <v>0</v>
      </c>
      <c r="O24" s="48">
        <v>0</v>
      </c>
      <c r="P24" s="52">
        <v>0</v>
      </c>
      <c r="Q24" s="47">
        <v>0</v>
      </c>
      <c r="R24" s="47">
        <v>0</v>
      </c>
      <c r="S24" s="52">
        <v>0</v>
      </c>
      <c r="T24" s="47">
        <v>0</v>
      </c>
      <c r="U24" s="47">
        <v>0</v>
      </c>
      <c r="V24" s="48">
        <v>0</v>
      </c>
      <c r="W24" s="46">
        <v>0</v>
      </c>
      <c r="X24" s="47">
        <v>0</v>
      </c>
      <c r="Y24" s="47">
        <v>11849</v>
      </c>
      <c r="Z24" s="47">
        <v>0</v>
      </c>
      <c r="AA24" s="47">
        <v>0</v>
      </c>
      <c r="AB24" s="52">
        <v>0</v>
      </c>
      <c r="AC24" s="47">
        <v>0</v>
      </c>
      <c r="AD24" s="47">
        <v>0</v>
      </c>
      <c r="AE24" s="47">
        <v>0</v>
      </c>
      <c r="AF24" s="48">
        <v>0</v>
      </c>
      <c r="AG24" s="83">
        <v>0</v>
      </c>
      <c r="AH24" s="46">
        <v>0</v>
      </c>
      <c r="AI24" s="52">
        <v>0</v>
      </c>
      <c r="AJ24" s="47">
        <v>64993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8">
        <v>0</v>
      </c>
      <c r="AQ24" s="46">
        <v>0</v>
      </c>
      <c r="AR24" s="47">
        <v>0</v>
      </c>
      <c r="AS24" s="47">
        <v>32547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83">
        <v>0</v>
      </c>
      <c r="AZ24" s="51">
        <v>0</v>
      </c>
      <c r="BA24" s="52">
        <v>0</v>
      </c>
      <c r="BB24" s="47">
        <v>0</v>
      </c>
      <c r="BC24" s="49">
        <v>0</v>
      </c>
      <c r="BD24" s="46">
        <v>0</v>
      </c>
      <c r="BE24" s="47">
        <v>0</v>
      </c>
      <c r="BF24" s="47">
        <v>0</v>
      </c>
      <c r="BG24" s="83">
        <v>0</v>
      </c>
      <c r="BH24" s="46">
        <v>0</v>
      </c>
      <c r="BI24" s="47">
        <v>0</v>
      </c>
      <c r="BJ24" s="48">
        <v>0</v>
      </c>
      <c r="BK24" s="46">
        <v>174325</v>
      </c>
      <c r="BL24" s="47">
        <v>0</v>
      </c>
      <c r="BM24" s="47">
        <v>0</v>
      </c>
      <c r="BN24" s="48">
        <v>16064</v>
      </c>
      <c r="BO24" s="46">
        <v>0</v>
      </c>
      <c r="BP24" s="47">
        <v>0</v>
      </c>
      <c r="BQ24" s="47">
        <v>0</v>
      </c>
      <c r="BR24" s="47">
        <v>0</v>
      </c>
      <c r="BS24" s="47">
        <v>0</v>
      </c>
      <c r="BT24" s="48">
        <v>0</v>
      </c>
      <c r="BU24" s="83">
        <v>0</v>
      </c>
      <c r="BV24" s="51">
        <v>0</v>
      </c>
      <c r="BW24" s="50">
        <v>0</v>
      </c>
      <c r="BX24" s="46">
        <v>0</v>
      </c>
      <c r="BY24" s="49">
        <v>58000</v>
      </c>
      <c r="BZ24" s="46">
        <v>0</v>
      </c>
      <c r="CA24" s="49">
        <v>26419</v>
      </c>
      <c r="CB24" s="50">
        <v>0</v>
      </c>
      <c r="CC24" s="51">
        <v>0</v>
      </c>
      <c r="CD24" s="51">
        <v>0</v>
      </c>
      <c r="CE24" s="46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52">
        <v>0</v>
      </c>
      <c r="CN24" s="48">
        <v>0</v>
      </c>
      <c r="CO24" s="50">
        <v>82396</v>
      </c>
      <c r="CP24" s="46">
        <v>0</v>
      </c>
      <c r="CQ24" s="47">
        <v>0</v>
      </c>
      <c r="CR24" s="47">
        <v>0</v>
      </c>
      <c r="CS24" s="47">
        <v>0</v>
      </c>
      <c r="CT24" s="47">
        <v>0</v>
      </c>
      <c r="CU24" s="52">
        <v>0</v>
      </c>
      <c r="CV24" s="47">
        <v>0</v>
      </c>
      <c r="CW24" s="49">
        <v>0</v>
      </c>
      <c r="CX24" s="51">
        <v>0</v>
      </c>
      <c r="CY24" s="83">
        <v>0</v>
      </c>
      <c r="CZ24" s="46">
        <v>0</v>
      </c>
      <c r="DA24" s="47">
        <v>0</v>
      </c>
      <c r="DB24" s="47">
        <v>0</v>
      </c>
      <c r="DC24" s="83">
        <v>0</v>
      </c>
      <c r="DD24" s="46">
        <v>0</v>
      </c>
      <c r="DE24" s="47">
        <v>0</v>
      </c>
      <c r="DF24" s="47">
        <v>0</v>
      </c>
      <c r="DG24" s="47">
        <v>0</v>
      </c>
      <c r="DH24" s="48">
        <v>0</v>
      </c>
      <c r="DI24" s="52">
        <v>0</v>
      </c>
      <c r="DJ24" s="48">
        <v>0</v>
      </c>
      <c r="DK24" s="46">
        <v>0</v>
      </c>
      <c r="DL24" s="47">
        <v>0</v>
      </c>
      <c r="DM24" s="47">
        <v>0</v>
      </c>
      <c r="DN24" s="48">
        <v>0</v>
      </c>
      <c r="DO24" s="52">
        <v>0</v>
      </c>
      <c r="DP24" s="48">
        <v>0</v>
      </c>
      <c r="DQ24" s="53">
        <v>466593</v>
      </c>
    </row>
    <row r="25" spans="1:121" s="36" customFormat="1" ht="27.75" customHeight="1">
      <c r="A25" s="127" t="s">
        <v>26</v>
      </c>
      <c r="B25" s="128"/>
      <c r="C25" s="46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52">
        <v>0</v>
      </c>
      <c r="L25" s="48">
        <v>0</v>
      </c>
      <c r="M25" s="52">
        <v>0</v>
      </c>
      <c r="N25" s="47">
        <v>0</v>
      </c>
      <c r="O25" s="48">
        <v>0</v>
      </c>
      <c r="P25" s="52">
        <v>0</v>
      </c>
      <c r="Q25" s="47">
        <v>0</v>
      </c>
      <c r="R25" s="47">
        <v>0</v>
      </c>
      <c r="S25" s="52">
        <v>0</v>
      </c>
      <c r="T25" s="47">
        <v>0</v>
      </c>
      <c r="U25" s="47">
        <v>0</v>
      </c>
      <c r="V25" s="48">
        <v>0</v>
      </c>
      <c r="W25" s="46">
        <v>0</v>
      </c>
      <c r="X25" s="47">
        <v>0</v>
      </c>
      <c r="Y25" s="47">
        <v>0</v>
      </c>
      <c r="Z25" s="47">
        <v>0</v>
      </c>
      <c r="AA25" s="47">
        <v>0</v>
      </c>
      <c r="AB25" s="52">
        <v>0</v>
      </c>
      <c r="AC25" s="47">
        <v>0</v>
      </c>
      <c r="AD25" s="47">
        <v>0</v>
      </c>
      <c r="AE25" s="47">
        <v>0</v>
      </c>
      <c r="AF25" s="48">
        <v>0</v>
      </c>
      <c r="AG25" s="83">
        <v>0</v>
      </c>
      <c r="AH25" s="46">
        <v>0</v>
      </c>
      <c r="AI25" s="52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8">
        <v>0</v>
      </c>
      <c r="AQ25" s="46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83">
        <v>0</v>
      </c>
      <c r="AZ25" s="51">
        <v>0</v>
      </c>
      <c r="BA25" s="52">
        <v>0</v>
      </c>
      <c r="BB25" s="47">
        <v>0</v>
      </c>
      <c r="BC25" s="49">
        <v>0</v>
      </c>
      <c r="BD25" s="46">
        <v>0</v>
      </c>
      <c r="BE25" s="47">
        <v>0</v>
      </c>
      <c r="BF25" s="47">
        <v>0</v>
      </c>
      <c r="BG25" s="83">
        <v>0</v>
      </c>
      <c r="BH25" s="46">
        <v>0</v>
      </c>
      <c r="BI25" s="47">
        <v>0</v>
      </c>
      <c r="BJ25" s="48">
        <v>0</v>
      </c>
      <c r="BK25" s="52">
        <v>0</v>
      </c>
      <c r="BL25" s="47">
        <v>0</v>
      </c>
      <c r="BM25" s="47">
        <v>0</v>
      </c>
      <c r="BN25" s="48">
        <v>0</v>
      </c>
      <c r="BO25" s="46">
        <v>0</v>
      </c>
      <c r="BP25" s="47">
        <v>0</v>
      </c>
      <c r="BQ25" s="47">
        <v>0</v>
      </c>
      <c r="BR25" s="47">
        <v>0</v>
      </c>
      <c r="BS25" s="47">
        <v>0</v>
      </c>
      <c r="BT25" s="48">
        <v>0</v>
      </c>
      <c r="BU25" s="83">
        <v>0</v>
      </c>
      <c r="BV25" s="51">
        <v>0</v>
      </c>
      <c r="BW25" s="50">
        <v>0</v>
      </c>
      <c r="BX25" s="46">
        <v>0</v>
      </c>
      <c r="BY25" s="49">
        <v>0</v>
      </c>
      <c r="BZ25" s="46">
        <v>0</v>
      </c>
      <c r="CA25" s="49">
        <v>0</v>
      </c>
      <c r="CB25" s="50">
        <v>0</v>
      </c>
      <c r="CC25" s="51">
        <v>0</v>
      </c>
      <c r="CD25" s="51">
        <v>0</v>
      </c>
      <c r="CE25" s="46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52">
        <v>0</v>
      </c>
      <c r="CN25" s="48">
        <v>0</v>
      </c>
      <c r="CO25" s="50">
        <v>0</v>
      </c>
      <c r="CP25" s="46">
        <v>0</v>
      </c>
      <c r="CQ25" s="47">
        <v>0</v>
      </c>
      <c r="CR25" s="47">
        <v>0</v>
      </c>
      <c r="CS25" s="47">
        <v>0</v>
      </c>
      <c r="CT25" s="47">
        <v>0</v>
      </c>
      <c r="CU25" s="52">
        <v>0</v>
      </c>
      <c r="CV25" s="47">
        <v>0</v>
      </c>
      <c r="CW25" s="49">
        <v>0</v>
      </c>
      <c r="CX25" s="51">
        <v>0</v>
      </c>
      <c r="CY25" s="83">
        <v>0</v>
      </c>
      <c r="CZ25" s="46">
        <v>0</v>
      </c>
      <c r="DA25" s="47">
        <v>0</v>
      </c>
      <c r="DB25" s="47">
        <v>0</v>
      </c>
      <c r="DC25" s="83">
        <v>0</v>
      </c>
      <c r="DD25" s="46">
        <v>0</v>
      </c>
      <c r="DE25" s="47">
        <v>0</v>
      </c>
      <c r="DF25" s="47">
        <v>0</v>
      </c>
      <c r="DG25" s="47">
        <v>0</v>
      </c>
      <c r="DH25" s="48">
        <v>0</v>
      </c>
      <c r="DI25" s="52">
        <v>0</v>
      </c>
      <c r="DJ25" s="48">
        <v>0</v>
      </c>
      <c r="DK25" s="46">
        <v>0</v>
      </c>
      <c r="DL25" s="47">
        <v>0</v>
      </c>
      <c r="DM25" s="47">
        <v>0</v>
      </c>
      <c r="DN25" s="48">
        <v>0</v>
      </c>
      <c r="DO25" s="52">
        <v>0</v>
      </c>
      <c r="DP25" s="48">
        <v>0</v>
      </c>
      <c r="DQ25" s="53">
        <v>0</v>
      </c>
    </row>
    <row r="26" spans="1:121" s="36" customFormat="1" ht="27.75" customHeight="1">
      <c r="A26" s="127" t="s">
        <v>27</v>
      </c>
      <c r="B26" s="128"/>
      <c r="C26" s="46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52">
        <v>0</v>
      </c>
      <c r="L26" s="48">
        <v>0</v>
      </c>
      <c r="M26" s="52">
        <v>0</v>
      </c>
      <c r="N26" s="47">
        <v>0</v>
      </c>
      <c r="O26" s="48">
        <v>0</v>
      </c>
      <c r="P26" s="52">
        <v>0</v>
      </c>
      <c r="Q26" s="47">
        <v>0</v>
      </c>
      <c r="R26" s="47">
        <v>0</v>
      </c>
      <c r="S26" s="52">
        <v>0</v>
      </c>
      <c r="T26" s="47">
        <v>0</v>
      </c>
      <c r="U26" s="47">
        <v>0</v>
      </c>
      <c r="V26" s="48">
        <v>0</v>
      </c>
      <c r="W26" s="46">
        <v>7692</v>
      </c>
      <c r="X26" s="47">
        <v>19697</v>
      </c>
      <c r="Y26" s="47">
        <v>11057</v>
      </c>
      <c r="Z26" s="47">
        <v>0</v>
      </c>
      <c r="AA26" s="47">
        <v>130934</v>
      </c>
      <c r="AB26" s="52">
        <v>0</v>
      </c>
      <c r="AC26" s="47">
        <v>0</v>
      </c>
      <c r="AD26" s="47">
        <v>0</v>
      </c>
      <c r="AE26" s="47">
        <v>0</v>
      </c>
      <c r="AF26" s="48">
        <v>348831</v>
      </c>
      <c r="AG26" s="83">
        <v>160752</v>
      </c>
      <c r="AH26" s="46">
        <v>0</v>
      </c>
      <c r="AI26" s="52">
        <v>0</v>
      </c>
      <c r="AJ26" s="47">
        <v>0</v>
      </c>
      <c r="AK26" s="47">
        <v>173442</v>
      </c>
      <c r="AL26" s="47">
        <v>0</v>
      </c>
      <c r="AM26" s="47">
        <v>182232</v>
      </c>
      <c r="AN26" s="47">
        <v>0</v>
      </c>
      <c r="AO26" s="47">
        <v>0</v>
      </c>
      <c r="AP26" s="48">
        <v>67415</v>
      </c>
      <c r="AQ26" s="46">
        <v>7651</v>
      </c>
      <c r="AR26" s="47">
        <v>13950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83">
        <v>0</v>
      </c>
      <c r="AZ26" s="51">
        <v>0</v>
      </c>
      <c r="BA26" s="52">
        <v>0</v>
      </c>
      <c r="BB26" s="47">
        <v>0</v>
      </c>
      <c r="BC26" s="49">
        <v>0</v>
      </c>
      <c r="BD26" s="46">
        <v>0</v>
      </c>
      <c r="BE26" s="47">
        <v>0</v>
      </c>
      <c r="BF26" s="47">
        <v>0</v>
      </c>
      <c r="BG26" s="83">
        <v>7449</v>
      </c>
      <c r="BH26" s="46">
        <v>249229</v>
      </c>
      <c r="BI26" s="47">
        <v>735240</v>
      </c>
      <c r="BJ26" s="48">
        <v>42000</v>
      </c>
      <c r="BK26" s="52">
        <v>0</v>
      </c>
      <c r="BL26" s="47">
        <v>165924</v>
      </c>
      <c r="BM26" s="47">
        <v>0</v>
      </c>
      <c r="BN26" s="48">
        <v>0</v>
      </c>
      <c r="BO26" s="46">
        <v>0</v>
      </c>
      <c r="BP26" s="47">
        <v>0</v>
      </c>
      <c r="BQ26" s="47">
        <v>0</v>
      </c>
      <c r="BR26" s="47">
        <v>0</v>
      </c>
      <c r="BS26" s="47">
        <v>0</v>
      </c>
      <c r="BT26" s="48">
        <v>0</v>
      </c>
      <c r="BU26" s="83">
        <v>0</v>
      </c>
      <c r="BV26" s="51">
        <v>158696</v>
      </c>
      <c r="BW26" s="50">
        <v>0</v>
      </c>
      <c r="BX26" s="46">
        <v>0</v>
      </c>
      <c r="BY26" s="49">
        <v>51000</v>
      </c>
      <c r="BZ26" s="46">
        <v>0</v>
      </c>
      <c r="CA26" s="49">
        <v>0</v>
      </c>
      <c r="CB26" s="50">
        <v>0</v>
      </c>
      <c r="CC26" s="51">
        <v>0</v>
      </c>
      <c r="CD26" s="51">
        <v>708370</v>
      </c>
      <c r="CE26" s="46">
        <v>0</v>
      </c>
      <c r="CF26" s="47">
        <v>0</v>
      </c>
      <c r="CG26" s="47">
        <v>0</v>
      </c>
      <c r="CH26" s="47">
        <v>26619</v>
      </c>
      <c r="CI26" s="47">
        <v>0</v>
      </c>
      <c r="CJ26" s="47">
        <v>0</v>
      </c>
      <c r="CK26" s="47">
        <v>0</v>
      </c>
      <c r="CL26" s="47">
        <v>0</v>
      </c>
      <c r="CM26" s="52">
        <v>0</v>
      </c>
      <c r="CN26" s="48">
        <v>0</v>
      </c>
      <c r="CO26" s="50">
        <v>0</v>
      </c>
      <c r="CP26" s="46">
        <v>0</v>
      </c>
      <c r="CQ26" s="47">
        <v>0</v>
      </c>
      <c r="CR26" s="47">
        <v>0</v>
      </c>
      <c r="CS26" s="47">
        <v>0</v>
      </c>
      <c r="CT26" s="47">
        <v>0</v>
      </c>
      <c r="CU26" s="52">
        <v>0</v>
      </c>
      <c r="CV26" s="47">
        <v>0</v>
      </c>
      <c r="CW26" s="49">
        <v>0</v>
      </c>
      <c r="CX26" s="51">
        <v>0</v>
      </c>
      <c r="CY26" s="83">
        <v>0</v>
      </c>
      <c r="CZ26" s="46">
        <v>0</v>
      </c>
      <c r="DA26" s="47">
        <v>0</v>
      </c>
      <c r="DB26" s="47">
        <v>0</v>
      </c>
      <c r="DC26" s="83">
        <v>0</v>
      </c>
      <c r="DD26" s="46">
        <v>0</v>
      </c>
      <c r="DE26" s="47">
        <v>0</v>
      </c>
      <c r="DF26" s="47">
        <v>0</v>
      </c>
      <c r="DG26" s="47">
        <v>0</v>
      </c>
      <c r="DH26" s="48">
        <v>0</v>
      </c>
      <c r="DI26" s="52">
        <v>0</v>
      </c>
      <c r="DJ26" s="48">
        <v>0</v>
      </c>
      <c r="DK26" s="46">
        <v>0</v>
      </c>
      <c r="DL26" s="47">
        <v>0</v>
      </c>
      <c r="DM26" s="47">
        <v>0</v>
      </c>
      <c r="DN26" s="48">
        <v>0</v>
      </c>
      <c r="DO26" s="52">
        <v>0</v>
      </c>
      <c r="DP26" s="48">
        <v>0</v>
      </c>
      <c r="DQ26" s="53">
        <v>3268180</v>
      </c>
    </row>
    <row r="27" spans="1:121" s="81" customFormat="1" ht="29.25" customHeight="1">
      <c r="A27" s="127" t="s">
        <v>28</v>
      </c>
      <c r="B27" s="128"/>
      <c r="C27" s="72" t="s">
        <v>298</v>
      </c>
      <c r="D27" s="73" t="s">
        <v>298</v>
      </c>
      <c r="E27" s="73" t="s">
        <v>299</v>
      </c>
      <c r="F27" s="73" t="s">
        <v>299</v>
      </c>
      <c r="G27" s="74" t="s">
        <v>300</v>
      </c>
      <c r="H27" s="73" t="s">
        <v>301</v>
      </c>
      <c r="I27" s="73" t="s">
        <v>298</v>
      </c>
      <c r="J27" s="73" t="s">
        <v>298</v>
      </c>
      <c r="K27" s="108" t="s">
        <v>298</v>
      </c>
      <c r="L27" s="75" t="s">
        <v>302</v>
      </c>
      <c r="M27" s="108" t="s">
        <v>302</v>
      </c>
      <c r="N27" s="73" t="s">
        <v>302</v>
      </c>
      <c r="O27" s="75" t="s">
        <v>302</v>
      </c>
      <c r="P27" s="108" t="s">
        <v>298</v>
      </c>
      <c r="Q27" s="73" t="s">
        <v>303</v>
      </c>
      <c r="R27" s="73" t="s">
        <v>299</v>
      </c>
      <c r="S27" s="108" t="s">
        <v>298</v>
      </c>
      <c r="T27" s="73" t="s">
        <v>299</v>
      </c>
      <c r="U27" s="73" t="s">
        <v>299</v>
      </c>
      <c r="V27" s="75" t="s">
        <v>299</v>
      </c>
      <c r="W27" s="72" t="s">
        <v>302</v>
      </c>
      <c r="X27" s="73" t="s">
        <v>298</v>
      </c>
      <c r="Y27" s="73" t="s">
        <v>298</v>
      </c>
      <c r="Z27" s="73" t="s">
        <v>298</v>
      </c>
      <c r="AA27" s="73" t="s">
        <v>304</v>
      </c>
      <c r="AB27" s="108" t="s">
        <v>301</v>
      </c>
      <c r="AC27" s="73" t="s">
        <v>298</v>
      </c>
      <c r="AD27" s="73" t="s">
        <v>302</v>
      </c>
      <c r="AE27" s="73" t="s">
        <v>302</v>
      </c>
      <c r="AF27" s="75" t="s">
        <v>305</v>
      </c>
      <c r="AG27" s="116" t="s">
        <v>306</v>
      </c>
      <c r="AH27" s="72" t="s">
        <v>299</v>
      </c>
      <c r="AI27" s="108" t="s">
        <v>299</v>
      </c>
      <c r="AJ27" s="73" t="s">
        <v>302</v>
      </c>
      <c r="AK27" s="73" t="s">
        <v>301</v>
      </c>
      <c r="AL27" s="73" t="s">
        <v>307</v>
      </c>
      <c r="AM27" s="73" t="s">
        <v>303</v>
      </c>
      <c r="AN27" s="73" t="s">
        <v>298</v>
      </c>
      <c r="AO27" s="73" t="s">
        <v>308</v>
      </c>
      <c r="AP27" s="75" t="s">
        <v>299</v>
      </c>
      <c r="AQ27" s="72" t="s">
        <v>302</v>
      </c>
      <c r="AR27" s="73" t="s">
        <v>299</v>
      </c>
      <c r="AS27" s="73" t="s">
        <v>302</v>
      </c>
      <c r="AT27" s="73" t="s">
        <v>298</v>
      </c>
      <c r="AU27" s="73" t="s">
        <v>307</v>
      </c>
      <c r="AV27" s="73" t="s">
        <v>298</v>
      </c>
      <c r="AW27" s="73" t="s">
        <v>299</v>
      </c>
      <c r="AX27" s="73" t="s">
        <v>298</v>
      </c>
      <c r="AY27" s="116" t="s">
        <v>299</v>
      </c>
      <c r="AZ27" s="78" t="s">
        <v>302</v>
      </c>
      <c r="BA27" s="108" t="s">
        <v>302</v>
      </c>
      <c r="BB27" s="73" t="s">
        <v>302</v>
      </c>
      <c r="BC27" s="76" t="s">
        <v>299</v>
      </c>
      <c r="BD27" s="72" t="s">
        <v>308</v>
      </c>
      <c r="BE27" s="73" t="s">
        <v>299</v>
      </c>
      <c r="BF27" s="73" t="s">
        <v>299</v>
      </c>
      <c r="BG27" s="116" t="s">
        <v>302</v>
      </c>
      <c r="BH27" s="72" t="s">
        <v>302</v>
      </c>
      <c r="BI27" s="73" t="s">
        <v>302</v>
      </c>
      <c r="BJ27" s="75" t="s">
        <v>302</v>
      </c>
      <c r="BK27" s="108" t="s">
        <v>306</v>
      </c>
      <c r="BL27" s="73" t="s">
        <v>302</v>
      </c>
      <c r="BM27" s="73" t="s">
        <v>308</v>
      </c>
      <c r="BN27" s="75" t="s">
        <v>302</v>
      </c>
      <c r="BO27" s="72" t="s">
        <v>302</v>
      </c>
      <c r="BP27" s="73" t="s">
        <v>302</v>
      </c>
      <c r="BQ27" s="73" t="s">
        <v>302</v>
      </c>
      <c r="BR27" s="73" t="s">
        <v>302</v>
      </c>
      <c r="BS27" s="73" t="s">
        <v>302</v>
      </c>
      <c r="BT27" s="75" t="s">
        <v>298</v>
      </c>
      <c r="BU27" s="116" t="s">
        <v>299</v>
      </c>
      <c r="BV27" s="78" t="s">
        <v>302</v>
      </c>
      <c r="BW27" s="77" t="s">
        <v>298</v>
      </c>
      <c r="BX27" s="72" t="s">
        <v>309</v>
      </c>
      <c r="BY27" s="79" t="s">
        <v>310</v>
      </c>
      <c r="BZ27" s="72" t="s">
        <v>308</v>
      </c>
      <c r="CA27" s="76" t="s">
        <v>308</v>
      </c>
      <c r="CB27" s="80" t="s">
        <v>311</v>
      </c>
      <c r="CC27" s="78" t="s">
        <v>312</v>
      </c>
      <c r="CD27" s="78" t="s">
        <v>298</v>
      </c>
      <c r="CE27" s="72" t="s">
        <v>312</v>
      </c>
      <c r="CF27" s="73" t="s">
        <v>302</v>
      </c>
      <c r="CG27" s="73" t="s">
        <v>298</v>
      </c>
      <c r="CH27" s="73" t="s">
        <v>308</v>
      </c>
      <c r="CI27" s="73" t="s">
        <v>298</v>
      </c>
      <c r="CJ27" s="73" t="s">
        <v>298</v>
      </c>
      <c r="CK27" s="73" t="s">
        <v>308</v>
      </c>
      <c r="CL27" s="73" t="s">
        <v>302</v>
      </c>
      <c r="CM27" s="108" t="s">
        <v>298</v>
      </c>
      <c r="CN27" s="75" t="s">
        <v>308</v>
      </c>
      <c r="CO27" s="77" t="s">
        <v>309</v>
      </c>
      <c r="CP27" s="72" t="s">
        <v>302</v>
      </c>
      <c r="CQ27" s="73" t="s">
        <v>298</v>
      </c>
      <c r="CR27" s="73" t="s">
        <v>302</v>
      </c>
      <c r="CS27" s="73" t="s">
        <v>298</v>
      </c>
      <c r="CT27" s="73" t="s">
        <v>303</v>
      </c>
      <c r="CU27" s="108" t="s">
        <v>308</v>
      </c>
      <c r="CV27" s="73" t="s">
        <v>298</v>
      </c>
      <c r="CW27" s="76" t="s">
        <v>298</v>
      </c>
      <c r="CX27" s="78" t="s">
        <v>298</v>
      </c>
      <c r="CY27" s="116" t="s">
        <v>298</v>
      </c>
      <c r="CZ27" s="72" t="s">
        <v>298</v>
      </c>
      <c r="DA27" s="73" t="s">
        <v>298</v>
      </c>
      <c r="DB27" s="73" t="s">
        <v>302</v>
      </c>
      <c r="DC27" s="116" t="s">
        <v>308</v>
      </c>
      <c r="DD27" s="72" t="s">
        <v>298</v>
      </c>
      <c r="DE27" s="73" t="s">
        <v>308</v>
      </c>
      <c r="DF27" s="73" t="s">
        <v>301</v>
      </c>
      <c r="DG27" s="73" t="s">
        <v>308</v>
      </c>
      <c r="DH27" s="75" t="s">
        <v>308</v>
      </c>
      <c r="DI27" s="108" t="s">
        <v>297</v>
      </c>
      <c r="DJ27" s="73" t="s">
        <v>297</v>
      </c>
      <c r="DK27" s="73" t="s">
        <v>297</v>
      </c>
      <c r="DL27" s="73" t="s">
        <v>297</v>
      </c>
      <c r="DM27" s="73" t="s">
        <v>297</v>
      </c>
      <c r="DN27" s="73" t="s">
        <v>297</v>
      </c>
      <c r="DO27" s="73" t="s">
        <v>297</v>
      </c>
      <c r="DP27" s="73" t="s">
        <v>297</v>
      </c>
      <c r="DQ27" s="44"/>
    </row>
    <row r="28" spans="1:121" s="36" customFormat="1" ht="27.75" customHeight="1">
      <c r="A28" s="127" t="s">
        <v>29</v>
      </c>
      <c r="B28" s="128"/>
      <c r="C28" s="46">
        <v>16949</v>
      </c>
      <c r="D28" s="47">
        <v>123656</v>
      </c>
      <c r="E28" s="47">
        <v>33068</v>
      </c>
      <c r="F28" s="47">
        <v>25186</v>
      </c>
      <c r="G28" s="47">
        <v>404279</v>
      </c>
      <c r="H28" s="47">
        <v>231905</v>
      </c>
      <c r="I28" s="47">
        <v>21311</v>
      </c>
      <c r="J28" s="47">
        <v>73044</v>
      </c>
      <c r="K28" s="52">
        <v>79564</v>
      </c>
      <c r="L28" s="48">
        <v>31432</v>
      </c>
      <c r="M28" s="52">
        <v>55037</v>
      </c>
      <c r="N28" s="47">
        <v>24264</v>
      </c>
      <c r="O28" s="48">
        <v>8369</v>
      </c>
      <c r="P28" s="52">
        <v>64883</v>
      </c>
      <c r="Q28" s="47">
        <v>282799</v>
      </c>
      <c r="R28" s="47">
        <v>285436</v>
      </c>
      <c r="S28" s="52">
        <v>69740</v>
      </c>
      <c r="T28" s="47">
        <v>30753</v>
      </c>
      <c r="U28" s="47">
        <v>18034</v>
      </c>
      <c r="V28" s="48">
        <v>6805</v>
      </c>
      <c r="W28" s="46">
        <v>7692</v>
      </c>
      <c r="X28" s="47">
        <v>19697</v>
      </c>
      <c r="Y28" s="47">
        <v>22906</v>
      </c>
      <c r="Z28" s="47">
        <v>8190</v>
      </c>
      <c r="AA28" s="47">
        <v>213737</v>
      </c>
      <c r="AB28" s="52">
        <v>101021</v>
      </c>
      <c r="AC28" s="47">
        <v>28378</v>
      </c>
      <c r="AD28" s="47">
        <v>74337</v>
      </c>
      <c r="AE28" s="47">
        <v>17488</v>
      </c>
      <c r="AF28" s="48">
        <v>362635</v>
      </c>
      <c r="AG28" s="83">
        <v>106458</v>
      </c>
      <c r="AH28" s="46">
        <v>210533</v>
      </c>
      <c r="AI28" s="52">
        <v>163965</v>
      </c>
      <c r="AJ28" s="47">
        <v>62936</v>
      </c>
      <c r="AK28" s="47">
        <v>282891</v>
      </c>
      <c r="AL28" s="47">
        <v>434783</v>
      </c>
      <c r="AM28" s="47">
        <v>254601</v>
      </c>
      <c r="AN28" s="47">
        <v>5627</v>
      </c>
      <c r="AO28" s="47">
        <v>159712</v>
      </c>
      <c r="AP28" s="48">
        <v>67415</v>
      </c>
      <c r="AQ28" s="46">
        <v>7651</v>
      </c>
      <c r="AR28" s="47">
        <v>13950</v>
      </c>
      <c r="AS28" s="47">
        <v>108489</v>
      </c>
      <c r="AT28" s="47">
        <v>80642</v>
      </c>
      <c r="AU28" s="47">
        <v>562100</v>
      </c>
      <c r="AV28" s="47">
        <v>177825</v>
      </c>
      <c r="AW28" s="47">
        <v>19963</v>
      </c>
      <c r="AX28" s="47">
        <v>187376</v>
      </c>
      <c r="AY28" s="83">
        <v>18344</v>
      </c>
      <c r="AZ28" s="51">
        <v>35275</v>
      </c>
      <c r="BA28" s="52">
        <v>56944</v>
      </c>
      <c r="BB28" s="47">
        <v>10680</v>
      </c>
      <c r="BC28" s="49">
        <v>50567</v>
      </c>
      <c r="BD28" s="46">
        <v>83153</v>
      </c>
      <c r="BE28" s="47">
        <v>20385</v>
      </c>
      <c r="BF28" s="47">
        <v>22346</v>
      </c>
      <c r="BG28" s="83">
        <v>7449</v>
      </c>
      <c r="BH28" s="46">
        <v>157235</v>
      </c>
      <c r="BI28" s="47">
        <v>422961</v>
      </c>
      <c r="BJ28" s="48">
        <v>23600</v>
      </c>
      <c r="BK28" s="52">
        <v>242088</v>
      </c>
      <c r="BL28" s="47">
        <v>165924</v>
      </c>
      <c r="BM28" s="47">
        <v>10715</v>
      </c>
      <c r="BN28" s="48">
        <v>15382</v>
      </c>
      <c r="BO28" s="46">
        <v>489771</v>
      </c>
      <c r="BP28" s="47">
        <v>385322</v>
      </c>
      <c r="BQ28" s="47">
        <v>183682</v>
      </c>
      <c r="BR28" s="47">
        <v>21959</v>
      </c>
      <c r="BS28" s="47">
        <v>39100</v>
      </c>
      <c r="BT28" s="48">
        <v>61434</v>
      </c>
      <c r="BU28" s="83">
        <v>49810</v>
      </c>
      <c r="BV28" s="51">
        <v>158696</v>
      </c>
      <c r="BW28" s="50">
        <v>16172</v>
      </c>
      <c r="BX28" s="46">
        <v>269322</v>
      </c>
      <c r="BY28" s="49">
        <v>399934</v>
      </c>
      <c r="BZ28" s="46">
        <v>311352</v>
      </c>
      <c r="CA28" s="49">
        <v>26419</v>
      </c>
      <c r="CB28" s="50">
        <v>431481</v>
      </c>
      <c r="CC28" s="51">
        <v>20123</v>
      </c>
      <c r="CD28" s="51">
        <v>708370</v>
      </c>
      <c r="CE28" s="46">
        <v>299570</v>
      </c>
      <c r="CF28" s="47">
        <v>260859</v>
      </c>
      <c r="CG28" s="47">
        <v>37311</v>
      </c>
      <c r="CH28" s="47">
        <v>26619</v>
      </c>
      <c r="CI28" s="47">
        <v>27744</v>
      </c>
      <c r="CJ28" s="47">
        <v>160759</v>
      </c>
      <c r="CK28" s="47">
        <v>22959</v>
      </c>
      <c r="CL28" s="47">
        <v>26969</v>
      </c>
      <c r="CM28" s="52">
        <v>15020</v>
      </c>
      <c r="CN28" s="48">
        <v>21274</v>
      </c>
      <c r="CO28" s="50">
        <v>239211</v>
      </c>
      <c r="CP28" s="46">
        <v>101884</v>
      </c>
      <c r="CQ28" s="47">
        <v>31043</v>
      </c>
      <c r="CR28" s="47">
        <v>49171</v>
      </c>
      <c r="CS28" s="47">
        <v>46426</v>
      </c>
      <c r="CT28" s="47">
        <v>92814</v>
      </c>
      <c r="CU28" s="52">
        <v>3665</v>
      </c>
      <c r="CV28" s="47">
        <v>10684</v>
      </c>
      <c r="CW28" s="49">
        <v>3818</v>
      </c>
      <c r="CX28" s="51">
        <v>69350</v>
      </c>
      <c r="CY28" s="83">
        <v>77380</v>
      </c>
      <c r="CZ28" s="46">
        <v>541260</v>
      </c>
      <c r="DA28" s="47">
        <v>35849</v>
      </c>
      <c r="DB28" s="47">
        <v>27150</v>
      </c>
      <c r="DC28" s="83">
        <v>10014</v>
      </c>
      <c r="DD28" s="46">
        <v>43612</v>
      </c>
      <c r="DE28" s="47">
        <v>4838</v>
      </c>
      <c r="DF28" s="47">
        <v>287864</v>
      </c>
      <c r="DG28" s="47">
        <v>124064</v>
      </c>
      <c r="DH28" s="48">
        <v>28191</v>
      </c>
      <c r="DI28" s="52">
        <v>0</v>
      </c>
      <c r="DJ28" s="48">
        <v>0</v>
      </c>
      <c r="DK28" s="46">
        <v>0</v>
      </c>
      <c r="DL28" s="47">
        <v>0</v>
      </c>
      <c r="DM28" s="47">
        <v>0</v>
      </c>
      <c r="DN28" s="48">
        <v>0</v>
      </c>
      <c r="DO28" s="52">
        <v>0</v>
      </c>
      <c r="DP28" s="48">
        <v>0</v>
      </c>
      <c r="DQ28" s="53">
        <v>13292879</v>
      </c>
    </row>
    <row r="29" spans="1:121" s="36" customFormat="1" ht="27.75" customHeight="1">
      <c r="A29" s="127" t="s">
        <v>30</v>
      </c>
      <c r="B29" s="128"/>
      <c r="C29" s="46">
        <v>16512</v>
      </c>
      <c r="D29" s="47">
        <v>112364</v>
      </c>
      <c r="E29" s="47">
        <v>30384</v>
      </c>
      <c r="F29" s="47">
        <v>17915</v>
      </c>
      <c r="G29" s="47">
        <v>222061</v>
      </c>
      <c r="H29" s="47">
        <v>158323</v>
      </c>
      <c r="I29" s="47">
        <v>8566</v>
      </c>
      <c r="J29" s="47">
        <v>61367</v>
      </c>
      <c r="K29" s="52">
        <v>32244</v>
      </c>
      <c r="L29" s="48">
        <v>21731</v>
      </c>
      <c r="M29" s="52">
        <v>30877</v>
      </c>
      <c r="N29" s="47">
        <v>13340</v>
      </c>
      <c r="O29" s="48">
        <v>2803</v>
      </c>
      <c r="P29" s="52">
        <v>35958</v>
      </c>
      <c r="Q29" s="47">
        <v>180503</v>
      </c>
      <c r="R29" s="47">
        <v>186957</v>
      </c>
      <c r="S29" s="52">
        <v>66931</v>
      </c>
      <c r="T29" s="47">
        <v>26787</v>
      </c>
      <c r="U29" s="47">
        <v>10559</v>
      </c>
      <c r="V29" s="48">
        <v>5660</v>
      </c>
      <c r="W29" s="46">
        <v>5538</v>
      </c>
      <c r="X29" s="47">
        <v>18759</v>
      </c>
      <c r="Y29" s="47">
        <v>13915</v>
      </c>
      <c r="Z29" s="47">
        <v>4609</v>
      </c>
      <c r="AA29" s="47">
        <v>110935</v>
      </c>
      <c r="AB29" s="52">
        <v>66070</v>
      </c>
      <c r="AC29" s="47">
        <v>20058</v>
      </c>
      <c r="AD29" s="47">
        <v>54386</v>
      </c>
      <c r="AE29" s="47">
        <v>11866</v>
      </c>
      <c r="AF29" s="48">
        <v>245710</v>
      </c>
      <c r="AG29" s="83">
        <v>73650</v>
      </c>
      <c r="AH29" s="46">
        <v>154612</v>
      </c>
      <c r="AI29" s="52">
        <v>141913</v>
      </c>
      <c r="AJ29" s="47">
        <v>40008</v>
      </c>
      <c r="AK29" s="47">
        <v>201454</v>
      </c>
      <c r="AL29" s="47">
        <v>349440</v>
      </c>
      <c r="AM29" s="47">
        <v>208623</v>
      </c>
      <c r="AN29" s="47">
        <v>5192</v>
      </c>
      <c r="AO29" s="47">
        <v>115816</v>
      </c>
      <c r="AP29" s="48">
        <v>37693</v>
      </c>
      <c r="AQ29" s="52">
        <v>7259</v>
      </c>
      <c r="AR29" s="47">
        <v>12137</v>
      </c>
      <c r="AS29" s="47">
        <v>91255</v>
      </c>
      <c r="AT29" s="47">
        <v>38907</v>
      </c>
      <c r="AU29" s="47">
        <v>313363</v>
      </c>
      <c r="AV29" s="47">
        <v>157816</v>
      </c>
      <c r="AW29" s="47">
        <v>18526</v>
      </c>
      <c r="AX29" s="47">
        <v>169622</v>
      </c>
      <c r="AY29" s="83">
        <v>16415</v>
      </c>
      <c r="AZ29" s="51">
        <v>33508</v>
      </c>
      <c r="BA29" s="52">
        <v>52809</v>
      </c>
      <c r="BB29" s="47">
        <v>6703</v>
      </c>
      <c r="BC29" s="49">
        <v>44320</v>
      </c>
      <c r="BD29" s="46">
        <v>72422</v>
      </c>
      <c r="BE29" s="47">
        <v>16547</v>
      </c>
      <c r="BF29" s="47">
        <v>8459</v>
      </c>
      <c r="BG29" s="83">
        <v>5442</v>
      </c>
      <c r="BH29" s="46">
        <v>84237</v>
      </c>
      <c r="BI29" s="47">
        <v>293438</v>
      </c>
      <c r="BJ29" s="48">
        <v>4393</v>
      </c>
      <c r="BK29" s="52">
        <v>203257</v>
      </c>
      <c r="BL29" s="47">
        <v>141433</v>
      </c>
      <c r="BM29" s="47">
        <v>9286</v>
      </c>
      <c r="BN29" s="48">
        <v>14752</v>
      </c>
      <c r="BO29" s="46">
        <v>269061</v>
      </c>
      <c r="BP29" s="47">
        <v>184500</v>
      </c>
      <c r="BQ29" s="47">
        <v>45447</v>
      </c>
      <c r="BR29" s="47">
        <v>7849</v>
      </c>
      <c r="BS29" s="47">
        <v>7175</v>
      </c>
      <c r="BT29" s="48">
        <v>8657</v>
      </c>
      <c r="BU29" s="83">
        <v>43386</v>
      </c>
      <c r="BV29" s="51">
        <v>133147</v>
      </c>
      <c r="BW29" s="50">
        <v>12793</v>
      </c>
      <c r="BX29" s="46">
        <v>260390</v>
      </c>
      <c r="BY29" s="49">
        <v>384495</v>
      </c>
      <c r="BZ29" s="46">
        <v>220049</v>
      </c>
      <c r="CA29" s="49">
        <v>17960</v>
      </c>
      <c r="CB29" s="50">
        <v>266168</v>
      </c>
      <c r="CC29" s="51">
        <v>17116</v>
      </c>
      <c r="CD29" s="51">
        <v>382216</v>
      </c>
      <c r="CE29" s="46">
        <v>105917</v>
      </c>
      <c r="CF29" s="47">
        <v>85221</v>
      </c>
      <c r="CG29" s="47">
        <v>16459</v>
      </c>
      <c r="CH29" s="47">
        <v>15677</v>
      </c>
      <c r="CI29" s="47">
        <v>3904</v>
      </c>
      <c r="CJ29" s="47">
        <v>50035</v>
      </c>
      <c r="CK29" s="47">
        <v>3683</v>
      </c>
      <c r="CL29" s="47">
        <v>9361</v>
      </c>
      <c r="CM29" s="52">
        <v>3822</v>
      </c>
      <c r="CN29" s="48">
        <v>9813</v>
      </c>
      <c r="CO29" s="50">
        <v>239211</v>
      </c>
      <c r="CP29" s="46">
        <v>87844</v>
      </c>
      <c r="CQ29" s="47">
        <v>25869</v>
      </c>
      <c r="CR29" s="47">
        <v>40976</v>
      </c>
      <c r="CS29" s="47">
        <v>35440</v>
      </c>
      <c r="CT29" s="47">
        <v>70850</v>
      </c>
      <c r="CU29" s="52">
        <v>2756</v>
      </c>
      <c r="CV29" s="47">
        <v>8873</v>
      </c>
      <c r="CW29" s="49">
        <v>3512</v>
      </c>
      <c r="CX29" s="51">
        <v>47505</v>
      </c>
      <c r="CY29" s="83">
        <v>51320</v>
      </c>
      <c r="CZ29" s="46">
        <v>260579</v>
      </c>
      <c r="DA29" s="47">
        <v>30210</v>
      </c>
      <c r="DB29" s="47">
        <v>25796</v>
      </c>
      <c r="DC29" s="83">
        <v>6170</v>
      </c>
      <c r="DD29" s="46">
        <v>30739</v>
      </c>
      <c r="DE29" s="47">
        <v>4838</v>
      </c>
      <c r="DF29" s="47">
        <v>212333</v>
      </c>
      <c r="DG29" s="47">
        <v>119443</v>
      </c>
      <c r="DH29" s="48">
        <v>21061</v>
      </c>
      <c r="DI29" s="52">
        <v>0</v>
      </c>
      <c r="DJ29" s="48">
        <v>0</v>
      </c>
      <c r="DK29" s="46">
        <v>0</v>
      </c>
      <c r="DL29" s="47">
        <v>0</v>
      </c>
      <c r="DM29" s="47">
        <v>0</v>
      </c>
      <c r="DN29" s="48">
        <v>0</v>
      </c>
      <c r="DO29" s="52">
        <v>0</v>
      </c>
      <c r="DP29" s="48">
        <v>0</v>
      </c>
      <c r="DQ29" s="53">
        <v>8828021</v>
      </c>
    </row>
    <row r="30" spans="1:121" s="36" customFormat="1" ht="27.75" customHeight="1">
      <c r="A30" s="127" t="s">
        <v>31</v>
      </c>
      <c r="B30" s="128"/>
      <c r="C30" s="61">
        <v>97.42167679509116</v>
      </c>
      <c r="D30" s="62">
        <v>90.86821504819824</v>
      </c>
      <c r="E30" s="62">
        <v>91.8833917987178</v>
      </c>
      <c r="F30" s="62">
        <v>71.13078694512825</v>
      </c>
      <c r="G30" s="62">
        <v>54.92766134278555</v>
      </c>
      <c r="H30" s="62">
        <v>68.27062805890343</v>
      </c>
      <c r="I30" s="62">
        <v>40.195204354558676</v>
      </c>
      <c r="J30" s="62">
        <v>84.01374513991567</v>
      </c>
      <c r="K30" s="67">
        <v>40.52586596953396</v>
      </c>
      <c r="L30" s="63">
        <v>69.13654874013744</v>
      </c>
      <c r="M30" s="67">
        <v>56.10225848065846</v>
      </c>
      <c r="N30" s="62">
        <v>54.97856907352456</v>
      </c>
      <c r="O30" s="63">
        <v>33.49265145178635</v>
      </c>
      <c r="P30" s="67">
        <v>55.419755560008014</v>
      </c>
      <c r="Q30" s="62">
        <v>63.82731197776512</v>
      </c>
      <c r="R30" s="62">
        <v>65.49874577838814</v>
      </c>
      <c r="S30" s="67">
        <v>95.97218239174076</v>
      </c>
      <c r="T30" s="62">
        <v>87.10369720027315</v>
      </c>
      <c r="U30" s="62">
        <v>58.55051569258068</v>
      </c>
      <c r="V30" s="63">
        <v>83.17413666421749</v>
      </c>
      <c r="W30" s="61">
        <v>71.996879875195</v>
      </c>
      <c r="X30" s="62">
        <v>95.23785348022541</v>
      </c>
      <c r="Y30" s="62">
        <v>60.74827556098838</v>
      </c>
      <c r="Z30" s="62">
        <v>56.275946275946275</v>
      </c>
      <c r="AA30" s="62">
        <v>51.902571852323184</v>
      </c>
      <c r="AB30" s="67">
        <v>65.40224309796973</v>
      </c>
      <c r="AC30" s="62">
        <v>70.68151384875608</v>
      </c>
      <c r="AD30" s="62">
        <v>73.1614135625597</v>
      </c>
      <c r="AE30" s="62">
        <v>67.85224153705398</v>
      </c>
      <c r="AF30" s="63">
        <v>67.75683538544266</v>
      </c>
      <c r="AG30" s="115">
        <v>69.18221270360142</v>
      </c>
      <c r="AH30" s="61">
        <v>73.43836833180546</v>
      </c>
      <c r="AI30" s="67">
        <v>86.55078827798616</v>
      </c>
      <c r="AJ30" s="62">
        <v>63.56934028219143</v>
      </c>
      <c r="AK30" s="62">
        <v>71.21258718022135</v>
      </c>
      <c r="AL30" s="62">
        <v>80.3711276659851</v>
      </c>
      <c r="AM30" s="62">
        <v>81.94115498368035</v>
      </c>
      <c r="AN30" s="62">
        <v>92.26941531899769</v>
      </c>
      <c r="AO30" s="62">
        <v>72.51552795031056</v>
      </c>
      <c r="AP30" s="63">
        <v>55.911889045464655</v>
      </c>
      <c r="AQ30" s="67">
        <v>94.87648673376029</v>
      </c>
      <c r="AR30" s="62">
        <v>87.00358422939068</v>
      </c>
      <c r="AS30" s="62">
        <v>84.1145185226152</v>
      </c>
      <c r="AT30" s="62">
        <v>48.246571265593616</v>
      </c>
      <c r="AU30" s="62">
        <v>55.74862124177192</v>
      </c>
      <c r="AV30" s="62">
        <v>88.74792633206803</v>
      </c>
      <c r="AW30" s="62">
        <v>92.80168311376046</v>
      </c>
      <c r="AX30" s="62">
        <v>90.52493382290154</v>
      </c>
      <c r="AY30" s="115">
        <v>89.48430004361099</v>
      </c>
      <c r="AZ30" s="66">
        <v>94.99078667611623</v>
      </c>
      <c r="BA30" s="67">
        <v>92.73847991008711</v>
      </c>
      <c r="BB30" s="62">
        <v>62.762172284644194</v>
      </c>
      <c r="BC30" s="64">
        <v>87.64609330195582</v>
      </c>
      <c r="BD30" s="61">
        <v>87.09487330583381</v>
      </c>
      <c r="BE30" s="62">
        <v>81.17243070885455</v>
      </c>
      <c r="BF30" s="62">
        <v>37.85464960171843</v>
      </c>
      <c r="BG30" s="115">
        <v>73.05678614579139</v>
      </c>
      <c r="BH30" s="61">
        <v>53.57394982033262</v>
      </c>
      <c r="BI30" s="62">
        <v>69.37708204775382</v>
      </c>
      <c r="BJ30" s="63">
        <v>18.614406779661017</v>
      </c>
      <c r="BK30" s="67">
        <v>83.95996497141536</v>
      </c>
      <c r="BL30" s="62">
        <v>85.23962778139389</v>
      </c>
      <c r="BM30" s="62">
        <v>86.66355576294914</v>
      </c>
      <c r="BN30" s="63">
        <v>95.90430373163437</v>
      </c>
      <c r="BO30" s="61">
        <v>54.93608237319073</v>
      </c>
      <c r="BP30" s="62">
        <v>47.88203113240355</v>
      </c>
      <c r="BQ30" s="62">
        <v>24.74221752811925</v>
      </c>
      <c r="BR30" s="62">
        <v>35.74388633362175</v>
      </c>
      <c r="BS30" s="62">
        <v>18.350383631713555</v>
      </c>
      <c r="BT30" s="63">
        <v>14.091545398313638</v>
      </c>
      <c r="BU30" s="115">
        <v>87.10299136719534</v>
      </c>
      <c r="BV30" s="66">
        <v>83.90066542319907</v>
      </c>
      <c r="BW30" s="65">
        <v>79.10586198367548</v>
      </c>
      <c r="BX30" s="61">
        <v>96.68352381164554</v>
      </c>
      <c r="BY30" s="64">
        <v>96.13961303615096</v>
      </c>
      <c r="BZ30" s="61">
        <v>70.67531282920937</v>
      </c>
      <c r="CA30" s="64">
        <v>67.98137703925205</v>
      </c>
      <c r="CB30" s="65">
        <v>61.68707312720606</v>
      </c>
      <c r="CC30" s="66">
        <v>85.05690006460269</v>
      </c>
      <c r="CD30" s="66">
        <v>53.95711280827816</v>
      </c>
      <c r="CE30" s="61">
        <v>35.356344093200256</v>
      </c>
      <c r="CF30" s="62">
        <v>32.66937310961094</v>
      </c>
      <c r="CG30" s="62">
        <v>44.11299616735011</v>
      </c>
      <c r="CH30" s="62">
        <v>58.894023066230886</v>
      </c>
      <c r="CI30" s="62">
        <v>14.071510957324108</v>
      </c>
      <c r="CJ30" s="62">
        <v>31.12422943661008</v>
      </c>
      <c r="CK30" s="62">
        <v>16.041639444226664</v>
      </c>
      <c r="CL30" s="62">
        <v>34.710222848455636</v>
      </c>
      <c r="CM30" s="67">
        <v>25.44607190412783</v>
      </c>
      <c r="CN30" s="63">
        <v>46.12672746075021</v>
      </c>
      <c r="CO30" s="65">
        <v>100</v>
      </c>
      <c r="CP30" s="61">
        <v>86.21962231557457</v>
      </c>
      <c r="CQ30" s="62">
        <v>83.33279644364269</v>
      </c>
      <c r="CR30" s="62">
        <v>83.33367228651034</v>
      </c>
      <c r="CS30" s="62">
        <v>76.33653556196958</v>
      </c>
      <c r="CT30" s="62">
        <v>76.33546663218911</v>
      </c>
      <c r="CU30" s="67">
        <v>75.19781718963165</v>
      </c>
      <c r="CV30" s="62">
        <v>83.04941969299887</v>
      </c>
      <c r="CW30" s="64">
        <v>91.98533263488737</v>
      </c>
      <c r="CX30" s="66">
        <v>68.50036049026677</v>
      </c>
      <c r="CY30" s="115">
        <v>66.32204704057895</v>
      </c>
      <c r="CZ30" s="61">
        <v>48.14303661826109</v>
      </c>
      <c r="DA30" s="62">
        <v>84.27013305810482</v>
      </c>
      <c r="DB30" s="62">
        <v>95.01289134438305</v>
      </c>
      <c r="DC30" s="115">
        <v>61.61374076293189</v>
      </c>
      <c r="DD30" s="61">
        <v>70.48289461616068</v>
      </c>
      <c r="DE30" s="62">
        <v>100</v>
      </c>
      <c r="DF30" s="62">
        <v>73.76156796264904</v>
      </c>
      <c r="DG30" s="62">
        <v>96.27530951766829</v>
      </c>
      <c r="DH30" s="63">
        <v>74.70824021850946</v>
      </c>
      <c r="DI30" s="67" t="s">
        <v>313</v>
      </c>
      <c r="DJ30" s="63" t="s">
        <v>313</v>
      </c>
      <c r="DK30" s="61" t="s">
        <v>313</v>
      </c>
      <c r="DL30" s="62" t="s">
        <v>313</v>
      </c>
      <c r="DM30" s="62" t="s">
        <v>313</v>
      </c>
      <c r="DN30" s="63" t="s">
        <v>313</v>
      </c>
      <c r="DO30" s="67" t="s">
        <v>313</v>
      </c>
      <c r="DP30" s="63" t="s">
        <v>313</v>
      </c>
      <c r="DQ30" s="82">
        <v>66.4116554434897</v>
      </c>
    </row>
    <row r="31" spans="1:121" s="36" customFormat="1" ht="27.75" customHeight="1">
      <c r="A31" s="127" t="s">
        <v>32</v>
      </c>
      <c r="B31" s="128"/>
      <c r="C31" s="46">
        <v>50</v>
      </c>
      <c r="D31" s="47">
        <v>2367</v>
      </c>
      <c r="E31" s="47">
        <v>616</v>
      </c>
      <c r="F31" s="47">
        <v>5551</v>
      </c>
      <c r="G31" s="47">
        <v>9390</v>
      </c>
      <c r="H31" s="47">
        <v>9832</v>
      </c>
      <c r="I31" s="47">
        <v>3519</v>
      </c>
      <c r="J31" s="47">
        <v>2851</v>
      </c>
      <c r="K31" s="52">
        <v>21637</v>
      </c>
      <c r="L31" s="48">
        <v>9403</v>
      </c>
      <c r="M31" s="52">
        <v>3908</v>
      </c>
      <c r="N31" s="47">
        <v>10735</v>
      </c>
      <c r="O31" s="48">
        <v>5394</v>
      </c>
      <c r="P31" s="52">
        <v>0</v>
      </c>
      <c r="Q31" s="47">
        <v>0</v>
      </c>
      <c r="R31" s="47">
        <v>0</v>
      </c>
      <c r="S31" s="52">
        <v>0</v>
      </c>
      <c r="T31" s="47">
        <v>0</v>
      </c>
      <c r="U31" s="47">
        <v>0</v>
      </c>
      <c r="V31" s="48">
        <v>0</v>
      </c>
      <c r="W31" s="46">
        <v>1546</v>
      </c>
      <c r="X31" s="47">
        <v>768</v>
      </c>
      <c r="Y31" s="47">
        <v>7582</v>
      </c>
      <c r="Z31" s="47">
        <v>2500</v>
      </c>
      <c r="AA31" s="47">
        <v>20177</v>
      </c>
      <c r="AB31" s="52">
        <v>9718</v>
      </c>
      <c r="AC31" s="47">
        <v>285</v>
      </c>
      <c r="AD31" s="47">
        <v>634</v>
      </c>
      <c r="AE31" s="47">
        <v>2768</v>
      </c>
      <c r="AF31" s="48">
        <v>5168</v>
      </c>
      <c r="AG31" s="83">
        <v>602</v>
      </c>
      <c r="AH31" s="46">
        <v>55921</v>
      </c>
      <c r="AI31" s="52">
        <v>22052</v>
      </c>
      <c r="AJ31" s="47">
        <v>22928</v>
      </c>
      <c r="AK31" s="47">
        <v>10073</v>
      </c>
      <c r="AL31" s="47">
        <v>17472</v>
      </c>
      <c r="AM31" s="47">
        <v>10431</v>
      </c>
      <c r="AN31" s="47">
        <v>260</v>
      </c>
      <c r="AO31" s="47">
        <v>20125</v>
      </c>
      <c r="AP31" s="48">
        <v>764</v>
      </c>
      <c r="AQ31" s="52">
        <v>125</v>
      </c>
      <c r="AR31" s="47">
        <v>255</v>
      </c>
      <c r="AS31" s="47">
        <v>425</v>
      </c>
      <c r="AT31" s="47">
        <v>35557</v>
      </c>
      <c r="AU31" s="47">
        <v>13000</v>
      </c>
      <c r="AV31" s="47">
        <v>3236</v>
      </c>
      <c r="AW31" s="47">
        <v>381</v>
      </c>
      <c r="AX31" s="47">
        <v>3463</v>
      </c>
      <c r="AY31" s="83">
        <v>388</v>
      </c>
      <c r="AZ31" s="51">
        <v>0</v>
      </c>
      <c r="BA31" s="52">
        <v>158</v>
      </c>
      <c r="BB31" s="47">
        <v>0</v>
      </c>
      <c r="BC31" s="49">
        <v>0</v>
      </c>
      <c r="BD31" s="46">
        <v>10333</v>
      </c>
      <c r="BE31" s="47">
        <v>3838</v>
      </c>
      <c r="BF31" s="47">
        <v>13851</v>
      </c>
      <c r="BG31" s="83">
        <v>1379</v>
      </c>
      <c r="BH31" s="46">
        <v>72526</v>
      </c>
      <c r="BI31" s="47">
        <v>124718</v>
      </c>
      <c r="BJ31" s="48">
        <v>19207</v>
      </c>
      <c r="BK31" s="52">
        <v>4241</v>
      </c>
      <c r="BL31" s="47">
        <v>335</v>
      </c>
      <c r="BM31" s="47">
        <v>179</v>
      </c>
      <c r="BN31" s="48">
        <v>11</v>
      </c>
      <c r="BO31" s="46">
        <v>9955</v>
      </c>
      <c r="BP31" s="47">
        <v>1150</v>
      </c>
      <c r="BQ31" s="47">
        <v>850</v>
      </c>
      <c r="BR31" s="47">
        <v>450</v>
      </c>
      <c r="BS31" s="47">
        <v>385</v>
      </c>
      <c r="BT31" s="48">
        <v>340</v>
      </c>
      <c r="BU31" s="83">
        <v>820</v>
      </c>
      <c r="BV31" s="51">
        <v>1216</v>
      </c>
      <c r="BW31" s="50">
        <v>1515</v>
      </c>
      <c r="BX31" s="46">
        <v>6337</v>
      </c>
      <c r="BY31" s="49">
        <v>9410</v>
      </c>
      <c r="BZ31" s="46">
        <v>1526</v>
      </c>
      <c r="CA31" s="49">
        <v>22</v>
      </c>
      <c r="CB31" s="50">
        <v>0</v>
      </c>
      <c r="CC31" s="51">
        <v>107</v>
      </c>
      <c r="CD31" s="51">
        <v>0</v>
      </c>
      <c r="CE31" s="46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52">
        <v>0</v>
      </c>
      <c r="CN31" s="48">
        <v>0</v>
      </c>
      <c r="CO31" s="50">
        <v>0</v>
      </c>
      <c r="CP31" s="46">
        <v>5568</v>
      </c>
      <c r="CQ31" s="47">
        <v>791</v>
      </c>
      <c r="CR31" s="47">
        <v>1636</v>
      </c>
      <c r="CS31" s="47">
        <v>908</v>
      </c>
      <c r="CT31" s="47">
        <v>4111</v>
      </c>
      <c r="CU31" s="52">
        <v>181</v>
      </c>
      <c r="CV31" s="47">
        <v>58</v>
      </c>
      <c r="CW31" s="49">
        <v>42</v>
      </c>
      <c r="CX31" s="51">
        <v>81</v>
      </c>
      <c r="CY31" s="83">
        <v>4281</v>
      </c>
      <c r="CZ31" s="46">
        <v>60137</v>
      </c>
      <c r="DA31" s="47">
        <v>0</v>
      </c>
      <c r="DB31" s="47">
        <v>0</v>
      </c>
      <c r="DC31" s="83">
        <v>1714</v>
      </c>
      <c r="DD31" s="46">
        <v>12873</v>
      </c>
      <c r="DE31" s="47">
        <v>0</v>
      </c>
      <c r="DF31" s="47">
        <v>75531</v>
      </c>
      <c r="DG31" s="47">
        <v>4621</v>
      </c>
      <c r="DH31" s="48">
        <v>7130</v>
      </c>
      <c r="DI31" s="52">
        <v>0</v>
      </c>
      <c r="DJ31" s="48">
        <v>0</v>
      </c>
      <c r="DK31" s="46">
        <v>0</v>
      </c>
      <c r="DL31" s="47">
        <v>0</v>
      </c>
      <c r="DM31" s="47">
        <v>0</v>
      </c>
      <c r="DN31" s="48">
        <v>0</v>
      </c>
      <c r="DO31" s="52">
        <v>0</v>
      </c>
      <c r="DP31" s="48">
        <v>0</v>
      </c>
      <c r="DQ31" s="53">
        <v>818379</v>
      </c>
    </row>
    <row r="32" spans="1:121" s="36" customFormat="1" ht="27.75" customHeight="1">
      <c r="A32" s="127" t="s">
        <v>33</v>
      </c>
      <c r="B32" s="128"/>
      <c r="C32" s="61">
        <v>0.2950026550238952</v>
      </c>
      <c r="D32" s="62">
        <v>1.9141812770912856</v>
      </c>
      <c r="E32" s="62">
        <v>1.8628281117696865</v>
      </c>
      <c r="F32" s="62">
        <v>22.040022234574764</v>
      </c>
      <c r="G32" s="62">
        <v>2.3226534150920526</v>
      </c>
      <c r="H32" s="62">
        <v>4.239667105064574</v>
      </c>
      <c r="I32" s="62">
        <v>16.5125991272113</v>
      </c>
      <c r="J32" s="62">
        <v>3.9031268824270304</v>
      </c>
      <c r="K32" s="67">
        <v>27.194459805942383</v>
      </c>
      <c r="L32" s="63">
        <v>29.91537286841435</v>
      </c>
      <c r="M32" s="67">
        <v>7.1006777258934894</v>
      </c>
      <c r="N32" s="62">
        <v>44.2424991757336</v>
      </c>
      <c r="O32" s="63">
        <v>64.45214482016968</v>
      </c>
      <c r="P32" s="67">
        <v>0</v>
      </c>
      <c r="Q32" s="62">
        <v>0</v>
      </c>
      <c r="R32" s="62">
        <v>0</v>
      </c>
      <c r="S32" s="67">
        <v>0</v>
      </c>
      <c r="T32" s="62">
        <v>0</v>
      </c>
      <c r="U32" s="62">
        <v>0</v>
      </c>
      <c r="V32" s="63">
        <v>0</v>
      </c>
      <c r="W32" s="61">
        <v>20.098803952158086</v>
      </c>
      <c r="X32" s="62">
        <v>3.89907092450627</v>
      </c>
      <c r="Y32" s="62">
        <v>33.10049768619576</v>
      </c>
      <c r="Z32" s="62">
        <v>30.525030525030527</v>
      </c>
      <c r="AA32" s="62">
        <v>9.44010629886262</v>
      </c>
      <c r="AB32" s="62">
        <v>9.619782025519447</v>
      </c>
      <c r="AC32" s="62">
        <v>1.0042991049404468</v>
      </c>
      <c r="AD32" s="62">
        <v>0.8528727282510729</v>
      </c>
      <c r="AE32" s="62">
        <v>15.827996340347667</v>
      </c>
      <c r="AF32" s="63">
        <v>1.4251244364167828</v>
      </c>
      <c r="AG32" s="115">
        <v>0.565481222641793</v>
      </c>
      <c r="AH32" s="61">
        <v>26.561631668194536</v>
      </c>
      <c r="AI32" s="67">
        <v>13.449211722013846</v>
      </c>
      <c r="AJ32" s="62">
        <v>36.43065971780857</v>
      </c>
      <c r="AK32" s="62">
        <v>3.5607354069235146</v>
      </c>
      <c r="AL32" s="62">
        <v>4.018556383299255</v>
      </c>
      <c r="AM32" s="62">
        <v>4.096998833468839</v>
      </c>
      <c r="AN32" s="62">
        <v>4.620579349564599</v>
      </c>
      <c r="AO32" s="62">
        <v>12.600806451612904</v>
      </c>
      <c r="AP32" s="63">
        <v>1.133278943855225</v>
      </c>
      <c r="AQ32" s="67">
        <v>1.6337733629590905</v>
      </c>
      <c r="AR32" s="62">
        <v>1.827956989247312</v>
      </c>
      <c r="AS32" s="62">
        <v>0.39174478518559486</v>
      </c>
      <c r="AT32" s="62">
        <v>44.09240842241016</v>
      </c>
      <c r="AU32" s="62">
        <v>2.312755737413272</v>
      </c>
      <c r="AV32" s="62">
        <v>1.8197666244903696</v>
      </c>
      <c r="AW32" s="62">
        <v>1.908530781946601</v>
      </c>
      <c r="AX32" s="62">
        <v>1.8481555802237215</v>
      </c>
      <c r="AY32" s="115">
        <v>2.1151330135194066</v>
      </c>
      <c r="AZ32" s="66">
        <v>0</v>
      </c>
      <c r="BA32" s="67">
        <v>0.2774655802191627</v>
      </c>
      <c r="BB32" s="62">
        <v>0</v>
      </c>
      <c r="BC32" s="64">
        <v>0</v>
      </c>
      <c r="BD32" s="61">
        <v>12.426490926364654</v>
      </c>
      <c r="BE32" s="62">
        <v>18.827569291145448</v>
      </c>
      <c r="BF32" s="64">
        <v>61.98424774008772</v>
      </c>
      <c r="BG32" s="63">
        <v>18.512552020405423</v>
      </c>
      <c r="BH32" s="61">
        <v>46.12586256240659</v>
      </c>
      <c r="BI32" s="62">
        <v>29.486879404956955</v>
      </c>
      <c r="BJ32" s="63">
        <v>81.38559322033898</v>
      </c>
      <c r="BK32" s="67">
        <v>1.7518423052774197</v>
      </c>
      <c r="BL32" s="62">
        <v>0.20189966490682482</v>
      </c>
      <c r="BM32" s="62">
        <v>1.6705552963135792</v>
      </c>
      <c r="BN32" s="63">
        <v>0.07151215706670135</v>
      </c>
      <c r="BO32" s="61">
        <v>2.0325825743051347</v>
      </c>
      <c r="BP32" s="62">
        <v>0.29845168456511695</v>
      </c>
      <c r="BQ32" s="62">
        <v>0.46275628531919294</v>
      </c>
      <c r="BR32" s="62">
        <v>2.049273646340908</v>
      </c>
      <c r="BS32" s="62">
        <v>0.9846547314578005</v>
      </c>
      <c r="BT32" s="63">
        <v>0.553439463489273</v>
      </c>
      <c r="BU32" s="115">
        <v>1.6462557719333466</v>
      </c>
      <c r="BV32" s="66">
        <v>0.7662448959015979</v>
      </c>
      <c r="BW32" s="65">
        <v>9.36804353203067</v>
      </c>
      <c r="BX32" s="61">
        <v>2.352945544738269</v>
      </c>
      <c r="BY32" s="64">
        <v>2.3528882265573823</v>
      </c>
      <c r="BZ32" s="61">
        <v>0.49012050669338886</v>
      </c>
      <c r="CA32" s="64">
        <v>0.08327340171846019</v>
      </c>
      <c r="CB32" s="65">
        <v>0</v>
      </c>
      <c r="CC32" s="66">
        <v>0.531729861352681</v>
      </c>
      <c r="CD32" s="66">
        <v>0</v>
      </c>
      <c r="CE32" s="61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0</v>
      </c>
      <c r="CL32" s="62">
        <v>0</v>
      </c>
      <c r="CM32" s="67">
        <v>0</v>
      </c>
      <c r="CN32" s="63">
        <v>0</v>
      </c>
      <c r="CO32" s="65">
        <v>0</v>
      </c>
      <c r="CP32" s="61">
        <v>5.465038671430254</v>
      </c>
      <c r="CQ32" s="62">
        <v>2.5480784717971843</v>
      </c>
      <c r="CR32" s="62">
        <v>3.3271643855117854</v>
      </c>
      <c r="CS32" s="62">
        <v>1.9558006289579113</v>
      </c>
      <c r="CT32" s="62">
        <v>4.429288684896675</v>
      </c>
      <c r="CU32" s="67">
        <v>4.938608458390177</v>
      </c>
      <c r="CV32" s="62">
        <v>0.5428678397603893</v>
      </c>
      <c r="CW32" s="64">
        <v>1.1000523834468308</v>
      </c>
      <c r="CX32" s="66">
        <v>0.11679884643114637</v>
      </c>
      <c r="CY32" s="115">
        <v>5.532437322305505</v>
      </c>
      <c r="CZ32" s="61">
        <v>11.110556848834202</v>
      </c>
      <c r="DA32" s="62">
        <v>0</v>
      </c>
      <c r="DB32" s="62">
        <v>0</v>
      </c>
      <c r="DC32" s="115">
        <v>17.116037547433592</v>
      </c>
      <c r="DD32" s="61">
        <v>29.517105383839308</v>
      </c>
      <c r="DE32" s="62">
        <v>0</v>
      </c>
      <c r="DF32" s="62">
        <v>26.23843203735097</v>
      </c>
      <c r="DG32" s="62">
        <v>3.7246904823316997</v>
      </c>
      <c r="DH32" s="63">
        <v>25.291759781490548</v>
      </c>
      <c r="DI32" s="67" t="s">
        <v>313</v>
      </c>
      <c r="DJ32" s="63" t="s">
        <v>313</v>
      </c>
      <c r="DK32" s="61" t="s">
        <v>313</v>
      </c>
      <c r="DL32" s="62" t="s">
        <v>313</v>
      </c>
      <c r="DM32" s="62" t="s">
        <v>313</v>
      </c>
      <c r="DN32" s="63" t="s">
        <v>313</v>
      </c>
      <c r="DO32" s="67" t="s">
        <v>313</v>
      </c>
      <c r="DP32" s="63" t="s">
        <v>313</v>
      </c>
      <c r="DQ32" s="82">
        <v>6.156521849029093</v>
      </c>
    </row>
    <row r="33" spans="1:121" s="36" customFormat="1" ht="27.75" customHeight="1">
      <c r="A33" s="127" t="s">
        <v>34</v>
      </c>
      <c r="B33" s="128"/>
      <c r="C33" s="46">
        <f aca="true" t="shared" si="0" ref="C33:AF33">C28-C35</f>
        <v>16562</v>
      </c>
      <c r="D33" s="52">
        <f t="shared" si="0"/>
        <v>114731</v>
      </c>
      <c r="E33" s="52">
        <f t="shared" si="0"/>
        <v>31000</v>
      </c>
      <c r="F33" s="52">
        <f t="shared" si="0"/>
        <v>23466</v>
      </c>
      <c r="G33" s="52">
        <f t="shared" si="0"/>
        <v>231451</v>
      </c>
      <c r="H33" s="52">
        <f t="shared" si="0"/>
        <v>168155</v>
      </c>
      <c r="I33" s="52">
        <f t="shared" si="0"/>
        <v>12085</v>
      </c>
      <c r="J33" s="47">
        <f t="shared" si="0"/>
        <v>64218</v>
      </c>
      <c r="K33" s="52">
        <f t="shared" si="0"/>
        <v>53881</v>
      </c>
      <c r="L33" s="48">
        <f t="shared" si="0"/>
        <v>31134</v>
      </c>
      <c r="M33" s="52">
        <f t="shared" si="0"/>
        <v>34785</v>
      </c>
      <c r="N33" s="47">
        <f t="shared" si="0"/>
        <v>24075</v>
      </c>
      <c r="O33" s="48">
        <f t="shared" si="0"/>
        <v>8197</v>
      </c>
      <c r="P33" s="52">
        <f t="shared" si="0"/>
        <v>35958</v>
      </c>
      <c r="Q33" s="47">
        <f t="shared" si="0"/>
        <v>180503</v>
      </c>
      <c r="R33" s="47">
        <f t="shared" si="0"/>
        <v>186957</v>
      </c>
      <c r="S33" s="52">
        <f t="shared" si="0"/>
        <v>66931</v>
      </c>
      <c r="T33" s="47">
        <f t="shared" si="0"/>
        <v>26787</v>
      </c>
      <c r="U33" s="47">
        <f t="shared" si="0"/>
        <v>10559</v>
      </c>
      <c r="V33" s="48">
        <f t="shared" si="0"/>
        <v>5660</v>
      </c>
      <c r="W33" s="46">
        <f t="shared" si="0"/>
        <v>7084</v>
      </c>
      <c r="X33" s="47">
        <f t="shared" si="0"/>
        <v>19527</v>
      </c>
      <c r="Y33" s="47">
        <f t="shared" si="0"/>
        <v>21497</v>
      </c>
      <c r="Z33" s="47">
        <f t="shared" si="0"/>
        <v>7109</v>
      </c>
      <c r="AA33" s="47">
        <f t="shared" si="0"/>
        <v>131112</v>
      </c>
      <c r="AB33" s="47">
        <f t="shared" si="0"/>
        <v>75788</v>
      </c>
      <c r="AC33" s="47">
        <f t="shared" si="0"/>
        <v>20343</v>
      </c>
      <c r="AD33" s="47">
        <f t="shared" si="0"/>
        <v>55020</v>
      </c>
      <c r="AE33" s="47">
        <f t="shared" si="0"/>
        <v>14634</v>
      </c>
      <c r="AF33" s="48">
        <f t="shared" si="0"/>
        <v>250878</v>
      </c>
      <c r="AG33" s="83">
        <f>AG28-AG35</f>
        <v>74252</v>
      </c>
      <c r="AH33" s="46">
        <f>AH28-AH35</f>
        <v>210533</v>
      </c>
      <c r="AI33" s="52">
        <f aca="true" t="shared" si="1" ref="AI33:BB33">AI28-AI35</f>
        <v>163965</v>
      </c>
      <c r="AJ33" s="47">
        <f t="shared" si="1"/>
        <v>62936</v>
      </c>
      <c r="AK33" s="47">
        <f t="shared" si="1"/>
        <v>211527</v>
      </c>
      <c r="AL33" s="47">
        <f t="shared" si="1"/>
        <v>366912</v>
      </c>
      <c r="AM33" s="47">
        <f t="shared" si="1"/>
        <v>219054</v>
      </c>
      <c r="AN33" s="47">
        <f t="shared" si="1"/>
        <v>5452</v>
      </c>
      <c r="AO33" s="47">
        <f t="shared" si="1"/>
        <v>135941</v>
      </c>
      <c r="AP33" s="48">
        <f t="shared" si="1"/>
        <v>38457</v>
      </c>
      <c r="AQ33" s="52">
        <f t="shared" si="1"/>
        <v>7384</v>
      </c>
      <c r="AR33" s="47">
        <f t="shared" si="1"/>
        <v>12392</v>
      </c>
      <c r="AS33" s="47">
        <f t="shared" si="1"/>
        <v>91680</v>
      </c>
      <c r="AT33" s="47">
        <f t="shared" si="1"/>
        <v>74464</v>
      </c>
      <c r="AU33" s="47">
        <f t="shared" si="1"/>
        <v>326363</v>
      </c>
      <c r="AV33" s="47">
        <f t="shared" si="1"/>
        <v>161052</v>
      </c>
      <c r="AW33" s="47">
        <f t="shared" si="1"/>
        <v>18907</v>
      </c>
      <c r="AX33" s="47">
        <f t="shared" si="1"/>
        <v>173085</v>
      </c>
      <c r="AY33" s="48">
        <f t="shared" si="1"/>
        <v>16803</v>
      </c>
      <c r="AZ33" s="51">
        <f t="shared" si="1"/>
        <v>33508</v>
      </c>
      <c r="BA33" s="52">
        <f t="shared" si="1"/>
        <v>52967</v>
      </c>
      <c r="BB33" s="47">
        <f t="shared" si="1"/>
        <v>6703</v>
      </c>
      <c r="BC33" s="49">
        <f>BC28-BC35</f>
        <v>44320</v>
      </c>
      <c r="BD33" s="46">
        <f>BD28-BD35</f>
        <v>82755</v>
      </c>
      <c r="BE33" s="47">
        <f aca="true" t="shared" si="2" ref="BE33:DG33">BE28-BE35</f>
        <v>20385</v>
      </c>
      <c r="BF33" s="47">
        <f t="shared" si="2"/>
        <v>22310</v>
      </c>
      <c r="BG33" s="48">
        <f t="shared" si="2"/>
        <v>6821</v>
      </c>
      <c r="BH33" s="52">
        <f t="shared" si="2"/>
        <v>156763</v>
      </c>
      <c r="BI33" s="47">
        <f t="shared" si="2"/>
        <v>418156</v>
      </c>
      <c r="BJ33" s="48">
        <f t="shared" si="2"/>
        <v>23600</v>
      </c>
      <c r="BK33" s="52">
        <f t="shared" si="2"/>
        <v>207498</v>
      </c>
      <c r="BL33" s="47">
        <f t="shared" si="2"/>
        <v>141768</v>
      </c>
      <c r="BM33" s="47">
        <f t="shared" si="2"/>
        <v>9465</v>
      </c>
      <c r="BN33" s="48">
        <f t="shared" si="2"/>
        <v>14763</v>
      </c>
      <c r="BO33" s="52">
        <f t="shared" si="2"/>
        <v>279016</v>
      </c>
      <c r="BP33" s="47">
        <f t="shared" si="2"/>
        <v>185650</v>
      </c>
      <c r="BQ33" s="47">
        <f t="shared" si="2"/>
        <v>46297</v>
      </c>
      <c r="BR33" s="47">
        <f t="shared" si="2"/>
        <v>8299</v>
      </c>
      <c r="BS33" s="47">
        <f t="shared" si="2"/>
        <v>7560</v>
      </c>
      <c r="BT33" s="48">
        <f t="shared" si="2"/>
        <v>8997</v>
      </c>
      <c r="BU33" s="83">
        <f t="shared" si="2"/>
        <v>44206</v>
      </c>
      <c r="BV33" s="51">
        <f t="shared" si="2"/>
        <v>134363</v>
      </c>
      <c r="BW33" s="119">
        <f t="shared" si="2"/>
        <v>14308</v>
      </c>
      <c r="BX33" s="52">
        <f t="shared" si="2"/>
        <v>266727</v>
      </c>
      <c r="BY33" s="49">
        <f t="shared" si="2"/>
        <v>393905</v>
      </c>
      <c r="BZ33" s="46">
        <f t="shared" si="2"/>
        <v>221575</v>
      </c>
      <c r="CA33" s="49">
        <f t="shared" si="2"/>
        <v>17982</v>
      </c>
      <c r="CB33" s="51">
        <f t="shared" si="2"/>
        <v>266168</v>
      </c>
      <c r="CC33" s="83">
        <f t="shared" si="2"/>
        <v>17223</v>
      </c>
      <c r="CD33" s="51">
        <f t="shared" si="2"/>
        <v>382216</v>
      </c>
      <c r="CE33" s="52">
        <f t="shared" si="2"/>
        <v>105917</v>
      </c>
      <c r="CF33" s="47">
        <f t="shared" si="2"/>
        <v>85221</v>
      </c>
      <c r="CG33" s="47">
        <f t="shared" si="2"/>
        <v>16459</v>
      </c>
      <c r="CH33" s="47">
        <f t="shared" si="2"/>
        <v>15677</v>
      </c>
      <c r="CI33" s="47">
        <f t="shared" si="2"/>
        <v>3904</v>
      </c>
      <c r="CJ33" s="47">
        <f t="shared" si="2"/>
        <v>50035</v>
      </c>
      <c r="CK33" s="47">
        <f t="shared" si="2"/>
        <v>3683</v>
      </c>
      <c r="CL33" s="47">
        <f t="shared" si="2"/>
        <v>9361</v>
      </c>
      <c r="CM33" s="47">
        <f t="shared" si="2"/>
        <v>3822</v>
      </c>
      <c r="CN33" s="48">
        <f t="shared" si="2"/>
        <v>9813</v>
      </c>
      <c r="CO33" s="46">
        <f t="shared" si="2"/>
        <v>239211</v>
      </c>
      <c r="CP33" s="46">
        <f t="shared" si="2"/>
        <v>93412</v>
      </c>
      <c r="CQ33" s="47">
        <f t="shared" si="2"/>
        <v>26660</v>
      </c>
      <c r="CR33" s="47">
        <f t="shared" si="2"/>
        <v>42612</v>
      </c>
      <c r="CS33" s="47">
        <f t="shared" si="2"/>
        <v>36348</v>
      </c>
      <c r="CT33" s="47">
        <f t="shared" si="2"/>
        <v>74961</v>
      </c>
      <c r="CU33" s="52">
        <f t="shared" si="2"/>
        <v>2937</v>
      </c>
      <c r="CV33" s="47">
        <f t="shared" si="2"/>
        <v>8931</v>
      </c>
      <c r="CW33" s="48">
        <f t="shared" si="2"/>
        <v>3554</v>
      </c>
      <c r="CX33" s="51">
        <f t="shared" si="2"/>
        <v>47586</v>
      </c>
      <c r="CY33" s="119">
        <f t="shared" si="2"/>
        <v>55601</v>
      </c>
      <c r="CZ33" s="52">
        <f t="shared" si="2"/>
        <v>320716</v>
      </c>
      <c r="DA33" s="47">
        <f t="shared" si="2"/>
        <v>30210</v>
      </c>
      <c r="DB33" s="47">
        <f t="shared" si="2"/>
        <v>25796</v>
      </c>
      <c r="DC33" s="48">
        <f t="shared" si="2"/>
        <v>7884</v>
      </c>
      <c r="DD33" s="52">
        <f t="shared" si="2"/>
        <v>43612</v>
      </c>
      <c r="DE33" s="47">
        <f t="shared" si="2"/>
        <v>4838</v>
      </c>
      <c r="DF33" s="47">
        <f t="shared" si="2"/>
        <v>287864</v>
      </c>
      <c r="DG33" s="47">
        <f t="shared" si="2"/>
        <v>124064</v>
      </c>
      <c r="DH33" s="48">
        <f>DH28-DH35</f>
        <v>28191</v>
      </c>
      <c r="DI33" s="67"/>
      <c r="DJ33" s="63"/>
      <c r="DK33" s="61"/>
      <c r="DL33" s="62"/>
      <c r="DM33" s="62"/>
      <c r="DN33" s="63"/>
      <c r="DO33" s="67"/>
      <c r="DP33" s="63"/>
      <c r="DQ33" s="82">
        <f>DQ28-DQ35</f>
        <v>9646400</v>
      </c>
    </row>
    <row r="34" spans="1:121" s="36" customFormat="1" ht="27.75" customHeight="1">
      <c r="A34" s="127" t="s">
        <v>35</v>
      </c>
      <c r="B34" s="128"/>
      <c r="C34" s="61">
        <f aca="true" t="shared" si="3" ref="C34:AF34">100-C36</f>
        <v>97.71667945011505</v>
      </c>
      <c r="D34" s="62">
        <f t="shared" si="3"/>
        <v>92.78239632528951</v>
      </c>
      <c r="E34" s="62">
        <f t="shared" si="3"/>
        <v>93.74621991048748</v>
      </c>
      <c r="F34" s="62">
        <f t="shared" si="3"/>
        <v>93.17080917970301</v>
      </c>
      <c r="G34" s="62">
        <f t="shared" si="3"/>
        <v>57.250314757877604</v>
      </c>
      <c r="H34" s="62">
        <f t="shared" si="3"/>
        <v>72.51029516396801</v>
      </c>
      <c r="I34" s="62">
        <f t="shared" si="3"/>
        <v>56.70780348176998</v>
      </c>
      <c r="J34" s="62">
        <f t="shared" si="3"/>
        <v>87.9168720223427</v>
      </c>
      <c r="K34" s="67">
        <f t="shared" si="3"/>
        <v>67.72032577547634</v>
      </c>
      <c r="L34" s="63">
        <f t="shared" si="3"/>
        <v>99.0519216085518</v>
      </c>
      <c r="M34" s="67">
        <f t="shared" si="3"/>
        <v>63.20293620655196</v>
      </c>
      <c r="N34" s="62">
        <f t="shared" si="3"/>
        <v>99.22106824925817</v>
      </c>
      <c r="O34" s="63">
        <f t="shared" si="3"/>
        <v>97.94479627195602</v>
      </c>
      <c r="P34" s="67">
        <f t="shared" si="3"/>
        <v>55.419755560008014</v>
      </c>
      <c r="Q34" s="62">
        <f t="shared" si="3"/>
        <v>63.82731197776513</v>
      </c>
      <c r="R34" s="62">
        <f t="shared" si="3"/>
        <v>65.49874577838816</v>
      </c>
      <c r="S34" s="67">
        <f t="shared" si="3"/>
        <v>95.97218239174074</v>
      </c>
      <c r="T34" s="62">
        <f t="shared" si="3"/>
        <v>87.10369720027315</v>
      </c>
      <c r="U34" s="62">
        <f t="shared" si="3"/>
        <v>58.55051569258068</v>
      </c>
      <c r="V34" s="63">
        <f t="shared" si="3"/>
        <v>83.17413666421749</v>
      </c>
      <c r="W34" s="61">
        <f t="shared" si="3"/>
        <v>92.0956838273531</v>
      </c>
      <c r="X34" s="62">
        <f t="shared" si="3"/>
        <v>99.13692440473169</v>
      </c>
      <c r="Y34" s="62">
        <f t="shared" si="3"/>
        <v>93.84877324718414</v>
      </c>
      <c r="Z34" s="62">
        <f t="shared" si="3"/>
        <v>86.8009768009768</v>
      </c>
      <c r="AA34" s="62">
        <f t="shared" si="3"/>
        <v>61.3426781511858</v>
      </c>
      <c r="AB34" s="62">
        <f t="shared" si="3"/>
        <v>75.02202512348917</v>
      </c>
      <c r="AC34" s="62">
        <f t="shared" si="3"/>
        <v>71.68581295369653</v>
      </c>
      <c r="AD34" s="62">
        <f t="shared" si="3"/>
        <v>74.01428629081076</v>
      </c>
      <c r="AE34" s="62">
        <f t="shared" si="3"/>
        <v>83.68023787740165</v>
      </c>
      <c r="AF34" s="63">
        <f t="shared" si="3"/>
        <v>69.18195982185945</v>
      </c>
      <c r="AG34" s="115">
        <f>100-AG36</f>
        <v>69.74769392624322</v>
      </c>
      <c r="AH34" s="61">
        <f>100-AH36</f>
        <v>100</v>
      </c>
      <c r="AI34" s="62">
        <f aca="true" t="shared" si="4" ref="AI34:BB34">100-AI36</f>
        <v>100</v>
      </c>
      <c r="AJ34" s="62">
        <f t="shared" si="4"/>
        <v>100</v>
      </c>
      <c r="AK34" s="62">
        <f t="shared" si="4"/>
        <v>74.77332258714488</v>
      </c>
      <c r="AL34" s="62">
        <f t="shared" si="4"/>
        <v>84.38968404928436</v>
      </c>
      <c r="AM34" s="62">
        <f t="shared" si="4"/>
        <v>86.03815381714918</v>
      </c>
      <c r="AN34" s="62">
        <f t="shared" si="4"/>
        <v>96.8899946685623</v>
      </c>
      <c r="AO34" s="62">
        <f t="shared" si="4"/>
        <v>85.11633440192347</v>
      </c>
      <c r="AP34" s="63">
        <f t="shared" si="4"/>
        <v>57.045167989319886</v>
      </c>
      <c r="AQ34" s="67">
        <f t="shared" si="4"/>
        <v>96.51026009671938</v>
      </c>
      <c r="AR34" s="62">
        <f t="shared" si="4"/>
        <v>88.831541218638</v>
      </c>
      <c r="AS34" s="62">
        <f t="shared" si="4"/>
        <v>84.5062633078008</v>
      </c>
      <c r="AT34" s="62">
        <f t="shared" si="4"/>
        <v>92.33897968800377</v>
      </c>
      <c r="AU34" s="62">
        <f t="shared" si="4"/>
        <v>58.0613769791852</v>
      </c>
      <c r="AV34" s="62">
        <f t="shared" si="4"/>
        <v>90.56769295655842</v>
      </c>
      <c r="AW34" s="62">
        <f t="shared" si="4"/>
        <v>94.71021389570706</v>
      </c>
      <c r="AX34" s="62">
        <f t="shared" si="4"/>
        <v>92.37308940312526</v>
      </c>
      <c r="AY34" s="63">
        <f t="shared" si="4"/>
        <v>91.5994330571304</v>
      </c>
      <c r="AZ34" s="66">
        <f t="shared" si="4"/>
        <v>94.99078667611623</v>
      </c>
      <c r="BA34" s="67">
        <f t="shared" si="4"/>
        <v>93.01594549030627</v>
      </c>
      <c r="BB34" s="62">
        <f t="shared" si="4"/>
        <v>62.762172284644194</v>
      </c>
      <c r="BC34" s="64">
        <f>100-BC36</f>
        <v>87.64609330195582</v>
      </c>
      <c r="BD34" s="61">
        <f>100-BD36</f>
        <v>99.52136423219848</v>
      </c>
      <c r="BE34" s="62">
        <f aca="true" t="shared" si="5" ref="BE34:DG34">100-BE36</f>
        <v>100</v>
      </c>
      <c r="BF34" s="62">
        <f t="shared" si="5"/>
        <v>99.83889734180615</v>
      </c>
      <c r="BG34" s="63">
        <f t="shared" si="5"/>
        <v>91.5693381661968</v>
      </c>
      <c r="BH34" s="61">
        <f t="shared" si="5"/>
        <v>99.69981238273921</v>
      </c>
      <c r="BI34" s="62">
        <f t="shared" si="5"/>
        <v>98.86396145271077</v>
      </c>
      <c r="BJ34" s="63">
        <f t="shared" si="5"/>
        <v>100</v>
      </c>
      <c r="BK34" s="67">
        <f t="shared" si="5"/>
        <v>85.71180727669277</v>
      </c>
      <c r="BL34" s="62">
        <f t="shared" si="5"/>
        <v>85.44152744630071</v>
      </c>
      <c r="BM34" s="62">
        <f t="shared" si="5"/>
        <v>88.33411105926271</v>
      </c>
      <c r="BN34" s="63">
        <f t="shared" si="5"/>
        <v>95.97581588870108</v>
      </c>
      <c r="BO34" s="61">
        <f t="shared" si="5"/>
        <v>56.968664947495874</v>
      </c>
      <c r="BP34" s="62">
        <f t="shared" si="5"/>
        <v>48.18048281696866</v>
      </c>
      <c r="BQ34" s="62">
        <f t="shared" si="5"/>
        <v>25.204973813438443</v>
      </c>
      <c r="BR34" s="62">
        <f t="shared" si="5"/>
        <v>37.79315997996265</v>
      </c>
      <c r="BS34" s="62">
        <f t="shared" si="5"/>
        <v>19.33503836317135</v>
      </c>
      <c r="BT34" s="63">
        <f t="shared" si="5"/>
        <v>14.64498486180291</v>
      </c>
      <c r="BU34" s="115">
        <f t="shared" si="5"/>
        <v>88.74924713912868</v>
      </c>
      <c r="BV34" s="66">
        <f t="shared" si="5"/>
        <v>84.66691031910067</v>
      </c>
      <c r="BW34" s="84">
        <f t="shared" si="5"/>
        <v>88.47390551570616</v>
      </c>
      <c r="BX34" s="61">
        <f t="shared" si="5"/>
        <v>99.0364693563838</v>
      </c>
      <c r="BY34" s="64">
        <f t="shared" si="5"/>
        <v>98.49250126270834</v>
      </c>
      <c r="BZ34" s="61">
        <f t="shared" si="5"/>
        <v>71.16543333590278</v>
      </c>
      <c r="CA34" s="64">
        <f t="shared" si="5"/>
        <v>68.06465044097051</v>
      </c>
      <c r="CB34" s="66">
        <f t="shared" si="5"/>
        <v>61.68707312720606</v>
      </c>
      <c r="CC34" s="66">
        <f t="shared" si="5"/>
        <v>85.58862992595537</v>
      </c>
      <c r="CD34" s="66">
        <f t="shared" si="5"/>
        <v>53.957112808278154</v>
      </c>
      <c r="CE34" s="61">
        <f t="shared" si="5"/>
        <v>35.35634409320025</v>
      </c>
      <c r="CF34" s="62">
        <f t="shared" si="5"/>
        <v>32.669373109610945</v>
      </c>
      <c r="CG34" s="62">
        <f t="shared" si="5"/>
        <v>44.11299616735012</v>
      </c>
      <c r="CH34" s="62">
        <f t="shared" si="5"/>
        <v>58.894023066230886</v>
      </c>
      <c r="CI34" s="62">
        <f t="shared" si="5"/>
        <v>14.071510957324108</v>
      </c>
      <c r="CJ34" s="62">
        <f t="shared" si="5"/>
        <v>31.12422943661008</v>
      </c>
      <c r="CK34" s="62">
        <f t="shared" si="5"/>
        <v>16.04163944422666</v>
      </c>
      <c r="CL34" s="62">
        <f t="shared" si="5"/>
        <v>34.71022284845563</v>
      </c>
      <c r="CM34" s="62">
        <f t="shared" si="5"/>
        <v>25.446071904127834</v>
      </c>
      <c r="CN34" s="63">
        <f t="shared" si="5"/>
        <v>46.12672746075022</v>
      </c>
      <c r="CO34" s="61">
        <f t="shared" si="5"/>
        <v>100</v>
      </c>
      <c r="CP34" s="61">
        <f t="shared" si="5"/>
        <v>91.68466098700483</v>
      </c>
      <c r="CQ34" s="62">
        <f t="shared" si="5"/>
        <v>85.88087491543988</v>
      </c>
      <c r="CR34" s="62">
        <f t="shared" si="5"/>
        <v>86.66083667202213</v>
      </c>
      <c r="CS34" s="62">
        <f t="shared" si="5"/>
        <v>78.2923361909275</v>
      </c>
      <c r="CT34" s="62">
        <f t="shared" si="5"/>
        <v>80.76475531708579</v>
      </c>
      <c r="CU34" s="67">
        <f t="shared" si="5"/>
        <v>80.13642564802183</v>
      </c>
      <c r="CV34" s="62">
        <f t="shared" si="5"/>
        <v>83.59228753275926</v>
      </c>
      <c r="CW34" s="63">
        <f t="shared" si="5"/>
        <v>93.08538501833421</v>
      </c>
      <c r="CX34" s="66">
        <f t="shared" si="5"/>
        <v>68.61715933669791</v>
      </c>
      <c r="CY34" s="84">
        <f t="shared" si="5"/>
        <v>71.85448436288448</v>
      </c>
      <c r="CZ34" s="67">
        <f t="shared" si="5"/>
        <v>59.25359346709529</v>
      </c>
      <c r="DA34" s="62">
        <f t="shared" si="5"/>
        <v>84.27013305810483</v>
      </c>
      <c r="DB34" s="62">
        <f t="shared" si="5"/>
        <v>95.01289134438306</v>
      </c>
      <c r="DC34" s="63">
        <f t="shared" si="5"/>
        <v>78.72977831036549</v>
      </c>
      <c r="DD34" s="67">
        <f t="shared" si="5"/>
        <v>100</v>
      </c>
      <c r="DE34" s="62">
        <f t="shared" si="5"/>
        <v>100</v>
      </c>
      <c r="DF34" s="62">
        <f t="shared" si="5"/>
        <v>100</v>
      </c>
      <c r="DG34" s="62">
        <f t="shared" si="5"/>
        <v>100</v>
      </c>
      <c r="DH34" s="63">
        <f>100-DH36</f>
        <v>100</v>
      </c>
      <c r="DI34" s="67"/>
      <c r="DJ34" s="63"/>
      <c r="DK34" s="61"/>
      <c r="DL34" s="62"/>
      <c r="DM34" s="62"/>
      <c r="DN34" s="63"/>
      <c r="DO34" s="67"/>
      <c r="DP34" s="63"/>
      <c r="DQ34" s="82">
        <f>100-DQ36</f>
        <v>72.5681772925188</v>
      </c>
    </row>
    <row r="35" spans="1:121" s="36" customFormat="1" ht="27.75" customHeight="1">
      <c r="A35" s="127" t="s">
        <v>36</v>
      </c>
      <c r="B35" s="128"/>
      <c r="C35" s="46">
        <v>387</v>
      </c>
      <c r="D35" s="47">
        <v>8925</v>
      </c>
      <c r="E35" s="47">
        <v>2068</v>
      </c>
      <c r="F35" s="47">
        <v>1720</v>
      </c>
      <c r="G35" s="47">
        <v>172828</v>
      </c>
      <c r="H35" s="47">
        <v>63750</v>
      </c>
      <c r="I35" s="47">
        <v>9226</v>
      </c>
      <c r="J35" s="47">
        <v>8826</v>
      </c>
      <c r="K35" s="52">
        <v>25683</v>
      </c>
      <c r="L35" s="48">
        <v>298</v>
      </c>
      <c r="M35" s="52">
        <v>20252</v>
      </c>
      <c r="N35" s="47">
        <v>189</v>
      </c>
      <c r="O35" s="48">
        <v>172</v>
      </c>
      <c r="P35" s="52">
        <v>28925</v>
      </c>
      <c r="Q35" s="47">
        <v>102296</v>
      </c>
      <c r="R35" s="47">
        <v>98479</v>
      </c>
      <c r="S35" s="52">
        <v>2809</v>
      </c>
      <c r="T35" s="47">
        <v>3966</v>
      </c>
      <c r="U35" s="47">
        <v>7475</v>
      </c>
      <c r="V35" s="48">
        <v>1145</v>
      </c>
      <c r="W35" s="46">
        <v>608</v>
      </c>
      <c r="X35" s="47">
        <v>170</v>
      </c>
      <c r="Y35" s="47">
        <v>1409</v>
      </c>
      <c r="Z35" s="47">
        <v>1081</v>
      </c>
      <c r="AA35" s="52">
        <v>82625</v>
      </c>
      <c r="AB35" s="52">
        <v>25233</v>
      </c>
      <c r="AC35" s="47">
        <v>8035</v>
      </c>
      <c r="AD35" s="47">
        <v>19317</v>
      </c>
      <c r="AE35" s="47">
        <v>2854</v>
      </c>
      <c r="AF35" s="48">
        <v>111757</v>
      </c>
      <c r="AG35" s="83">
        <v>32206</v>
      </c>
      <c r="AH35" s="46">
        <v>0</v>
      </c>
      <c r="AI35" s="52">
        <v>0</v>
      </c>
      <c r="AJ35" s="47">
        <v>0</v>
      </c>
      <c r="AK35" s="47">
        <v>71364</v>
      </c>
      <c r="AL35" s="47">
        <v>67871</v>
      </c>
      <c r="AM35" s="47">
        <v>35547</v>
      </c>
      <c r="AN35" s="47">
        <v>175</v>
      </c>
      <c r="AO35" s="47">
        <v>23771</v>
      </c>
      <c r="AP35" s="48">
        <v>28958</v>
      </c>
      <c r="AQ35" s="52">
        <v>267</v>
      </c>
      <c r="AR35" s="47">
        <v>1558</v>
      </c>
      <c r="AS35" s="47">
        <v>16809</v>
      </c>
      <c r="AT35" s="47">
        <v>6178</v>
      </c>
      <c r="AU35" s="47">
        <v>235737</v>
      </c>
      <c r="AV35" s="47">
        <v>16773</v>
      </c>
      <c r="AW35" s="47">
        <v>1056</v>
      </c>
      <c r="AX35" s="47">
        <v>14291</v>
      </c>
      <c r="AY35" s="83">
        <v>1541</v>
      </c>
      <c r="AZ35" s="51">
        <v>1767</v>
      </c>
      <c r="BA35" s="52">
        <v>3977</v>
      </c>
      <c r="BB35" s="47">
        <v>3977</v>
      </c>
      <c r="BC35" s="49">
        <v>6247</v>
      </c>
      <c r="BD35" s="46">
        <v>398</v>
      </c>
      <c r="BE35" s="47">
        <v>0</v>
      </c>
      <c r="BF35" s="47">
        <v>36</v>
      </c>
      <c r="BG35" s="83">
        <v>628</v>
      </c>
      <c r="BH35" s="46">
        <v>472</v>
      </c>
      <c r="BI35" s="47">
        <v>4805</v>
      </c>
      <c r="BJ35" s="48">
        <v>0</v>
      </c>
      <c r="BK35" s="52">
        <v>34590</v>
      </c>
      <c r="BL35" s="47">
        <v>24156</v>
      </c>
      <c r="BM35" s="47">
        <v>1250</v>
      </c>
      <c r="BN35" s="48">
        <v>619</v>
      </c>
      <c r="BO35" s="46">
        <v>210755</v>
      </c>
      <c r="BP35" s="47">
        <v>199672</v>
      </c>
      <c r="BQ35" s="47">
        <v>137385</v>
      </c>
      <c r="BR35" s="47">
        <v>13660</v>
      </c>
      <c r="BS35" s="47">
        <v>31540</v>
      </c>
      <c r="BT35" s="48">
        <v>52437</v>
      </c>
      <c r="BU35" s="83">
        <v>5604</v>
      </c>
      <c r="BV35" s="51">
        <v>24333</v>
      </c>
      <c r="BW35" s="50">
        <v>1864</v>
      </c>
      <c r="BX35" s="46">
        <v>2595</v>
      </c>
      <c r="BY35" s="49">
        <v>6029</v>
      </c>
      <c r="BZ35" s="46">
        <v>89777</v>
      </c>
      <c r="CA35" s="49">
        <v>8437</v>
      </c>
      <c r="CB35" s="50">
        <v>165313</v>
      </c>
      <c r="CC35" s="51">
        <v>2900</v>
      </c>
      <c r="CD35" s="51">
        <v>326154</v>
      </c>
      <c r="CE35" s="46">
        <v>193653</v>
      </c>
      <c r="CF35" s="47">
        <v>175638</v>
      </c>
      <c r="CG35" s="47">
        <v>20852</v>
      </c>
      <c r="CH35" s="47">
        <v>10942</v>
      </c>
      <c r="CI35" s="47">
        <v>23840</v>
      </c>
      <c r="CJ35" s="47">
        <v>110724</v>
      </c>
      <c r="CK35" s="47">
        <v>19276</v>
      </c>
      <c r="CL35" s="47">
        <v>17608</v>
      </c>
      <c r="CM35" s="52">
        <v>11198</v>
      </c>
      <c r="CN35" s="48">
        <v>11461</v>
      </c>
      <c r="CO35" s="50">
        <v>0</v>
      </c>
      <c r="CP35" s="46">
        <v>8472</v>
      </c>
      <c r="CQ35" s="47">
        <v>4383</v>
      </c>
      <c r="CR35" s="47">
        <v>6559</v>
      </c>
      <c r="CS35" s="47">
        <v>10078</v>
      </c>
      <c r="CT35" s="47">
        <v>17853</v>
      </c>
      <c r="CU35" s="52">
        <v>728</v>
      </c>
      <c r="CV35" s="47">
        <v>1753</v>
      </c>
      <c r="CW35" s="49">
        <v>264</v>
      </c>
      <c r="CX35" s="51">
        <v>21764</v>
      </c>
      <c r="CY35" s="119">
        <v>21779</v>
      </c>
      <c r="CZ35" s="52">
        <v>220544</v>
      </c>
      <c r="DA35" s="47">
        <v>5639</v>
      </c>
      <c r="DB35" s="47">
        <v>1354</v>
      </c>
      <c r="DC35" s="83">
        <v>2130</v>
      </c>
      <c r="DD35" s="46">
        <v>0</v>
      </c>
      <c r="DE35" s="47">
        <v>0</v>
      </c>
      <c r="DF35" s="47">
        <v>0</v>
      </c>
      <c r="DG35" s="47">
        <v>0</v>
      </c>
      <c r="DH35" s="48">
        <v>0</v>
      </c>
      <c r="DI35" s="52">
        <v>0</v>
      </c>
      <c r="DJ35" s="48">
        <v>0</v>
      </c>
      <c r="DK35" s="46">
        <v>0</v>
      </c>
      <c r="DL35" s="47">
        <v>0</v>
      </c>
      <c r="DM35" s="47">
        <v>0</v>
      </c>
      <c r="DN35" s="48">
        <v>0</v>
      </c>
      <c r="DO35" s="52">
        <v>0</v>
      </c>
      <c r="DP35" s="48">
        <v>0</v>
      </c>
      <c r="DQ35" s="53">
        <v>3646479</v>
      </c>
    </row>
    <row r="36" spans="1:121" s="36" customFormat="1" ht="27.75" customHeight="1">
      <c r="A36" s="127" t="s">
        <v>37</v>
      </c>
      <c r="B36" s="128"/>
      <c r="C36" s="61">
        <v>2.283320549884949</v>
      </c>
      <c r="D36" s="62">
        <v>7.217603674710488</v>
      </c>
      <c r="E36" s="62">
        <v>6.25378008951252</v>
      </c>
      <c r="F36" s="62">
        <v>6.82919082029699</v>
      </c>
      <c r="G36" s="62">
        <v>42.749685242122396</v>
      </c>
      <c r="H36" s="62">
        <v>27.489704836031997</v>
      </c>
      <c r="I36" s="62">
        <v>43.29219651823002</v>
      </c>
      <c r="J36" s="62">
        <v>12.083127977657302</v>
      </c>
      <c r="K36" s="67">
        <v>32.27967422452365</v>
      </c>
      <c r="L36" s="63">
        <v>0.9480783914482057</v>
      </c>
      <c r="M36" s="67">
        <v>36.79706379344804</v>
      </c>
      <c r="N36" s="62">
        <v>0.7789317507418397</v>
      </c>
      <c r="O36" s="63">
        <v>2.055203728043972</v>
      </c>
      <c r="P36" s="67">
        <v>44.580244439991986</v>
      </c>
      <c r="Q36" s="62">
        <v>36.17268802223487</v>
      </c>
      <c r="R36" s="62">
        <v>34.50125422161185</v>
      </c>
      <c r="S36" s="67">
        <v>4.027817608259249</v>
      </c>
      <c r="T36" s="62">
        <v>12.896302799726856</v>
      </c>
      <c r="U36" s="62">
        <v>41.44948430741932</v>
      </c>
      <c r="V36" s="63">
        <v>16.82586333578251</v>
      </c>
      <c r="W36" s="61">
        <v>7.904316172646905</v>
      </c>
      <c r="X36" s="62">
        <v>0.863075595268315</v>
      </c>
      <c r="Y36" s="62">
        <v>6.151226752815856</v>
      </c>
      <c r="Z36" s="62">
        <v>13.1990231990232</v>
      </c>
      <c r="AA36" s="67">
        <v>38.6573218488142</v>
      </c>
      <c r="AB36" s="67">
        <v>24.977974876510824</v>
      </c>
      <c r="AC36" s="62">
        <v>28.314187046303473</v>
      </c>
      <c r="AD36" s="62">
        <v>25.985713709189234</v>
      </c>
      <c r="AE36" s="62">
        <v>16.319762122598352</v>
      </c>
      <c r="AF36" s="63">
        <v>30.818040178140553</v>
      </c>
      <c r="AG36" s="115">
        <v>30.252306073756785</v>
      </c>
      <c r="AH36" s="61">
        <v>0</v>
      </c>
      <c r="AI36" s="67">
        <v>0</v>
      </c>
      <c r="AJ36" s="62">
        <v>0</v>
      </c>
      <c r="AK36" s="62">
        <v>25.226677412855125</v>
      </c>
      <c r="AL36" s="62">
        <v>15.610315950715645</v>
      </c>
      <c r="AM36" s="62">
        <v>13.961846182850813</v>
      </c>
      <c r="AN36" s="62">
        <v>3.110005331437711</v>
      </c>
      <c r="AO36" s="62">
        <v>14.883665598076536</v>
      </c>
      <c r="AP36" s="63">
        <v>42.954832010680114</v>
      </c>
      <c r="AQ36" s="67">
        <v>3.489739903280617</v>
      </c>
      <c r="AR36" s="62">
        <v>11.168458781362007</v>
      </c>
      <c r="AS36" s="62">
        <v>15.493736692199208</v>
      </c>
      <c r="AT36" s="62">
        <v>7.66102031199623</v>
      </c>
      <c r="AU36" s="62">
        <v>41.9386230208148</v>
      </c>
      <c r="AV36" s="62">
        <v>9.432307043441586</v>
      </c>
      <c r="AW36" s="62">
        <v>5.289786104292942</v>
      </c>
      <c r="AX36" s="62">
        <v>7.626910596874733</v>
      </c>
      <c r="AY36" s="115">
        <v>8.400566942869602</v>
      </c>
      <c r="AZ36" s="66">
        <v>5.00921332388377</v>
      </c>
      <c r="BA36" s="67">
        <v>6.984054509693734</v>
      </c>
      <c r="BB36" s="62">
        <v>37.237827715355806</v>
      </c>
      <c r="BC36" s="64">
        <v>12.35390669804418</v>
      </c>
      <c r="BD36" s="61">
        <v>0.4786357678015225</v>
      </c>
      <c r="BE36" s="62">
        <v>0</v>
      </c>
      <c r="BF36" s="62">
        <v>0.1611026581938602</v>
      </c>
      <c r="BG36" s="115">
        <v>8.430661833803194</v>
      </c>
      <c r="BH36" s="61">
        <v>0.300187617260788</v>
      </c>
      <c r="BI36" s="62">
        <v>1.13603854728923</v>
      </c>
      <c r="BJ36" s="63">
        <v>0</v>
      </c>
      <c r="BK36" s="67">
        <v>14.288192723307228</v>
      </c>
      <c r="BL36" s="62">
        <v>14.558472553699284</v>
      </c>
      <c r="BM36" s="62">
        <v>11.665888940737284</v>
      </c>
      <c r="BN36" s="63">
        <v>4.024184111298921</v>
      </c>
      <c r="BO36" s="61">
        <v>43.031335052504126</v>
      </c>
      <c r="BP36" s="62">
        <v>51.81951718303134</v>
      </c>
      <c r="BQ36" s="62">
        <v>74.79502618656156</v>
      </c>
      <c r="BR36" s="62">
        <v>62.20684002003735</v>
      </c>
      <c r="BS36" s="62">
        <v>80.66496163682865</v>
      </c>
      <c r="BT36" s="63">
        <v>85.35501513819709</v>
      </c>
      <c r="BU36" s="115">
        <v>11.25075286087131</v>
      </c>
      <c r="BV36" s="66">
        <v>15.333089680899329</v>
      </c>
      <c r="BW36" s="65">
        <v>11.526094484293841</v>
      </c>
      <c r="BX36" s="61">
        <v>0.9635306436161917</v>
      </c>
      <c r="BY36" s="64">
        <v>1.507498737291653</v>
      </c>
      <c r="BZ36" s="61">
        <v>28.834566664097228</v>
      </c>
      <c r="CA36" s="64">
        <v>31.935349559029486</v>
      </c>
      <c r="CB36" s="65">
        <v>38.31292687279394</v>
      </c>
      <c r="CC36" s="66">
        <v>14.411370074044624</v>
      </c>
      <c r="CD36" s="66">
        <v>46.042887191721846</v>
      </c>
      <c r="CE36" s="61">
        <v>64.64365590679975</v>
      </c>
      <c r="CF36" s="62">
        <v>67.33062689038906</v>
      </c>
      <c r="CG36" s="62">
        <v>55.88700383264988</v>
      </c>
      <c r="CH36" s="62">
        <v>41.105976933769114</v>
      </c>
      <c r="CI36" s="62">
        <v>85.92848904267589</v>
      </c>
      <c r="CJ36" s="62">
        <v>68.87577056338992</v>
      </c>
      <c r="CK36" s="62">
        <v>83.95836055577334</v>
      </c>
      <c r="CL36" s="62">
        <v>65.28977715154437</v>
      </c>
      <c r="CM36" s="67">
        <v>74.55392809587217</v>
      </c>
      <c r="CN36" s="63">
        <v>53.87327253924978</v>
      </c>
      <c r="CO36" s="65">
        <v>0</v>
      </c>
      <c r="CP36" s="61">
        <v>8.315339012995171</v>
      </c>
      <c r="CQ36" s="62">
        <v>14.119125084560128</v>
      </c>
      <c r="CR36" s="62">
        <v>13.339163327977873</v>
      </c>
      <c r="CS36" s="62">
        <v>21.707663809072503</v>
      </c>
      <c r="CT36" s="62">
        <v>19.235244682914214</v>
      </c>
      <c r="CU36" s="67">
        <v>19.863574351978173</v>
      </c>
      <c r="CV36" s="62">
        <v>16.407712467240735</v>
      </c>
      <c r="CW36" s="64">
        <v>6.914614981665794</v>
      </c>
      <c r="CX36" s="66">
        <v>31.38284066330209</v>
      </c>
      <c r="CY36" s="115">
        <v>28.14551563711553</v>
      </c>
      <c r="CZ36" s="61">
        <v>40.74640653290471</v>
      </c>
      <c r="DA36" s="62">
        <v>15.729866941895171</v>
      </c>
      <c r="DB36" s="62">
        <v>4.987108655616943</v>
      </c>
      <c r="DC36" s="115">
        <v>21.27022168963451</v>
      </c>
      <c r="DD36" s="61">
        <v>0</v>
      </c>
      <c r="DE36" s="62">
        <v>0</v>
      </c>
      <c r="DF36" s="62">
        <v>0</v>
      </c>
      <c r="DG36" s="62">
        <v>0</v>
      </c>
      <c r="DH36" s="63">
        <v>0</v>
      </c>
      <c r="DI36" s="67" t="s">
        <v>313</v>
      </c>
      <c r="DJ36" s="63" t="s">
        <v>313</v>
      </c>
      <c r="DK36" s="61" t="s">
        <v>313</v>
      </c>
      <c r="DL36" s="62" t="s">
        <v>313</v>
      </c>
      <c r="DM36" s="62" t="s">
        <v>313</v>
      </c>
      <c r="DN36" s="63" t="s">
        <v>313</v>
      </c>
      <c r="DO36" s="67" t="s">
        <v>313</v>
      </c>
      <c r="DP36" s="63" t="s">
        <v>313</v>
      </c>
      <c r="DQ36" s="82">
        <v>27.431822707481203</v>
      </c>
    </row>
    <row r="37" spans="1:121" s="36" customFormat="1" ht="27.75" customHeight="1">
      <c r="A37" s="127" t="s">
        <v>38</v>
      </c>
      <c r="B37" s="128"/>
      <c r="C37" s="46">
        <v>70</v>
      </c>
      <c r="D37" s="47">
        <v>508</v>
      </c>
      <c r="E37" s="47">
        <v>136</v>
      </c>
      <c r="F37" s="47">
        <v>104</v>
      </c>
      <c r="G37" s="47">
        <v>1663</v>
      </c>
      <c r="H37" s="47">
        <v>828</v>
      </c>
      <c r="I37" s="47">
        <v>88</v>
      </c>
      <c r="J37" s="47">
        <v>300</v>
      </c>
      <c r="K37" s="52">
        <v>327</v>
      </c>
      <c r="L37" s="48">
        <v>169</v>
      </c>
      <c r="M37" s="52">
        <v>246</v>
      </c>
      <c r="N37" s="47">
        <v>164</v>
      </c>
      <c r="O37" s="48">
        <v>39</v>
      </c>
      <c r="P37" s="52">
        <v>244</v>
      </c>
      <c r="Q37" s="47">
        <v>1055</v>
      </c>
      <c r="R37" s="47">
        <v>1036</v>
      </c>
      <c r="S37" s="52">
        <v>246</v>
      </c>
      <c r="T37" s="47">
        <v>222</v>
      </c>
      <c r="U37" s="47">
        <v>60</v>
      </c>
      <c r="V37" s="48">
        <v>28</v>
      </c>
      <c r="W37" s="46">
        <v>27</v>
      </c>
      <c r="X37" s="47">
        <v>64</v>
      </c>
      <c r="Y37" s="47">
        <v>195</v>
      </c>
      <c r="Z37" s="47">
        <v>36</v>
      </c>
      <c r="AA37" s="52">
        <v>622</v>
      </c>
      <c r="AB37" s="52">
        <v>431</v>
      </c>
      <c r="AC37" s="47">
        <v>260</v>
      </c>
      <c r="AD37" s="47">
        <v>430</v>
      </c>
      <c r="AE37" s="47">
        <v>165</v>
      </c>
      <c r="AF37" s="48">
        <v>1621</v>
      </c>
      <c r="AG37" s="83">
        <v>492</v>
      </c>
      <c r="AH37" s="46">
        <v>683</v>
      </c>
      <c r="AI37" s="52">
        <v>622</v>
      </c>
      <c r="AJ37" s="47">
        <v>248</v>
      </c>
      <c r="AK37" s="47">
        <v>1194</v>
      </c>
      <c r="AL37" s="47">
        <v>1489</v>
      </c>
      <c r="AM37" s="47">
        <v>965</v>
      </c>
      <c r="AN37" s="47">
        <v>24</v>
      </c>
      <c r="AO37" s="47">
        <v>577.1</v>
      </c>
      <c r="AP37" s="48">
        <v>227</v>
      </c>
      <c r="AQ37" s="46">
        <v>32</v>
      </c>
      <c r="AR37" s="47">
        <v>74</v>
      </c>
      <c r="AS37" s="47">
        <v>408</v>
      </c>
      <c r="AT37" s="47">
        <v>292</v>
      </c>
      <c r="AU37" s="47">
        <v>1540</v>
      </c>
      <c r="AV37" s="47">
        <v>670</v>
      </c>
      <c r="AW37" s="47">
        <v>94</v>
      </c>
      <c r="AX37" s="47">
        <v>680</v>
      </c>
      <c r="AY37" s="83">
        <v>99</v>
      </c>
      <c r="AZ37" s="51">
        <v>158.4</v>
      </c>
      <c r="BA37" s="52">
        <v>270.4</v>
      </c>
      <c r="BB37" s="47">
        <v>66.5</v>
      </c>
      <c r="BC37" s="49">
        <v>186.2</v>
      </c>
      <c r="BD37" s="46">
        <v>356</v>
      </c>
      <c r="BE37" s="47">
        <v>113</v>
      </c>
      <c r="BF37" s="47">
        <v>159</v>
      </c>
      <c r="BG37" s="83">
        <v>50</v>
      </c>
      <c r="BH37" s="46">
        <v>610</v>
      </c>
      <c r="BI37" s="47">
        <v>1385</v>
      </c>
      <c r="BJ37" s="48">
        <v>78</v>
      </c>
      <c r="BK37" s="52">
        <v>983</v>
      </c>
      <c r="BL37" s="47">
        <v>687</v>
      </c>
      <c r="BM37" s="47">
        <v>191</v>
      </c>
      <c r="BN37" s="48">
        <v>62</v>
      </c>
      <c r="BO37" s="46">
        <v>1783</v>
      </c>
      <c r="BP37" s="47">
        <v>1288</v>
      </c>
      <c r="BQ37" s="47">
        <v>665</v>
      </c>
      <c r="BR37" s="47">
        <v>80</v>
      </c>
      <c r="BS37" s="47">
        <v>132</v>
      </c>
      <c r="BT37" s="48">
        <v>187</v>
      </c>
      <c r="BU37" s="83">
        <v>188</v>
      </c>
      <c r="BV37" s="51">
        <v>813</v>
      </c>
      <c r="BW37" s="50">
        <v>59</v>
      </c>
      <c r="BX37" s="46">
        <v>866</v>
      </c>
      <c r="BY37" s="49">
        <v>1421</v>
      </c>
      <c r="BZ37" s="46">
        <v>1230</v>
      </c>
      <c r="CA37" s="49">
        <v>96</v>
      </c>
      <c r="CB37" s="50">
        <v>1916</v>
      </c>
      <c r="CC37" s="51">
        <v>144</v>
      </c>
      <c r="CD37" s="51">
        <v>2468</v>
      </c>
      <c r="CE37" s="46">
        <v>1229</v>
      </c>
      <c r="CF37" s="47">
        <v>735</v>
      </c>
      <c r="CG37" s="47">
        <v>233</v>
      </c>
      <c r="CH37" s="47">
        <v>125</v>
      </c>
      <c r="CI37" s="47">
        <v>43</v>
      </c>
      <c r="CJ37" s="47">
        <v>809</v>
      </c>
      <c r="CK37" s="47">
        <v>57</v>
      </c>
      <c r="CL37" s="47">
        <v>114</v>
      </c>
      <c r="CM37" s="52">
        <v>133</v>
      </c>
      <c r="CN37" s="48">
        <v>183</v>
      </c>
      <c r="CO37" s="50">
        <v>1262</v>
      </c>
      <c r="CP37" s="46">
        <v>255</v>
      </c>
      <c r="CQ37" s="47">
        <v>81</v>
      </c>
      <c r="CR37" s="47">
        <v>199</v>
      </c>
      <c r="CS37" s="47">
        <v>116</v>
      </c>
      <c r="CT37" s="47">
        <v>221</v>
      </c>
      <c r="CU37" s="52">
        <v>11</v>
      </c>
      <c r="CV37" s="47">
        <v>33</v>
      </c>
      <c r="CW37" s="49">
        <v>14</v>
      </c>
      <c r="CX37" s="51">
        <v>190</v>
      </c>
      <c r="CY37" s="83">
        <v>212</v>
      </c>
      <c r="CZ37" s="46">
        <v>1836</v>
      </c>
      <c r="DA37" s="47">
        <v>131</v>
      </c>
      <c r="DB37" s="47">
        <v>138</v>
      </c>
      <c r="DC37" s="83">
        <v>42.6</v>
      </c>
      <c r="DD37" s="46">
        <v>117.4</v>
      </c>
      <c r="DE37" s="47">
        <v>23.7</v>
      </c>
      <c r="DF37" s="47">
        <v>985.6</v>
      </c>
      <c r="DG37" s="47">
        <v>425</v>
      </c>
      <c r="DH37" s="47">
        <v>196</v>
      </c>
      <c r="DI37" s="47">
        <v>0</v>
      </c>
      <c r="DJ37" s="48">
        <v>0</v>
      </c>
      <c r="DK37" s="46">
        <v>0</v>
      </c>
      <c r="DL37" s="47">
        <v>0</v>
      </c>
      <c r="DM37" s="47">
        <v>0</v>
      </c>
      <c r="DN37" s="48">
        <v>0</v>
      </c>
      <c r="DO37" s="52">
        <v>0</v>
      </c>
      <c r="DP37" s="48">
        <v>0</v>
      </c>
      <c r="DQ37" s="53">
        <v>50635.9</v>
      </c>
    </row>
    <row r="38" spans="1:121" s="36" customFormat="1" ht="27.75" customHeight="1">
      <c r="A38" s="131" t="s">
        <v>39</v>
      </c>
      <c r="B38" s="132"/>
      <c r="C38" s="85" t="s">
        <v>314</v>
      </c>
      <c r="D38" s="86" t="s">
        <v>314</v>
      </c>
      <c r="E38" s="86" t="s">
        <v>314</v>
      </c>
      <c r="F38" s="86" t="s">
        <v>314</v>
      </c>
      <c r="G38" s="86" t="s">
        <v>314</v>
      </c>
      <c r="H38" s="86" t="s">
        <v>314</v>
      </c>
      <c r="I38" s="86" t="s">
        <v>314</v>
      </c>
      <c r="J38" s="86" t="s">
        <v>314</v>
      </c>
      <c r="K38" s="91" t="s">
        <v>314</v>
      </c>
      <c r="L38" s="87" t="s">
        <v>314</v>
      </c>
      <c r="M38" s="85" t="s">
        <v>314</v>
      </c>
      <c r="N38" s="86" t="s">
        <v>314</v>
      </c>
      <c r="O38" s="87" t="s">
        <v>314</v>
      </c>
      <c r="P38" s="91" t="s">
        <v>315</v>
      </c>
      <c r="Q38" s="86" t="s">
        <v>315</v>
      </c>
      <c r="R38" s="86" t="s">
        <v>315</v>
      </c>
      <c r="S38" s="86" t="s">
        <v>315</v>
      </c>
      <c r="T38" s="86" t="s">
        <v>314</v>
      </c>
      <c r="U38" s="86" t="s">
        <v>314</v>
      </c>
      <c r="V38" s="87" t="s">
        <v>314</v>
      </c>
      <c r="W38" s="85" t="s">
        <v>314</v>
      </c>
      <c r="X38" s="86" t="s">
        <v>314</v>
      </c>
      <c r="Y38" s="86" t="s">
        <v>314</v>
      </c>
      <c r="Z38" s="86" t="s">
        <v>314</v>
      </c>
      <c r="AA38" s="91" t="s">
        <v>314</v>
      </c>
      <c r="AB38" s="91" t="s">
        <v>315</v>
      </c>
      <c r="AC38" s="86" t="s">
        <v>314</v>
      </c>
      <c r="AD38" s="86" t="s">
        <v>314</v>
      </c>
      <c r="AE38" s="86" t="s">
        <v>315</v>
      </c>
      <c r="AF38" s="87" t="s">
        <v>315</v>
      </c>
      <c r="AG38" s="90" t="s">
        <v>315</v>
      </c>
      <c r="AH38" s="85" t="s">
        <v>315</v>
      </c>
      <c r="AI38" s="91" t="s">
        <v>315</v>
      </c>
      <c r="AJ38" s="86" t="s">
        <v>314</v>
      </c>
      <c r="AK38" s="86" t="s">
        <v>314</v>
      </c>
      <c r="AL38" s="86" t="s">
        <v>314</v>
      </c>
      <c r="AM38" s="86" t="s">
        <v>314</v>
      </c>
      <c r="AN38" s="86" t="s">
        <v>314</v>
      </c>
      <c r="AO38" s="86" t="s">
        <v>315</v>
      </c>
      <c r="AP38" s="87" t="s">
        <v>314</v>
      </c>
      <c r="AQ38" s="85" t="s">
        <v>315</v>
      </c>
      <c r="AR38" s="86" t="s">
        <v>315</v>
      </c>
      <c r="AS38" s="86" t="s">
        <v>314</v>
      </c>
      <c r="AT38" s="86" t="s">
        <v>314</v>
      </c>
      <c r="AU38" s="86" t="s">
        <v>315</v>
      </c>
      <c r="AV38" s="86" t="s">
        <v>314</v>
      </c>
      <c r="AW38" s="86" t="s">
        <v>315</v>
      </c>
      <c r="AX38" s="86" t="s">
        <v>315</v>
      </c>
      <c r="AY38" s="87" t="s">
        <v>314</v>
      </c>
      <c r="AZ38" s="90" t="s">
        <v>314</v>
      </c>
      <c r="BA38" s="91" t="s">
        <v>314</v>
      </c>
      <c r="BB38" s="86" t="s">
        <v>314</v>
      </c>
      <c r="BC38" s="88" t="s">
        <v>314</v>
      </c>
      <c r="BD38" s="85" t="s">
        <v>314</v>
      </c>
      <c r="BE38" s="86" t="s">
        <v>314</v>
      </c>
      <c r="BF38" s="86" t="s">
        <v>314</v>
      </c>
      <c r="BG38" s="87" t="s">
        <v>314</v>
      </c>
      <c r="BH38" s="85" t="s">
        <v>315</v>
      </c>
      <c r="BI38" s="86" t="s">
        <v>314</v>
      </c>
      <c r="BJ38" s="87" t="s">
        <v>314</v>
      </c>
      <c r="BK38" s="85" t="s">
        <v>314</v>
      </c>
      <c r="BL38" s="86" t="s">
        <v>314</v>
      </c>
      <c r="BM38" s="86" t="s">
        <v>314</v>
      </c>
      <c r="BN38" s="87" t="s">
        <v>314</v>
      </c>
      <c r="BO38" s="85" t="s">
        <v>314</v>
      </c>
      <c r="BP38" s="86" t="s">
        <v>314</v>
      </c>
      <c r="BQ38" s="86" t="s">
        <v>314</v>
      </c>
      <c r="BR38" s="86" t="s">
        <v>314</v>
      </c>
      <c r="BS38" s="86" t="s">
        <v>314</v>
      </c>
      <c r="BT38" s="87" t="s">
        <v>314</v>
      </c>
      <c r="BU38" s="90" t="s">
        <v>314</v>
      </c>
      <c r="BV38" s="90" t="s">
        <v>314</v>
      </c>
      <c r="BW38" s="89" t="s">
        <v>314</v>
      </c>
      <c r="BX38" s="85" t="s">
        <v>314</v>
      </c>
      <c r="BY38" s="88" t="s">
        <v>314</v>
      </c>
      <c r="BZ38" s="85" t="s">
        <v>314</v>
      </c>
      <c r="CA38" s="88" t="s">
        <v>314</v>
      </c>
      <c r="CB38" s="89" t="s">
        <v>314</v>
      </c>
      <c r="CC38" s="90" t="s">
        <v>314</v>
      </c>
      <c r="CD38" s="90" t="s">
        <v>315</v>
      </c>
      <c r="CE38" s="85" t="s">
        <v>315</v>
      </c>
      <c r="CF38" s="86" t="s">
        <v>314</v>
      </c>
      <c r="CG38" s="86" t="s">
        <v>315</v>
      </c>
      <c r="CH38" s="86" t="s">
        <v>314</v>
      </c>
      <c r="CI38" s="86" t="s">
        <v>314</v>
      </c>
      <c r="CJ38" s="86" t="s">
        <v>314</v>
      </c>
      <c r="CK38" s="86" t="s">
        <v>314</v>
      </c>
      <c r="CL38" s="86" t="s">
        <v>314</v>
      </c>
      <c r="CM38" s="91" t="s">
        <v>314</v>
      </c>
      <c r="CN38" s="87" t="s">
        <v>315</v>
      </c>
      <c r="CO38" s="89" t="s">
        <v>314</v>
      </c>
      <c r="CP38" s="85" t="s">
        <v>314</v>
      </c>
      <c r="CQ38" s="86" t="s">
        <v>314</v>
      </c>
      <c r="CR38" s="86" t="s">
        <v>314</v>
      </c>
      <c r="CS38" s="86" t="s">
        <v>314</v>
      </c>
      <c r="CT38" s="86" t="s">
        <v>314</v>
      </c>
      <c r="CU38" s="86" t="s">
        <v>314</v>
      </c>
      <c r="CV38" s="86" t="s">
        <v>314</v>
      </c>
      <c r="CW38" s="88" t="s">
        <v>314</v>
      </c>
      <c r="CX38" s="90" t="s">
        <v>314</v>
      </c>
      <c r="CY38" s="117" t="s">
        <v>314</v>
      </c>
      <c r="CZ38" s="85" t="s">
        <v>314</v>
      </c>
      <c r="DA38" s="86" t="s">
        <v>314</v>
      </c>
      <c r="DB38" s="86" t="s">
        <v>314</v>
      </c>
      <c r="DC38" s="117" t="s">
        <v>314</v>
      </c>
      <c r="DD38" s="85" t="s">
        <v>315</v>
      </c>
      <c r="DE38" s="86" t="s">
        <v>314</v>
      </c>
      <c r="DF38" s="86" t="s">
        <v>314</v>
      </c>
      <c r="DG38" s="86" t="s">
        <v>314</v>
      </c>
      <c r="DH38" s="86" t="s">
        <v>315</v>
      </c>
      <c r="DI38" s="86" t="s">
        <v>316</v>
      </c>
      <c r="DJ38" s="87" t="s">
        <v>316</v>
      </c>
      <c r="DK38" s="85" t="s">
        <v>316</v>
      </c>
      <c r="DL38" s="86" t="s">
        <v>316</v>
      </c>
      <c r="DM38" s="86" t="s">
        <v>316</v>
      </c>
      <c r="DN38" s="87" t="s">
        <v>316</v>
      </c>
      <c r="DO38" s="91" t="s">
        <v>316</v>
      </c>
      <c r="DP38" s="87" t="s">
        <v>316</v>
      </c>
      <c r="DQ38" s="19"/>
    </row>
    <row r="39" spans="1:121" s="36" customFormat="1" ht="21" customHeight="1">
      <c r="A39" s="123" t="s">
        <v>40</v>
      </c>
      <c r="B39" s="124"/>
      <c r="C39" s="92"/>
      <c r="D39" s="93">
        <v>0</v>
      </c>
      <c r="E39" s="93">
        <v>0</v>
      </c>
      <c r="F39" s="94">
        <v>0</v>
      </c>
      <c r="G39" s="94">
        <v>0</v>
      </c>
      <c r="H39" s="94">
        <v>0</v>
      </c>
      <c r="I39" s="94">
        <v>0</v>
      </c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94">
        <v>0</v>
      </c>
      <c r="BP39" s="94">
        <v>0</v>
      </c>
      <c r="BQ39" s="94">
        <v>0</v>
      </c>
      <c r="BR39" s="94">
        <v>0</v>
      </c>
      <c r="BS39" s="94">
        <v>0</v>
      </c>
      <c r="BT39" s="94">
        <v>0</v>
      </c>
      <c r="BU39" s="94">
        <v>0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0</v>
      </c>
      <c r="CB39" s="94">
        <v>0</v>
      </c>
      <c r="CC39" s="94">
        <v>0</v>
      </c>
      <c r="CD39" s="94">
        <v>0</v>
      </c>
      <c r="CE39" s="94">
        <v>0</v>
      </c>
      <c r="CF39" s="94">
        <v>0</v>
      </c>
      <c r="CG39" s="94">
        <v>0</v>
      </c>
      <c r="CH39" s="94">
        <v>0</v>
      </c>
      <c r="CI39" s="94">
        <v>0</v>
      </c>
      <c r="CJ39" s="94">
        <v>0</v>
      </c>
      <c r="CK39" s="94">
        <v>0</v>
      </c>
      <c r="CL39" s="94">
        <v>0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94">
        <v>0</v>
      </c>
      <c r="DH39" s="94">
        <v>0</v>
      </c>
      <c r="DI39" s="94">
        <v>0</v>
      </c>
      <c r="DJ39" s="94">
        <v>0</v>
      </c>
      <c r="DK39" s="94">
        <v>0</v>
      </c>
      <c r="DL39" s="94">
        <v>0</v>
      </c>
      <c r="DM39" s="94">
        <v>0</v>
      </c>
      <c r="DN39" s="94">
        <v>0</v>
      </c>
      <c r="DO39" s="94">
        <v>0</v>
      </c>
      <c r="DP39" s="94">
        <v>0</v>
      </c>
      <c r="DQ39" s="95">
        <v>0</v>
      </c>
    </row>
    <row r="40" spans="1:121" s="36" customFormat="1" ht="15" customHeight="1">
      <c r="A40" s="127" t="s">
        <v>41</v>
      </c>
      <c r="B40" s="128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8"/>
    </row>
    <row r="41" spans="1:121" s="36" customFormat="1" ht="21" customHeight="1">
      <c r="A41" s="127" t="s">
        <v>42</v>
      </c>
      <c r="B41" s="128"/>
      <c r="C41" s="96"/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v>0</v>
      </c>
      <c r="BF41" s="99">
        <v>0</v>
      </c>
      <c r="BG41" s="99">
        <v>0</v>
      </c>
      <c r="BH41" s="99">
        <v>0</v>
      </c>
      <c r="BI41" s="99">
        <v>0</v>
      </c>
      <c r="BJ41" s="99">
        <v>0</v>
      </c>
      <c r="BK41" s="99">
        <v>0</v>
      </c>
      <c r="BL41" s="99">
        <v>0</v>
      </c>
      <c r="BM41" s="99">
        <v>0</v>
      </c>
      <c r="BN41" s="99">
        <v>0</v>
      </c>
      <c r="BO41" s="99">
        <v>0</v>
      </c>
      <c r="BP41" s="99">
        <v>0</v>
      </c>
      <c r="BQ41" s="99">
        <v>0</v>
      </c>
      <c r="BR41" s="99">
        <v>0</v>
      </c>
      <c r="BS41" s="99">
        <v>0</v>
      </c>
      <c r="BT41" s="99">
        <v>0</v>
      </c>
      <c r="BU41" s="99">
        <v>0</v>
      </c>
      <c r="BV41" s="99">
        <v>0</v>
      </c>
      <c r="BW41" s="99">
        <v>0</v>
      </c>
      <c r="BX41" s="99">
        <v>0</v>
      </c>
      <c r="BY41" s="99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99">
        <v>0</v>
      </c>
      <c r="CG41" s="99">
        <v>0</v>
      </c>
      <c r="CH41" s="99">
        <v>0</v>
      </c>
      <c r="CI41" s="99">
        <v>0</v>
      </c>
      <c r="CJ41" s="99">
        <v>0</v>
      </c>
      <c r="CK41" s="99">
        <v>0</v>
      </c>
      <c r="CL41" s="99">
        <v>0</v>
      </c>
      <c r="CM41" s="99">
        <v>0</v>
      </c>
      <c r="CN41" s="99">
        <v>0</v>
      </c>
      <c r="CO41" s="99">
        <v>0</v>
      </c>
      <c r="CP41" s="99">
        <v>0</v>
      </c>
      <c r="CQ41" s="99">
        <v>0</v>
      </c>
      <c r="CR41" s="99">
        <v>0</v>
      </c>
      <c r="CS41" s="99">
        <v>0</v>
      </c>
      <c r="CT41" s="99">
        <v>0</v>
      </c>
      <c r="CU41" s="99">
        <v>0</v>
      </c>
      <c r="CV41" s="99">
        <v>0</v>
      </c>
      <c r="CW41" s="99">
        <v>0</v>
      </c>
      <c r="CX41" s="99">
        <v>0</v>
      </c>
      <c r="CY41" s="99">
        <v>0</v>
      </c>
      <c r="CZ41" s="99">
        <v>0</v>
      </c>
      <c r="DA41" s="99">
        <v>0</v>
      </c>
      <c r="DB41" s="99">
        <v>0</v>
      </c>
      <c r="DC41" s="99">
        <v>0</v>
      </c>
      <c r="DD41" s="99">
        <v>0</v>
      </c>
      <c r="DE41" s="99">
        <v>0</v>
      </c>
      <c r="DF41" s="99">
        <v>0</v>
      </c>
      <c r="DG41" s="99">
        <v>0</v>
      </c>
      <c r="DH41" s="99">
        <v>0</v>
      </c>
      <c r="DI41" s="99">
        <v>0</v>
      </c>
      <c r="DJ41" s="99">
        <v>0</v>
      </c>
      <c r="DK41" s="99">
        <v>0</v>
      </c>
      <c r="DL41" s="99">
        <v>0</v>
      </c>
      <c r="DM41" s="99">
        <v>0</v>
      </c>
      <c r="DN41" s="99">
        <v>0</v>
      </c>
      <c r="DO41" s="99">
        <v>0</v>
      </c>
      <c r="DP41" s="99">
        <v>0</v>
      </c>
      <c r="DQ41" s="95">
        <v>0</v>
      </c>
    </row>
    <row r="42" spans="1:121" s="36" customFormat="1" ht="21" customHeight="1">
      <c r="A42" s="131" t="s">
        <v>43</v>
      </c>
      <c r="B42" s="132"/>
      <c r="C42" s="100"/>
      <c r="D42" s="101" t="s">
        <v>44</v>
      </c>
      <c r="E42" s="101" t="s">
        <v>44</v>
      </c>
      <c r="F42" s="101" t="s">
        <v>44</v>
      </c>
      <c r="G42" s="101" t="s">
        <v>44</v>
      </c>
      <c r="H42" s="101" t="s">
        <v>44</v>
      </c>
      <c r="I42" s="101" t="s">
        <v>44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 t="s">
        <v>44</v>
      </c>
      <c r="U42" s="101" t="s">
        <v>44</v>
      </c>
      <c r="V42" s="101" t="s">
        <v>44</v>
      </c>
      <c r="W42" s="101" t="s">
        <v>44</v>
      </c>
      <c r="X42" s="101" t="s">
        <v>44</v>
      </c>
      <c r="Y42" s="101" t="s">
        <v>44</v>
      </c>
      <c r="Z42" s="101" t="s">
        <v>44</v>
      </c>
      <c r="AA42" s="101" t="s">
        <v>44</v>
      </c>
      <c r="AB42" s="101" t="s">
        <v>44</v>
      </c>
      <c r="AC42" s="101" t="s">
        <v>44</v>
      </c>
      <c r="AD42" s="101" t="s">
        <v>44</v>
      </c>
      <c r="AE42" s="101" t="s">
        <v>44</v>
      </c>
      <c r="AF42" s="101" t="s">
        <v>44</v>
      </c>
      <c r="AG42" s="101" t="s">
        <v>44</v>
      </c>
      <c r="AH42" s="101" t="s">
        <v>44</v>
      </c>
      <c r="AI42" s="101" t="s">
        <v>44</v>
      </c>
      <c r="AJ42" s="101" t="s">
        <v>44</v>
      </c>
      <c r="AK42" s="101" t="s">
        <v>44</v>
      </c>
      <c r="AL42" s="101" t="s">
        <v>44</v>
      </c>
      <c r="AM42" s="101" t="s">
        <v>44</v>
      </c>
      <c r="AN42" s="101" t="s">
        <v>44</v>
      </c>
      <c r="AO42" s="101" t="s">
        <v>44</v>
      </c>
      <c r="AP42" s="101" t="s">
        <v>44</v>
      </c>
      <c r="AQ42" s="101" t="s">
        <v>44</v>
      </c>
      <c r="AR42" s="101" t="s">
        <v>44</v>
      </c>
      <c r="AS42" s="101" t="s">
        <v>44</v>
      </c>
      <c r="AT42" s="101" t="s">
        <v>44</v>
      </c>
      <c r="AU42" s="101" t="s">
        <v>44</v>
      </c>
      <c r="AV42" s="101" t="s">
        <v>44</v>
      </c>
      <c r="AW42" s="101" t="s">
        <v>44</v>
      </c>
      <c r="AX42" s="101" t="s">
        <v>44</v>
      </c>
      <c r="AY42" s="101" t="s">
        <v>44</v>
      </c>
      <c r="AZ42" s="101" t="s">
        <v>44</v>
      </c>
      <c r="BA42" s="101" t="s">
        <v>44</v>
      </c>
      <c r="BB42" s="101" t="s">
        <v>44</v>
      </c>
      <c r="BC42" s="101" t="s">
        <v>44</v>
      </c>
      <c r="BD42" s="101" t="s">
        <v>44</v>
      </c>
      <c r="BE42" s="101" t="s">
        <v>44</v>
      </c>
      <c r="BF42" s="101" t="s">
        <v>44</v>
      </c>
      <c r="BG42" s="101" t="s">
        <v>44</v>
      </c>
      <c r="BH42" s="101" t="s">
        <v>44</v>
      </c>
      <c r="BI42" s="101" t="s">
        <v>44</v>
      </c>
      <c r="BJ42" s="101" t="s">
        <v>44</v>
      </c>
      <c r="BK42" s="101" t="s">
        <v>44</v>
      </c>
      <c r="BL42" s="101" t="s">
        <v>44</v>
      </c>
      <c r="BM42" s="101" t="s">
        <v>44</v>
      </c>
      <c r="BN42" s="101" t="s">
        <v>44</v>
      </c>
      <c r="BO42" s="101" t="s">
        <v>44</v>
      </c>
      <c r="BP42" s="101" t="s">
        <v>44</v>
      </c>
      <c r="BQ42" s="101" t="s">
        <v>44</v>
      </c>
      <c r="BR42" s="101" t="s">
        <v>44</v>
      </c>
      <c r="BS42" s="101" t="s">
        <v>44</v>
      </c>
      <c r="BT42" s="101" t="s">
        <v>44</v>
      </c>
      <c r="BU42" s="101" t="s">
        <v>44</v>
      </c>
      <c r="BV42" s="101" t="s">
        <v>44</v>
      </c>
      <c r="BW42" s="101" t="s">
        <v>44</v>
      </c>
      <c r="BX42" s="101" t="s">
        <v>44</v>
      </c>
      <c r="BY42" s="101" t="s">
        <v>44</v>
      </c>
      <c r="BZ42" s="101" t="s">
        <v>44</v>
      </c>
      <c r="CA42" s="101" t="s">
        <v>44</v>
      </c>
      <c r="CB42" s="101" t="s">
        <v>44</v>
      </c>
      <c r="CC42" s="101" t="s">
        <v>44</v>
      </c>
      <c r="CD42" s="101" t="s">
        <v>44</v>
      </c>
      <c r="CE42" s="101" t="s">
        <v>44</v>
      </c>
      <c r="CF42" s="101" t="s">
        <v>44</v>
      </c>
      <c r="CG42" s="101" t="s">
        <v>44</v>
      </c>
      <c r="CH42" s="101" t="s">
        <v>44</v>
      </c>
      <c r="CI42" s="101" t="s">
        <v>44</v>
      </c>
      <c r="CJ42" s="101" t="s">
        <v>44</v>
      </c>
      <c r="CK42" s="101" t="s">
        <v>44</v>
      </c>
      <c r="CL42" s="101" t="s">
        <v>44</v>
      </c>
      <c r="CM42" s="101" t="s">
        <v>44</v>
      </c>
      <c r="CN42" s="101" t="s">
        <v>44</v>
      </c>
      <c r="CO42" s="101" t="s">
        <v>44</v>
      </c>
      <c r="CP42" s="101" t="s">
        <v>44</v>
      </c>
      <c r="CQ42" s="101" t="s">
        <v>44</v>
      </c>
      <c r="CR42" s="101" t="s">
        <v>44</v>
      </c>
      <c r="CS42" s="101" t="s">
        <v>44</v>
      </c>
      <c r="CT42" s="101" t="s">
        <v>44</v>
      </c>
      <c r="CU42" s="101" t="s">
        <v>44</v>
      </c>
      <c r="CV42" s="101" t="s">
        <v>44</v>
      </c>
      <c r="CW42" s="101" t="s">
        <v>44</v>
      </c>
      <c r="CX42" s="101" t="s">
        <v>44</v>
      </c>
      <c r="CY42" s="101" t="s">
        <v>44</v>
      </c>
      <c r="CZ42" s="101" t="s">
        <v>44</v>
      </c>
      <c r="DA42" s="101" t="s">
        <v>44</v>
      </c>
      <c r="DB42" s="101" t="s">
        <v>44</v>
      </c>
      <c r="DC42" s="101" t="s">
        <v>44</v>
      </c>
      <c r="DD42" s="101" t="s">
        <v>44</v>
      </c>
      <c r="DE42" s="101" t="s">
        <v>44</v>
      </c>
      <c r="DF42" s="101" t="s">
        <v>44</v>
      </c>
      <c r="DG42" s="101" t="s">
        <v>44</v>
      </c>
      <c r="DH42" s="101" t="s">
        <v>44</v>
      </c>
      <c r="DI42" s="101" t="s">
        <v>44</v>
      </c>
      <c r="DJ42" s="101" t="s">
        <v>44</v>
      </c>
      <c r="DK42" s="101" t="s">
        <v>44</v>
      </c>
      <c r="DL42" s="101" t="s">
        <v>44</v>
      </c>
      <c r="DM42" s="101" t="s">
        <v>44</v>
      </c>
      <c r="DN42" s="101" t="s">
        <v>44</v>
      </c>
      <c r="DO42" s="101" t="s">
        <v>44</v>
      </c>
      <c r="DP42" s="101" t="s">
        <v>44</v>
      </c>
      <c r="DQ42" s="19" t="s">
        <v>44</v>
      </c>
    </row>
    <row r="43" spans="1:25" ht="21" customHeight="1">
      <c r="A43" s="123"/>
      <c r="B43" s="124"/>
      <c r="C43" s="102"/>
      <c r="Y43" s="120"/>
    </row>
    <row r="44" spans="1:12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103"/>
    </row>
    <row r="45" spans="1:12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103"/>
    </row>
    <row r="46" spans="1:12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103"/>
    </row>
    <row r="47" spans="1:12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103"/>
    </row>
    <row r="48" spans="1:12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103"/>
    </row>
    <row r="49" spans="1:12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103"/>
    </row>
    <row r="50" spans="1:12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118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103"/>
    </row>
    <row r="51" spans="1:12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103"/>
    </row>
    <row r="52" spans="1:12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103"/>
    </row>
    <row r="53" s="3" customFormat="1" ht="13.5">
      <c r="DQ53" s="103"/>
    </row>
    <row r="54" s="3" customFormat="1" ht="13.5">
      <c r="DQ54" s="103"/>
    </row>
    <row r="55" s="3" customFormat="1" ht="13.5">
      <c r="DQ55" s="103"/>
    </row>
    <row r="56" s="3" customFormat="1" ht="13.5">
      <c r="DQ56" s="103"/>
    </row>
    <row r="57" s="3" customFormat="1" ht="13.5">
      <c r="DQ57" s="103"/>
    </row>
    <row r="58" s="3" customFormat="1" ht="13.5">
      <c r="DQ58" s="103"/>
    </row>
    <row r="59" s="3" customFormat="1" ht="13.5">
      <c r="DQ59" s="103"/>
    </row>
    <row r="60" s="3" customFormat="1" ht="13.5">
      <c r="DQ60" s="103"/>
    </row>
    <row r="61" s="3" customFormat="1" ht="13.5">
      <c r="DQ61" s="103"/>
    </row>
    <row r="62" s="3" customFormat="1" ht="13.5">
      <c r="DQ62" s="103"/>
    </row>
    <row r="63" s="3" customFormat="1" ht="13.5">
      <c r="DQ63" s="103"/>
    </row>
    <row r="64" s="3" customFormat="1" ht="13.5">
      <c r="DQ64" s="103"/>
    </row>
    <row r="65" s="3" customFormat="1" ht="13.5">
      <c r="DQ65" s="103"/>
    </row>
    <row r="66" s="3" customFormat="1" ht="13.5">
      <c r="DQ66" s="103"/>
    </row>
    <row r="67" s="3" customFormat="1" ht="13.5">
      <c r="DQ67" s="103"/>
    </row>
    <row r="68" s="3" customFormat="1" ht="13.5">
      <c r="DQ68" s="103"/>
    </row>
    <row r="69" s="3" customFormat="1" ht="13.5">
      <c r="DQ69" s="103"/>
    </row>
    <row r="70" s="3" customFormat="1" ht="13.5">
      <c r="DQ70" s="103"/>
    </row>
    <row r="71" s="3" customFormat="1" ht="13.5">
      <c r="DQ71" s="103"/>
    </row>
    <row r="72" s="3" customFormat="1" ht="13.5">
      <c r="DQ72" s="103"/>
    </row>
    <row r="73" s="3" customFormat="1" ht="13.5">
      <c r="DQ73" s="103"/>
    </row>
    <row r="74" s="3" customFormat="1" ht="13.5">
      <c r="DQ74" s="103"/>
    </row>
    <row r="75" s="3" customFormat="1" ht="13.5">
      <c r="DQ75" s="103"/>
    </row>
    <row r="76" s="3" customFormat="1" ht="13.5">
      <c r="DQ76" s="103"/>
    </row>
    <row r="77" s="3" customFormat="1" ht="13.5">
      <c r="DQ77" s="103"/>
    </row>
    <row r="78" s="3" customFormat="1" ht="13.5">
      <c r="DQ78" s="103"/>
    </row>
    <row r="79" s="3" customFormat="1" ht="13.5">
      <c r="DQ79" s="103"/>
    </row>
    <row r="80" s="3" customFormat="1" ht="13.5">
      <c r="DQ80" s="103"/>
    </row>
    <row r="81" s="3" customFormat="1" ht="13.5">
      <c r="DQ81" s="103"/>
    </row>
    <row r="82" s="3" customFormat="1" ht="13.5">
      <c r="DQ82" s="103"/>
    </row>
    <row r="83" s="3" customFormat="1" ht="13.5">
      <c r="DQ83" s="103"/>
    </row>
    <row r="84" s="3" customFormat="1" ht="13.5">
      <c r="DQ84" s="103"/>
    </row>
    <row r="85" s="3" customFormat="1" ht="13.5">
      <c r="DQ85" s="103"/>
    </row>
    <row r="86" s="3" customFormat="1" ht="13.5">
      <c r="DQ86" s="103"/>
    </row>
    <row r="87" s="3" customFormat="1" ht="13.5">
      <c r="DQ87" s="103"/>
    </row>
    <row r="88" s="3" customFormat="1" ht="13.5">
      <c r="DQ88" s="103"/>
    </row>
    <row r="89" s="3" customFormat="1" ht="13.5">
      <c r="DQ89" s="103"/>
    </row>
    <row r="90" s="3" customFormat="1" ht="13.5">
      <c r="DQ90" s="103"/>
    </row>
    <row r="91" s="3" customFormat="1" ht="13.5">
      <c r="DQ91" s="103"/>
    </row>
    <row r="92" s="3" customFormat="1" ht="13.5">
      <c r="DQ92" s="103"/>
    </row>
    <row r="93" s="3" customFormat="1" ht="13.5">
      <c r="DQ93" s="103"/>
    </row>
    <row r="94" s="3" customFormat="1" ht="13.5">
      <c r="DQ94" s="103"/>
    </row>
    <row r="95" s="3" customFormat="1" ht="13.5">
      <c r="DQ95" s="103"/>
    </row>
    <row r="96" s="3" customFormat="1" ht="13.5">
      <c r="DQ96" s="103"/>
    </row>
    <row r="97" s="3" customFormat="1" ht="13.5">
      <c r="DQ97" s="103"/>
    </row>
    <row r="98" s="3" customFormat="1" ht="13.5">
      <c r="DQ98" s="103"/>
    </row>
    <row r="99" s="3" customFormat="1" ht="13.5">
      <c r="DQ99" s="103"/>
    </row>
    <row r="100" s="3" customFormat="1" ht="13.5">
      <c r="DQ100" s="103"/>
    </row>
    <row r="101" s="3" customFormat="1" ht="13.5">
      <c r="DQ101" s="103"/>
    </row>
    <row r="102" s="3" customFormat="1" ht="13.5">
      <c r="DQ102" s="103"/>
    </row>
    <row r="103" s="3" customFormat="1" ht="13.5">
      <c r="DQ103" s="103"/>
    </row>
    <row r="104" s="3" customFormat="1" ht="13.5">
      <c r="DQ104" s="103"/>
    </row>
    <row r="105" s="3" customFormat="1" ht="13.5">
      <c r="DQ105" s="103"/>
    </row>
    <row r="106" s="3" customFormat="1" ht="13.5">
      <c r="DQ106" s="103"/>
    </row>
    <row r="107" s="3" customFormat="1" ht="13.5">
      <c r="DQ107" s="103"/>
    </row>
    <row r="108" s="3" customFormat="1" ht="13.5">
      <c r="DQ108" s="103"/>
    </row>
    <row r="109" s="3" customFormat="1" ht="13.5">
      <c r="DQ109" s="103"/>
    </row>
    <row r="110" s="3" customFormat="1" ht="13.5">
      <c r="DQ110" s="103"/>
    </row>
    <row r="111" s="3" customFormat="1" ht="13.5">
      <c r="DQ111" s="103"/>
    </row>
    <row r="112" s="3" customFormat="1" ht="13.5">
      <c r="DQ112" s="103"/>
    </row>
    <row r="113" s="3" customFormat="1" ht="13.5">
      <c r="DQ113" s="103"/>
    </row>
    <row r="114" s="3" customFormat="1" ht="13.5">
      <c r="DQ114" s="103"/>
    </row>
    <row r="115" s="3" customFormat="1" ht="13.5">
      <c r="DQ115" s="103"/>
    </row>
    <row r="116" s="3" customFormat="1" ht="13.5">
      <c r="DQ116" s="103"/>
    </row>
    <row r="117" s="3" customFormat="1" ht="13.5">
      <c r="DQ117" s="103"/>
    </row>
    <row r="118" s="3" customFormat="1" ht="13.5">
      <c r="DQ118" s="103"/>
    </row>
    <row r="119" s="3" customFormat="1" ht="13.5">
      <c r="DQ119" s="103"/>
    </row>
    <row r="120" s="3" customFormat="1" ht="13.5">
      <c r="DQ120" s="103"/>
    </row>
    <row r="121" s="3" customFormat="1" ht="13.5">
      <c r="DQ121" s="103"/>
    </row>
    <row r="122" s="3" customFormat="1" ht="13.5">
      <c r="DQ122" s="103"/>
    </row>
    <row r="123" s="3" customFormat="1" ht="13.5">
      <c r="DQ123" s="103"/>
    </row>
    <row r="124" s="3" customFormat="1" ht="13.5">
      <c r="DQ124" s="103"/>
    </row>
    <row r="125" s="3" customFormat="1" ht="13.5">
      <c r="DQ125" s="103"/>
    </row>
    <row r="126" s="3" customFormat="1" ht="13.5">
      <c r="DQ126" s="103"/>
    </row>
    <row r="127" s="3" customFormat="1" ht="13.5">
      <c r="DQ127" s="103"/>
    </row>
    <row r="128" s="3" customFormat="1" ht="13.5">
      <c r="DQ128" s="103"/>
    </row>
    <row r="129" s="3" customFormat="1" ht="13.5">
      <c r="DQ129" s="103"/>
    </row>
    <row r="130" s="3" customFormat="1" ht="13.5">
      <c r="DQ130" s="103"/>
    </row>
    <row r="131" s="3" customFormat="1" ht="13.5">
      <c r="DQ131" s="103"/>
    </row>
    <row r="132" s="3" customFormat="1" ht="13.5">
      <c r="DQ132" s="103"/>
    </row>
    <row r="133" s="3" customFormat="1" ht="13.5">
      <c r="DQ133" s="103"/>
    </row>
    <row r="134" s="3" customFormat="1" ht="13.5">
      <c r="DQ134" s="103"/>
    </row>
    <row r="135" s="3" customFormat="1" ht="13.5">
      <c r="DQ135" s="103"/>
    </row>
    <row r="136" s="3" customFormat="1" ht="13.5">
      <c r="DQ136" s="103"/>
    </row>
    <row r="137" s="3" customFormat="1" ht="13.5">
      <c r="DQ137" s="103"/>
    </row>
    <row r="138" s="3" customFormat="1" ht="13.5">
      <c r="DQ138" s="103"/>
    </row>
    <row r="139" s="3" customFormat="1" ht="13.5">
      <c r="DQ139" s="103"/>
    </row>
    <row r="140" s="3" customFormat="1" ht="13.5">
      <c r="DQ140" s="103"/>
    </row>
    <row r="141" s="3" customFormat="1" ht="13.5">
      <c r="DQ141" s="103"/>
    </row>
    <row r="142" s="3" customFormat="1" ht="13.5">
      <c r="DQ142" s="103"/>
    </row>
    <row r="143" s="3" customFormat="1" ht="13.5">
      <c r="DQ143" s="103"/>
    </row>
    <row r="144" s="3" customFormat="1" ht="13.5">
      <c r="DQ144" s="103"/>
    </row>
    <row r="145" s="3" customFormat="1" ht="13.5">
      <c r="DQ145" s="103"/>
    </row>
    <row r="146" s="3" customFormat="1" ht="13.5">
      <c r="DQ146" s="103"/>
    </row>
    <row r="147" s="3" customFormat="1" ht="13.5">
      <c r="DQ147" s="103"/>
    </row>
    <row r="148" s="3" customFormat="1" ht="13.5">
      <c r="DQ148" s="103"/>
    </row>
    <row r="149" s="3" customFormat="1" ht="13.5">
      <c r="DQ149" s="103"/>
    </row>
    <row r="150" s="3" customFormat="1" ht="13.5">
      <c r="DQ150" s="103"/>
    </row>
    <row r="151" s="3" customFormat="1" ht="13.5">
      <c r="DQ151" s="103"/>
    </row>
    <row r="152" s="3" customFormat="1" ht="13.5">
      <c r="DQ152" s="103"/>
    </row>
    <row r="153" s="3" customFormat="1" ht="13.5">
      <c r="DQ153" s="103"/>
    </row>
  </sheetData>
  <sheetProtection/>
  <mergeCells count="40"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E1"/>
    <mergeCell ref="A5:B5"/>
    <mergeCell ref="A6:B6"/>
    <mergeCell ref="A7:B7"/>
    <mergeCell ref="A8:B8"/>
    <mergeCell ref="A9:B9"/>
  </mergeCells>
  <printOptions/>
  <pageMargins left="0.9055118110236221" right="0.7086614173228347" top="0.7874015748031497" bottom="0.7874015748031497" header="0.5118110236220472" footer="0.5118110236220472"/>
  <pageSetup fitToWidth="0" fitToHeight="1" horizontalDpi="300" verticalDpi="300" orientation="portrait" paperSize="9" scale="71" r:id="rId1"/>
  <colBreaks count="11" manualBreakCount="11">
    <brk id="12" max="37" man="1"/>
    <brk id="22" max="37" man="1"/>
    <brk id="32" max="37" man="1"/>
    <brk id="42" max="35" man="1"/>
    <brk id="52" max="37" man="1"/>
    <brk id="62" max="37" man="1"/>
    <brk id="72" max="37" man="1"/>
    <brk id="82" max="37" man="1"/>
    <brk id="92" max="37" man="1"/>
    <brk id="102" max="37" man="1"/>
    <brk id="12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cp:lastPrinted>2017-06-19T04:06:52Z</cp:lastPrinted>
  <dcterms:created xsi:type="dcterms:W3CDTF">2017-03-20T04:18:39Z</dcterms:created>
  <dcterms:modified xsi:type="dcterms:W3CDTF">2018-08-13T23:30:04Z</dcterms:modified>
  <cp:category/>
  <cp:version/>
  <cp:contentType/>
  <cp:contentStatus/>
</cp:coreProperties>
</file>