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４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I128" i="45" l="1"/>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BI126" i="45"/>
  <c r="BI127" i="45"/>
  <c r="BI125" i="45"/>
  <c r="F163" i="45" l="1"/>
  <c r="D163" i="45"/>
  <c r="F162" i="45"/>
  <c r="D162" i="45"/>
  <c r="F161" i="45"/>
  <c r="D161" i="45"/>
  <c r="F160" i="45"/>
  <c r="D160" i="45"/>
  <c r="F159" i="45"/>
  <c r="D159" i="45"/>
  <c r="F158" i="45"/>
  <c r="D158" i="45"/>
  <c r="F157" i="45"/>
  <c r="D157" i="45"/>
  <c r="F156" i="45"/>
  <c r="D156" i="45"/>
  <c r="F155" i="45"/>
  <c r="D155" i="45"/>
  <c r="F154" i="45"/>
  <c r="D154" i="45"/>
  <c r="F153" i="45"/>
  <c r="D153" i="45"/>
  <c r="BI79" i="45" l="1"/>
  <c r="BI78" i="45"/>
  <c r="BI77" i="45"/>
  <c r="BI76" i="45"/>
  <c r="BI75" i="45"/>
  <c r="BI74" i="45"/>
  <c r="BI73" i="45"/>
  <c r="BI72" i="45"/>
  <c r="BI71" i="45"/>
  <c r="BI70" i="45"/>
  <c r="BI69" i="45"/>
  <c r="BI68" i="45"/>
  <c r="BI67" i="45"/>
  <c r="BI66" i="45"/>
  <c r="BI65" i="45"/>
  <c r="BI64" i="45"/>
  <c r="BI63" i="45"/>
  <c r="BI62" i="45"/>
  <c r="BI61" i="45"/>
  <c r="BI60" i="45"/>
  <c r="BI59" i="45"/>
  <c r="BI58" i="45"/>
  <c r="BI57" i="45"/>
  <c r="BI56" i="45"/>
  <c r="BI55" i="45"/>
  <c r="BI54" i="45"/>
  <c r="BI53" i="45"/>
  <c r="BI52" i="45"/>
  <c r="BI51" i="45"/>
  <c r="BI50" i="45"/>
  <c r="BI49" i="45"/>
  <c r="BI48" i="45"/>
  <c r="BI47" i="45"/>
  <c r="BI46" i="45"/>
  <c r="BI45" i="45"/>
  <c r="BI44" i="45"/>
  <c r="BI43" i="45"/>
  <c r="BI42" i="45"/>
  <c r="BI41" i="45"/>
  <c r="BI40" i="45"/>
  <c r="BI39" i="45"/>
  <c r="BI38" i="45"/>
  <c r="BI37" i="45"/>
  <c r="BI36" i="45"/>
  <c r="BI35" i="45"/>
  <c r="BI34" i="45"/>
  <c r="BI33" i="45"/>
  <c r="BI32" i="45"/>
  <c r="BI31" i="45"/>
  <c r="BI30" i="45"/>
  <c r="BI29" i="45"/>
  <c r="BI28" i="45"/>
  <c r="BI27" i="45"/>
  <c r="BI26" i="45"/>
  <c r="BI25" i="45"/>
  <c r="BI24" i="45"/>
  <c r="BI23" i="45"/>
  <c r="BI22" i="45"/>
  <c r="BI21" i="45"/>
  <c r="F151" i="45" l="1"/>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<sst xmlns="http://schemas.openxmlformats.org/spreadsheetml/2006/main" count="2555" uniqueCount="555">
  <si>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</si>
  <si>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</si>
  <si>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</si>
  <si>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</si>
  <si>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</si>
  <si>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</si>
  <si>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</si>
  <si>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</si>
  <si>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</si>
  <si>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</si>
  <si>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</si>
  <si>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</si>
  <si>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</si>
  <si>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</si>
  <si>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</si>
  <si>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</si>
  <si>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</si>
  <si>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</si>
  <si>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</si>
  <si>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</si>
  <si>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</si>
  <si>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</si>
  <si>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</si>
  <si>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</si>
  <si>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</si>
  <si>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</si>
  <si>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</si>
  <si>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</si>
  <si>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</si>
  <si>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</si>
  <si>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</si>
  <si>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</si>
  <si>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</si>
  <si>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</si>
  <si>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</si>
  <si>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</si>
  <si>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</si>
  <si>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</si>
  <si>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</si>
  <si>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</si>
  <si>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</si>
  <si>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</si>
  <si>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</si>
  <si>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</si>
  <si>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</si>
  <si>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</si>
  <si>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</si>
  <si>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</si>
  <si>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</si>
  <si>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</si>
  <si>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</si>
  <si>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</si>
  <si>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</si>
  <si>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</si>
  <si>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</si>
  <si>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</si>
  <si>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</si>
  <si>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</si>
  <si>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</si>
  <si>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</si>
  <si>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</si>
  <si>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</si>
  <si>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</si>
  <si>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</si>
  <si>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</si>
  <si>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</si>
  <si>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</si>
  <si>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</si>
  <si>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</si>
  <si>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</si>
  <si>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</si>
  <si>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</si>
  <si>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</si>
  <si>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</si>
  <si>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</si>
  <si>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</si>
  <si>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</si>
  <si>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</si>
  <si>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</si>
  <si>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</si>
  <si>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</si>
  <si>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</si>
  <si>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</si>
  <si>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</si>
  <si>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</si>
  <si>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</si>
  <si>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</si>
  <si>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</si>
  <si>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</si>
  <si>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</si>
  <si>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</si>
  <si>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</si>
  <si>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</si>
  <si>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</si>
  <si>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</si>
  <si>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</si>
  <si>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</si>
  <si>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</si>
  <si>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</si>
  <si>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</si>
  <si>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</si>
  <si>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</si>
  <si>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</si>
  <si>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</si>
  <si>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</si>
  <si>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</si>
  <si>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</si>
  <si>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</si>
  <si>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</si>
  <si>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</si>
  <si>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</si>
  <si>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</si>
  <si>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</si>
  <si>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</si>
  <si>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</si>
  <si>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</si>
  <si>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</si>
  <si>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</si>
  <si>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</si>
  <si>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</si>
  <si>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</si>
  <si>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</si>
  <si>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</si>
  <si>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</si>
  <si>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</si>
  <si>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</si>
  <si>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</si>
  <si>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</si>
  <si>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</si>
  <si>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</si>
  <si>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</si>
  <si>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</si>
  <si>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</si>
  <si>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</si>
  <si>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</si>
  <si>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</si>
  <si>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</si>
  <si>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</si>
  <si>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</si>
  <si>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</si>
  <si>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</si>
  <si>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</si>
  <si>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</si>
  <si>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</si>
  <si>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</si>
  <si>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</si>
  <si>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</si>
  <si>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</si>
  <si>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</si>
  <si>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</si>
  <si>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</si>
  <si>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</si>
  <si>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</si>
  <si>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</si>
  <si>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</si>
  <si>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</si>
  <si>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</si>
  <si>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</si>
  <si>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</si>
  <si>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</si>
  <si>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</si>
  <si>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</si>
  <si>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</si>
  <si>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</si>
  <si>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</si>
  <si>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</si>
  <si>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</si>
  <si>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</si>
  <si>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</si>
  <si>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</si>
  <si>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</si>
  <si>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</si>
  <si>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</si>
  <si>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</si>
  <si>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</si>
  <si>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</si>
  <si>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</si>
  <si>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</si>
  <si>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</si>
  <si>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</si>
  <si>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</si>
  <si>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</si>
  <si>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</si>
  <si>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</si>
  <si>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</si>
  <si>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</si>
  <si>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</si>
  <si>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</si>
  <si>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</si>
  <si>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</si>
  <si>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</si>
  <si>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</si>
  <si>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</si>
  <si>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</si>
  <si>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</si>
  <si>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</si>
  <si>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</si>
  <si>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</si>
  <si>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</si>
  <si>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</si>
  <si>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</si>
  <si>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</si>
  <si>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</si>
  <si>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</si>
  <si>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</si>
  <si>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</si>
  <si>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</si>
  <si>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</si>
  <si>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</si>
  <si>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</si>
  <si>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</si>
  <si>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</si>
  <si>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</si>
  <si>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</si>
  <si>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</si>
  <si>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</si>
  <si>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</si>
  <si>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</si>
  <si>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</si>
  <si>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</si>
  <si>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</si>
  <si>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</si>
  <si>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</si>
  <si>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</si>
  <si>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</si>
  <si>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</si>
  <si>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</si>
  <si>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</si>
  <si>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</si>
  <si>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</si>
  <si>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</si>
  <si>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</si>
  <si>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</si>
  <si>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</si>
  <si>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</si>
  <si>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</si>
  <si>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</si>
  <si>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</si>
  <si>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</si>
  <si>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</si>
  <si>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</si>
  <si>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</si>
  <si>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</si>
  <si>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</si>
  <si>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</si>
  <si>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</si>
  <si>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</si>
  <si>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</si>
  <si>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</si>
  <si>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</si>
  <si>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</si>
  <si>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</si>
  <si>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</si>
  <si>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</si>
  <si>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</si>
  <si>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</si>
  <si>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</si>
  <si>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</si>
  <si>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</si>
  <si>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</si>
  <si>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</si>
  <si>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</si>
  <si>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</si>
  <si>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</si>
  <si>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</si>
  <si>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</si>
  <si>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</si>
  <si>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</si>
  <si>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</si>
  <si>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</si>
  <si>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</si>
  <si>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</si>
  <si>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</si>
  <si>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</si>
  <si>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</si>
  <si>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</si>
  <si>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</si>
  <si>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</si>
  <si>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</si>
  <si>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</si>
  <si>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</si>
  <si>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</si>
  <si>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</si>
  <si>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</si>
  <si>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</si>
  <si>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</si>
  <si>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</si>
  <si>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</si>
  <si>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</si>
  <si>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</si>
  <si>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</si>
  <si>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</si>
  <si>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</si>
  <si>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</si>
  <si>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</si>
  <si>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</si>
  <si>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</si>
  <si>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</si>
  <si>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</si>
  <si>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</si>
  <si>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</si>
  <si>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</si>
  <si>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</si>
  <si>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</si>
  <si>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</si>
  <si>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</si>
  <si>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</si>
  <si>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</si>
  <si>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</si>
  <si>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</si>
  <si>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</si>
  <si>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</si>
  <si>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</si>
  <si>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</si>
  <si>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</si>
  <si>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</si>
  <si>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</si>
  <si>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</si>
  <si>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</si>
  <si>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</si>
  <si>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</si>
  <si>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</si>
  <si>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</si>
  <si>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</si>
  <si>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</si>
  <si>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</si>
  <si>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</si>
  <si>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</si>
  <si>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</si>
  <si>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</si>
  <si>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</si>
  <si>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</si>
  <si>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</si>
  <si>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</si>
  <si>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</si>
  <si>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</si>
  <si>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</si>
  <si>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</si>
  <si>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</si>
  <si>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</si>
  <si>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</si>
  <si>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</si>
  <si>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</si>
  <si>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</si>
  <si>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</si>
  <si>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</si>
  <si>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</si>
  <si>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</si>
  <si>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</si>
  <si>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</si>
  <si>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</si>
  <si>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</si>
  <si>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</si>
  <si>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</si>
  <si>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</si>
  <si>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</si>
  <si>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</si>
  <si>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</si>
  <si>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</si>
  <si>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</si>
  <si>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</si>
  <si>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</si>
  <si>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</si>
  <si>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</si>
  <si>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</si>
  <si>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</si>
  <si>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</si>
  <si>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</si>
  <si>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</si>
  <si>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</si>
  <si>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</si>
  <si>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</si>
  <si>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</si>
  <si>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</si>
  <si>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</si>
  <si>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</si>
  <si>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</si>
  <si>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</si>
  <si>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</si>
  <si>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</si>
  <si>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</si>
  <si>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</si>
  <si>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</si>
  <si>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</si>
  <si>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</si>
  <si>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</si>
  <si>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</si>
  <si>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</si>
  <si>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</si>
  <si>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</si>
  <si>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</si>
  <si>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</si>
  <si>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</si>
  <si>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</si>
  <si>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</si>
  <si>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</si>
  <si>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</si>
  <si>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</si>
  <si>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</si>
  <si>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</si>
  <si>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</si>
  <si>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</si>
  <si>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</si>
  <si>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</si>
  <si>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</si>
  <si>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</si>
  <si>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</si>
  <si>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</si>
  <si>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</si>
  <si>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</si>
  <si>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</si>
  <si>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</si>
  <si>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</si>
  <si>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</si>
  <si>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</si>
  <si>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</si>
  <si>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</si>
  <si>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</si>
  <si>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</si>
  <si>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</si>
  <si>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</si>
  <si>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</si>
  <si>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</si>
  <si>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</si>
  <si>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</si>
  <si>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</si>
  <si>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</si>
  <si>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</si>
  <si>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</si>
  <si>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</si>
  <si>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</si>
  <si>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</si>
  <si>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</si>
  <si>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</si>
  <si>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</si>
  <si>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</si>
  <si>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</si>
  <si>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</si>
  <si>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</si>
  <si>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</si>
  <si>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</si>
  <si>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</si>
  <si>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</si>
  <si>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</si>
  <si>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</si>
  <si>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</si>
  <si>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</si>
  <si>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</si>
  <si>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</si>
  <si>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</si>
  <si>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</si>
  <si>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</si>
  <si>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</si>
  <si>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</si>
  <si>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</si>
  <si>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</si>
  <si>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</si>
  <si>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</si>
  <si>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</si>
  <si>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</si>
  <si>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</si>
  <si>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</si>
  <si>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</si>
  <si>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</si>
  <si>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</si>
  <si>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</si>
  <si>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</si>
  <si>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</si>
  <si>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</si>
  <si>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</si>
  <si>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</si>
  <si>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</si>
  <si>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</si>
  <si>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</si>
  <si>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</si>
  <si>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</si>
  <si>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</si>
  <si>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</si>
  <si>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</si>
  <si>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</si>
  <si>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</si>
  <si>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</si>
  <si>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</si>
  <si>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</si>
  <si>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</si>
  <si>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</si>
  <si>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</si>
  <si>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</si>
  <si>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</si>
  <si>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</si>
  <si>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</si>
  <si>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</si>
  <si>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</si>
  <si>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</si>
  <si>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</si>
  <si>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</si>
  <si>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</si>
  <si>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</si>
  <si>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</si>
  <si>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</si>
  <si>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</si>
  <si>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</si>
  <si>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</si>
  <si>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</si>
  <si>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</si>
  <si>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</si>
  <si>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</si>
  <si>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</si>
  <si>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</si>
  <si>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国内企業物価は、上昇している</t>
    <rPh sb="0" eb="2">
      <t>コクナイ</t>
    </rPh>
    <rPh sb="2" eb="4">
      <t>キギョウ</t>
    </rPh>
    <rPh sb="4" eb="6">
      <t>ブッカ</t>
    </rPh>
    <phoneticPr fontId="47"/>
  </si>
  <si>
    <t>▲ 1.1</t>
  </si>
  <si>
    <t>▲ 1.4</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</si>
  <si>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</si>
  <si>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</si>
  <si>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</si>
  <si>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</si>
  <si>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全国（平成27年＝100） （平成30年11月に、基準年を平成22年から平成27年に改定した）。　</t>
    <rPh sb="30" eb="31">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</si>
  <si>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</si>
  <si>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住宅建設は、底堅い動きとなっている</t>
    <rPh sb="0" eb="2">
      <t>ジュウタク</t>
    </rPh>
    <rPh sb="2" eb="4">
      <t>ケンセツ</t>
    </rPh>
    <rPh sb="6" eb="8">
      <t>ソコガタ</t>
    </rPh>
    <rPh sb="9" eb="10">
      <t>ウゴ</t>
    </rPh>
    <phoneticPr fontId="47"/>
  </si>
  <si>
    <t>雇用情勢は、持ち直している</t>
    <rPh sb="6" eb="7">
      <t>モ</t>
    </rPh>
    <rPh sb="8" eb="9">
      <t>ナオ</t>
    </rPh>
    <phoneticPr fontId="47"/>
  </si>
  <si>
    <t>個人消費は、緩やかに持ち直している</t>
    <rPh sb="6" eb="7">
      <t>ユル</t>
    </rPh>
    <rPh sb="10" eb="11">
      <t>モ</t>
    </rPh>
    <rPh sb="12" eb="13">
      <t>ナオ</t>
    </rPh>
    <phoneticPr fontId="47"/>
  </si>
  <si>
    <t>設備投資は、持ち直している</t>
    <phoneticPr fontId="47"/>
  </si>
  <si>
    <t>消費者物価は、上昇している</t>
    <rPh sb="7" eb="9">
      <t>ジョウショウ</t>
    </rPh>
    <phoneticPr fontId="47"/>
  </si>
  <si>
    <t>企業収益は、一部に弱さがみられるものの、総じてみれば改善している</t>
    <phoneticPr fontId="47"/>
  </si>
  <si>
    <t>６～11月分</t>
  </si>
  <si>
    <t>公共投資は、底堅く推移している</t>
    <rPh sb="0" eb="2">
      <t>コウキョウ</t>
    </rPh>
    <rPh sb="2" eb="4">
      <t>トウシ</t>
    </rPh>
    <rPh sb="6" eb="8">
      <t>ソコガタ</t>
    </rPh>
    <rPh sb="9" eb="11">
      <t>スイイ</t>
    </rPh>
    <phoneticPr fontId="47"/>
  </si>
  <si>
    <t>業況判断は、持ち直しの動きがみられる</t>
    <rPh sb="0" eb="2">
      <t>ギョウキョウ</t>
    </rPh>
    <rPh sb="2" eb="4">
      <t>ハンダン</t>
    </rPh>
    <phoneticPr fontId="47"/>
  </si>
  <si>
    <t>https://www3.pref.iwate.jp/webdb/view/outside/s14Tokei/top.html</t>
    <phoneticPr fontId="2"/>
  </si>
  <si>
    <t>～令和４年11月・12月の指標を中心として～</t>
    <rPh sb="1" eb="3">
      <t>レイワ</t>
    </rPh>
    <rPh sb="4" eb="5">
      <t>ネン</t>
    </rPh>
    <rPh sb="7" eb="8">
      <t>ガツ</t>
    </rPh>
    <rPh sb="11" eb="12">
      <t>ガツ</t>
    </rPh>
    <rPh sb="13" eb="15">
      <t>シヒョウ</t>
    </rPh>
    <rPh sb="16" eb="18">
      <t>チュウシン</t>
    </rPh>
    <phoneticPr fontId="2"/>
  </si>
  <si>
    <t>令和５年１月31日</t>
    <rPh sb="0" eb="2">
      <t>レイワ</t>
    </rPh>
    <rPh sb="3" eb="4">
      <t>ネン</t>
    </rPh>
    <rPh sb="5" eb="6">
      <t>ガツ</t>
    </rPh>
    <rPh sb="8" eb="9">
      <t>ヒ</t>
    </rPh>
    <phoneticPr fontId="2"/>
  </si>
  <si>
    <t>７～12月分</t>
    <phoneticPr fontId="47"/>
  </si>
  <si>
    <r>
      <rPr>
        <b/>
        <sz val="11"/>
        <rFont val="HGPｺﾞｼｯｸE"/>
        <family val="3"/>
        <charset val="128"/>
      </rPr>
      <t>11</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前月より0.04ポイント上昇し、1.41倍となった。</t>
    </r>
    <rPh sb="19" eb="21">
      <t>ゼンゲツ</t>
    </rPh>
    <rPh sb="31" eb="33">
      <t>ジョウショウ</t>
    </rPh>
    <rPh sb="39" eb="40">
      <t>バイ</t>
    </rPh>
    <phoneticPr fontId="2"/>
  </si>
  <si>
    <t xml:space="preserve"> ・７～12月計は、2022年７月～12月までの累計と前年同期比である。</t>
    <phoneticPr fontId="47"/>
  </si>
  <si>
    <t xml:space="preserve"> ・６～11月計は、2022年６月～11月までの累計と前年同期比である</t>
    <phoneticPr fontId="47"/>
  </si>
  <si>
    <t xml:space="preserve"> ・ ７～12月計は、2022年７月～12月までの累計と前年同期比である。</t>
    <rPh sb="21" eb="22">
      <t>ガツ</t>
    </rPh>
    <phoneticPr fontId="47"/>
  </si>
  <si>
    <r>
      <t>11月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前年同月比0.7％減</t>
    </r>
    <r>
      <rPr>
        <sz val="11"/>
        <rFont val="HGSｺﾞｼｯｸM"/>
        <family val="3"/>
        <charset val="128"/>
      </rPr>
      <t>となり、</t>
    </r>
    <r>
      <rPr>
        <b/>
        <sz val="11"/>
        <rFont val="HGSｺﾞｼｯｸE"/>
        <family val="3"/>
        <charset val="128"/>
      </rPr>
      <t>５</t>
    </r>
    <r>
      <rPr>
        <b/>
        <sz val="11"/>
        <rFont val="HGPｺﾞｼｯｸE"/>
        <family val="3"/>
        <charset val="128"/>
      </rPr>
      <t>か</t>
    </r>
    <r>
      <rPr>
        <b/>
        <sz val="11"/>
        <rFont val="HGSｺﾞｼｯｸE"/>
        <family val="3"/>
        <charset val="128"/>
      </rPr>
      <t>月ぶりに前年水準</t>
    </r>
    <r>
      <rPr>
        <sz val="11"/>
        <rFont val="HGSｺﾞｼｯｸM"/>
        <family val="3"/>
        <charset val="128"/>
      </rPr>
      <t>を</t>
    </r>
    <r>
      <rPr>
        <b/>
        <sz val="11"/>
        <rFont val="HGｺﾞｼｯｸE"/>
        <family val="3"/>
        <charset val="128"/>
      </rPr>
      <t>下</t>
    </r>
    <r>
      <rPr>
        <b/>
        <sz val="11"/>
        <rFont val="HGSｺﾞｼｯｸE"/>
        <family val="3"/>
        <charset val="128"/>
      </rPr>
      <t>回った。</t>
    </r>
    <rPh sb="2" eb="3">
      <t>ツキ</t>
    </rPh>
    <rPh sb="4" eb="7">
      <t>ヒャッカテン</t>
    </rPh>
    <rPh sb="16" eb="18">
      <t>ソクホウ</t>
    </rPh>
    <rPh sb="18" eb="19">
      <t>チ</t>
    </rPh>
    <rPh sb="31" eb="32">
      <t>ゲン</t>
    </rPh>
    <rPh sb="42" eb="44">
      <t>ゼンネン</t>
    </rPh>
    <rPh sb="47" eb="48">
      <t>シタ</t>
    </rPh>
    <rPh sb="48" eb="49">
      <t>マワ</t>
    </rPh>
    <phoneticPr fontId="2"/>
  </si>
  <si>
    <r>
      <t>業態別では、</t>
    </r>
    <r>
      <rPr>
        <sz val="11"/>
        <rFont val="HGSｺﾞｼｯｸM"/>
        <family val="3"/>
        <charset val="128"/>
      </rPr>
      <t>百貨店が8.5％減、スーパーが1.3％増となった。</t>
    </r>
    <rPh sb="14" eb="15">
      <t>ゲン</t>
    </rPh>
    <rPh sb="25" eb="26">
      <t>ゾウ</t>
    </rPh>
    <phoneticPr fontId="2"/>
  </si>
  <si>
    <r>
      <t>12月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前年同月比17.7％減</t>
    </r>
    <r>
      <rPr>
        <sz val="11"/>
        <rFont val="HGPｺﾞｼｯｸM"/>
        <family val="3"/>
        <charset val="128"/>
      </rPr>
      <t>となり、</t>
    </r>
    <r>
      <rPr>
        <b/>
        <sz val="11"/>
        <rFont val="HGSｺﾞｼｯｸE"/>
        <family val="3"/>
        <charset val="128"/>
      </rPr>
      <t>５か月ぶりに前年水準</t>
    </r>
    <r>
      <rPr>
        <sz val="11"/>
        <rFont val="HGPｺﾞｼｯｸM"/>
        <family val="3"/>
        <charset val="128"/>
      </rPr>
      <t>を</t>
    </r>
    <r>
      <rPr>
        <b/>
        <sz val="11"/>
        <rFont val="HGPｺﾞｼｯｸE"/>
        <family val="3"/>
        <charset val="128"/>
      </rPr>
      <t>下</t>
    </r>
    <r>
      <rPr>
        <b/>
        <sz val="11"/>
        <rFont val="HGSｺﾞｼｯｸE"/>
        <family val="3"/>
        <charset val="128"/>
      </rPr>
      <t>回った。</t>
    </r>
    <rPh sb="18" eb="19">
      <t>ヒ</t>
    </rPh>
    <rPh sb="24" eb="25">
      <t>ゲン</t>
    </rPh>
    <rPh sb="31" eb="32">
      <t>ゲツ</t>
    </rPh>
    <rPh sb="35" eb="37">
      <t>ゼンネン</t>
    </rPh>
    <rPh sb="37" eb="39">
      <t>スイジュン</t>
    </rPh>
    <rPh sb="40" eb="42">
      <t>シタマワ</t>
    </rPh>
    <rPh sb="41" eb="42">
      <t>マワ</t>
    </rPh>
    <phoneticPr fontId="2"/>
  </si>
  <si>
    <r>
      <t>12月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前年同月比5.0％増</t>
    </r>
    <r>
      <rPr>
        <sz val="11"/>
        <rFont val="HGSｺﾞｼｯｸM"/>
        <family val="3"/>
        <charset val="128"/>
      </rPr>
      <t>となり</t>
    </r>
    <r>
      <rPr>
        <b/>
        <sz val="11"/>
        <rFont val="HGSｺﾞｼｯｸM"/>
        <family val="3"/>
        <charset val="128"/>
      </rPr>
      <t>、</t>
    </r>
    <r>
      <rPr>
        <b/>
        <sz val="11"/>
        <rFont val="HGSｺﾞｼｯｸE"/>
        <family val="3"/>
        <charset val="128"/>
      </rPr>
      <t>４か月連続で前年水準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3" eb="24">
      <t>ゲン</t>
    </rPh>
    <rPh sb="24" eb="25">
      <t>ゾウ</t>
    </rPh>
    <rPh sb="30" eb="31">
      <t>ゲツ</t>
    </rPh>
    <rPh sb="32" eb="34">
      <t>レンゾク</t>
    </rPh>
    <rPh sb="35" eb="37">
      <t>ゼンネン</t>
    </rPh>
    <rPh sb="39" eb="40">
      <t>シタ</t>
    </rPh>
    <rPh sb="40" eb="41">
      <t>ウエ</t>
    </rPh>
    <phoneticPr fontId="2"/>
  </si>
  <si>
    <r>
      <t>車種別では、</t>
    </r>
    <r>
      <rPr>
        <sz val="11"/>
        <rFont val="HGSｺﾞｼｯｸM"/>
        <family val="3"/>
        <charset val="128"/>
      </rPr>
      <t>普通乗用車、小型乗用車が前年水準を下回ったものの、軽乗用車が前年水準を上回った。</t>
    </r>
    <rPh sb="6" eb="11">
      <t>フツウジョウヨウシャ</t>
    </rPh>
    <rPh sb="12" eb="17">
      <t>コガタジョウヨウシャ</t>
    </rPh>
    <rPh sb="18" eb="20">
      <t>ゼンネン</t>
    </rPh>
    <rPh sb="20" eb="22">
      <t>スイジュン</t>
    </rPh>
    <rPh sb="23" eb="25">
      <t>シタマワ</t>
    </rPh>
    <rPh sb="31" eb="35">
      <t>ケイジョウヨウシャ</t>
    </rPh>
    <rPh sb="36" eb="38">
      <t>ゼンネン</t>
    </rPh>
    <rPh sb="38" eb="40">
      <t>スイジュン</t>
    </rPh>
    <rPh sb="41" eb="43">
      <t>ウワマワ</t>
    </rPh>
    <phoneticPr fontId="2"/>
  </si>
  <si>
    <r>
      <t>12月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５件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９億8000万円</t>
    </r>
    <r>
      <rPr>
        <sz val="11"/>
        <rFont val="HGSｺﾞｼｯｸM"/>
        <family val="3"/>
        <charset val="128"/>
      </rPr>
      <t>となった。</t>
    </r>
    <rPh sb="2" eb="3">
      <t>ツキ</t>
    </rPh>
    <rPh sb="20" eb="21">
      <t>オク</t>
    </rPh>
    <rPh sb="25" eb="26">
      <t>マン</t>
    </rPh>
    <rPh sb="26" eb="27">
      <t>エン</t>
    </rPh>
    <phoneticPr fontId="2"/>
  </si>
  <si>
    <r>
      <t>商品別では、飲食料品が前年水準を上回ったが、衣料品、身の回り品、</t>
    </r>
    <r>
      <rPr>
        <sz val="11"/>
        <rFont val="HGSｺﾞｼｯｸM"/>
        <family val="3"/>
        <charset val="128"/>
      </rPr>
      <t>家具・家電・家庭用品、その他の商品、食堂・喫茶が前年水準を下回った。</t>
    </r>
    <rPh sb="6" eb="10">
      <t>インショクリョウヒン</t>
    </rPh>
    <rPh sb="22" eb="25">
      <t>イリョウヒン</t>
    </rPh>
    <rPh sb="26" eb="27">
      <t>ミ</t>
    </rPh>
    <rPh sb="28" eb="29">
      <t>マワ</t>
    </rPh>
    <rPh sb="30" eb="31">
      <t>ヒン</t>
    </rPh>
    <rPh sb="32" eb="34">
      <t>カグ</t>
    </rPh>
    <rPh sb="35" eb="37">
      <t>カデン</t>
    </rPh>
    <rPh sb="38" eb="42">
      <t>カテイヨウヒン</t>
    </rPh>
    <rPh sb="45" eb="46">
      <t>タ</t>
    </rPh>
    <rPh sb="47" eb="49">
      <t>ショウヒン</t>
    </rPh>
    <rPh sb="50" eb="52">
      <t>ショクドウ</t>
    </rPh>
    <rPh sb="53" eb="55">
      <t>キッサ</t>
    </rPh>
    <rPh sb="56" eb="58">
      <t>ゼンネン</t>
    </rPh>
    <rPh sb="58" eb="60">
      <t>スイジュン</t>
    </rPh>
    <rPh sb="61" eb="63">
      <t>シタマワ</t>
    </rPh>
    <phoneticPr fontId="2"/>
  </si>
  <si>
    <r>
      <t>12月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前年同月比4.3％の上昇となった</t>
    </r>
    <r>
      <rPr>
        <sz val="11"/>
        <rFont val="HGSｺﾞｼｯｸM"/>
        <family val="3"/>
        <charset val="128"/>
      </rPr>
      <t>。</t>
    </r>
    <rPh sb="2" eb="3">
      <t>ガツ</t>
    </rPh>
    <rPh sb="4" eb="7">
      <t>モリオカシ</t>
    </rPh>
    <rPh sb="8" eb="11">
      <t>ショウヒシャ</t>
    </rPh>
    <rPh sb="11" eb="13">
      <t>ブッカ</t>
    </rPh>
    <rPh sb="13" eb="15">
      <t>シスウ</t>
    </rPh>
    <rPh sb="17" eb="19">
      <t>ゼンネン</t>
    </rPh>
    <rPh sb="19" eb="22">
      <t>ドウゲツヒ</t>
    </rPh>
    <rPh sb="27" eb="29">
      <t>ジョウショウ</t>
    </rPh>
    <phoneticPr fontId="2"/>
  </si>
  <si>
    <t>（参考）国内景気の動向（内閣府「月例経済報告」令和５年１月25日公表）</t>
    <rPh sb="23" eb="24">
      <t>レイ</t>
    </rPh>
    <rPh sb="24" eb="25">
      <t>ワ</t>
    </rPh>
    <phoneticPr fontId="2"/>
  </si>
  <si>
    <r>
      <t>　令和４年11月・12月の指標を中心に判断すると、</t>
    </r>
    <r>
      <rPr>
        <i/>
        <u val="double"/>
        <sz val="14"/>
        <rFont val="HGPｺﾞｼｯｸE"/>
        <family val="3"/>
        <charset val="128"/>
      </rPr>
      <t>県内景気は、緩やかな持ち直しの動きがみられる。</t>
    </r>
    <phoneticPr fontId="47"/>
  </si>
  <si>
    <r>
      <t>11月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前年同月比1.4％増</t>
    </r>
    <r>
      <rPr>
        <sz val="11"/>
        <rFont val="HGSｺﾞｼｯｸM"/>
        <family val="3"/>
        <charset val="128"/>
      </rPr>
      <t>となり、</t>
    </r>
    <r>
      <rPr>
        <b/>
        <sz val="11"/>
        <rFont val="HGSｺﾞｼｯｸE"/>
        <family val="3"/>
        <charset val="128"/>
      </rPr>
      <t>７か月ぶりに前年水準</t>
    </r>
    <r>
      <rPr>
        <sz val="11"/>
        <rFont val="HGSｺﾞｼｯｸM"/>
        <family val="3"/>
        <charset val="128"/>
      </rPr>
      <t>を</t>
    </r>
    <r>
      <rPr>
        <b/>
        <sz val="11"/>
        <rFont val="HGSｺﾞｼｯｸE"/>
        <family val="3"/>
        <charset val="128"/>
      </rPr>
      <t>上回った。</t>
    </r>
    <rPh sb="2" eb="3">
      <t>ガツ</t>
    </rPh>
    <rPh sb="4" eb="6">
      <t>シンセツ</t>
    </rPh>
    <rPh sb="6" eb="8">
      <t>ジュウタク</t>
    </rPh>
    <rPh sb="8" eb="10">
      <t>チャッコウ</t>
    </rPh>
    <rPh sb="10" eb="12">
      <t>コスウ</t>
    </rPh>
    <rPh sb="14" eb="16">
      <t>ゼンネン</t>
    </rPh>
    <rPh sb="16" eb="18">
      <t>ドウゲツ</t>
    </rPh>
    <rPh sb="18" eb="19">
      <t>ヒ</t>
    </rPh>
    <rPh sb="23" eb="24">
      <t>ゾウ</t>
    </rPh>
    <rPh sb="30" eb="31">
      <t>ゲツ</t>
    </rPh>
    <rPh sb="34" eb="36">
      <t>ゼンネン</t>
    </rPh>
    <rPh sb="36" eb="38">
      <t>スイジュン</t>
    </rPh>
    <rPh sb="39" eb="41">
      <t>ウワマワ</t>
    </rPh>
    <phoneticPr fontId="2"/>
  </si>
  <si>
    <t>利用関係別では、貸家は前年水準を上回ったが、持家、分譲住宅が前年水準を下回っている。なお、給与住宅は前年と同水準となった。</t>
    <rPh sb="8" eb="10">
      <t>カシヤ</t>
    </rPh>
    <rPh sb="11" eb="13">
      <t>ゼンネン</t>
    </rPh>
    <rPh sb="13" eb="15">
      <t>スイジュン</t>
    </rPh>
    <rPh sb="16" eb="18">
      <t>ウワマワ</t>
    </rPh>
    <rPh sb="22" eb="24">
      <t>モチイエ</t>
    </rPh>
    <rPh sb="25" eb="27">
      <t>ブンジョウ</t>
    </rPh>
    <rPh sb="27" eb="29">
      <t>ジュウタク</t>
    </rPh>
    <rPh sb="30" eb="32">
      <t>ゼンネン</t>
    </rPh>
    <rPh sb="32" eb="34">
      <t>スイジュン</t>
    </rPh>
    <rPh sb="35" eb="37">
      <t>シタマワ</t>
    </rPh>
    <rPh sb="45" eb="47">
      <t>キュウヨ</t>
    </rPh>
    <rPh sb="47" eb="49">
      <t>ジュウタク</t>
    </rPh>
    <rPh sb="50" eb="52">
      <t>ゼンネン</t>
    </rPh>
    <rPh sb="53" eb="56">
      <t>ドウスイジュン</t>
    </rPh>
    <phoneticPr fontId="2"/>
  </si>
  <si>
    <r>
      <t>11月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季節調整済指数が138.8（前月比7.8％増）</t>
    </r>
    <r>
      <rPr>
        <sz val="11"/>
        <rFont val="HGSｺﾞｼｯｸM"/>
        <family val="3"/>
        <charset val="128"/>
      </rPr>
      <t>となり、</t>
    </r>
    <r>
      <rPr>
        <b/>
        <sz val="11"/>
        <rFont val="HGSｺﾞｼｯｸE"/>
        <family val="3"/>
        <charset val="128"/>
      </rPr>
      <t>３か月ぶりに前月水準を上回った。</t>
    </r>
    <r>
      <rPr>
        <sz val="11"/>
        <rFont val="HGSｺﾞｼｯｸM"/>
        <family val="3"/>
        <charset val="128"/>
      </rPr>
      <t>なお、</t>
    </r>
    <r>
      <rPr>
        <b/>
        <sz val="11"/>
        <rFont val="HGSｺﾞｼｯｸE"/>
        <family val="3"/>
        <charset val="128"/>
      </rPr>
      <t>原指数は141.9（前年同月比8.7％増）</t>
    </r>
    <r>
      <rPr>
        <sz val="11"/>
        <rFont val="HGSｺﾞｼｯｸM"/>
        <family val="3"/>
        <charset val="128"/>
      </rPr>
      <t>と、</t>
    </r>
    <r>
      <rPr>
        <b/>
        <sz val="11"/>
        <rFont val="HGSｺﾞｼｯｸE"/>
        <family val="3"/>
        <charset val="128"/>
      </rPr>
      <t>２か月ぶりに前年水準を上回った。</t>
    </r>
    <rPh sb="39" eb="40">
      <t>ゾウ</t>
    </rPh>
    <rPh sb="47" eb="48">
      <t>ゲツ</t>
    </rPh>
    <rPh sb="51" eb="53">
      <t>ゼンゲツ</t>
    </rPh>
    <rPh sb="53" eb="55">
      <t>スイジュン</t>
    </rPh>
    <rPh sb="56" eb="57">
      <t>ウエ</t>
    </rPh>
    <rPh sb="74" eb="75">
      <t>マエ</t>
    </rPh>
    <rPh sb="76" eb="79">
      <t>ドウゲツヒ</t>
    </rPh>
    <rPh sb="83" eb="84">
      <t>ゾウ</t>
    </rPh>
    <rPh sb="89" eb="90">
      <t>ゲツ</t>
    </rPh>
    <rPh sb="93" eb="95">
      <t>ゼンネン</t>
    </rPh>
    <rPh sb="95" eb="97">
      <t>スイジュン</t>
    </rPh>
    <rPh sb="98" eb="99">
      <t>ウエ</t>
    </rPh>
    <phoneticPr fontId="2"/>
  </si>
  <si>
    <t xml:space="preserve">　乗用車新車登録台数が４か月連続で、新設住宅着工戸数は７か月ぶりに、前年水準を上回った。
　一方、百貨店・スーパー販売額および公共工事請負金額は５か月ぶりに、前年水準を下回った。
　鉱工業生産指数の季節調整済指数は３か月ぶりに前月水準を上回った。なお、原指数は２か月ぶりに前年水準を上回った。
　なお、有効求人倍率は前月より0.04ポイント上昇し、1.41倍となった。
</t>
    <phoneticPr fontId="47"/>
  </si>
  <si>
    <r>
      <t>　　　　景気は、</t>
    </r>
    <r>
      <rPr>
        <b/>
        <u/>
        <sz val="11"/>
        <rFont val="HGSｺﾞｼｯｸE"/>
        <family val="3"/>
        <charset val="128"/>
      </rPr>
      <t>このところ一部に弱さがみられるものの、</t>
    </r>
    <r>
      <rPr>
        <b/>
        <sz val="11"/>
        <rFont val="HGSｺﾞｼｯｸE"/>
        <family val="3"/>
        <charset val="128"/>
      </rPr>
      <t>緩やかに持ち直している。</t>
    </r>
    <phoneticPr fontId="47"/>
  </si>
  <si>
    <t>生産は、持ち直しの動きに足踏みがみられる</t>
    <phoneticPr fontId="47"/>
  </si>
  <si>
    <r>
      <t>輸出は、</t>
    </r>
    <r>
      <rPr>
        <u/>
        <sz val="11"/>
        <rFont val="HGSｺﾞｼｯｸM"/>
        <family val="3"/>
        <charset val="128"/>
      </rPr>
      <t>このところ弱含んでいる</t>
    </r>
    <phoneticPr fontId="47"/>
  </si>
  <si>
    <r>
      <t>輸入は、</t>
    </r>
    <r>
      <rPr>
        <u/>
        <sz val="11"/>
        <rFont val="HGSｺﾞｼｯｸM"/>
        <family val="3"/>
        <charset val="128"/>
      </rPr>
      <t>このところ弱含んでいる</t>
    </r>
    <rPh sb="0" eb="2">
      <t>ユニュウ</t>
    </rPh>
    <phoneticPr fontId="47"/>
  </si>
  <si>
    <r>
      <t>倒産件数は、</t>
    </r>
    <r>
      <rPr>
        <u/>
        <sz val="11"/>
        <rFont val="HGSｺﾞｼｯｸM"/>
        <family val="3"/>
        <charset val="128"/>
      </rPr>
      <t>低い水準ではあるものの、このところ増加がみられる</t>
    </r>
    <rPh sb="0" eb="2">
      <t>トウサン</t>
    </rPh>
    <rPh sb="2" eb="4">
      <t>ケンスウ</t>
    </rPh>
    <phoneticPr fontId="47"/>
  </si>
  <si>
    <r>
      <t>　先行きについては、ウィズコロナの下で、各種政策の効果もあって、景気が持ち直していくことが期待される。ただし、世界的な金融引締め等が続く中、海外景気の下振れが我が国の景気を下押しするリスクとなっている。また、物価上昇、供給面での制約、金融資本市場の変動等の影響や中国における感染</t>
    </r>
    <r>
      <rPr>
        <u/>
        <sz val="11"/>
        <rFont val="HGSｺﾞｼｯｸM"/>
        <family val="3"/>
        <charset val="128"/>
      </rPr>
      <t>拡大の影響</t>
    </r>
    <r>
      <rPr>
        <sz val="11"/>
        <rFont val="HGSｺﾞｼｯｸM"/>
        <family val="3"/>
        <charset val="128"/>
      </rPr>
      <t>に十分注意する必要がある。</t>
    </r>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</si>
</sst>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3">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9"/>
      <color indexed="8"/>
      <name val="HGSｺﾞｼｯｸE"/>
      <family val="3"/>
      <charset val="128"/>
    </font>
    <font>
      <sz val="19"/>
      <name val="HGSｺﾞｼｯｸM"/>
      <family val="3"/>
      <charset val="128"/>
    </font>
    <font>
      <sz val="14"/>
      <color rgb="FF000000"/>
      <name val="ＭＳ Ｐゴシック"/>
      <family val="3"/>
      <charset val="128"/>
    </font>
    <font>
      <sz val="14"/>
      <color rgb="FF000099"/>
      <name val="ＭＳ Ｐゴシック"/>
      <family val="3"/>
      <charset val="128"/>
    </font>
    <font>
      <b/>
      <sz val="14"/>
      <name val="HGSｺﾞｼｯｸE"/>
      <family val="3"/>
      <charset val="128"/>
    </font>
    <font>
      <b/>
      <sz val="11"/>
      <color rgb="FFFF0000"/>
      <name val="HGSｺﾞｼｯｸE"/>
      <family val="3"/>
      <charset val="128"/>
    </font>
    <font>
      <b/>
      <sz val="11"/>
      <name val="HGｺﾞｼｯｸE"/>
      <family val="3"/>
      <charset val="128"/>
    </font>
    <font>
      <b/>
      <sz val="11"/>
      <name val="HGSｺﾞｼｯｸM"/>
      <family val="3"/>
      <charset val="128"/>
    </font>
    <font>
      <i/>
      <sz val="14"/>
      <name val="HGPｺﾞｼｯｸE"/>
      <family val="3"/>
      <charset val="128"/>
    </font>
    <font>
      <i/>
      <u val="double"/>
      <sz val="14"/>
      <name val="HGPｺﾞｼｯｸE"/>
      <family val="3"/>
      <charset val="128"/>
    </font>
    <font>
      <b/>
      <u/>
      <sz val="11"/>
      <name val="HGS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5">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medium">
        <color indexed="64"/>
      </left>
      <right style="medium">
        <color indexed="64"/>
      </right>
      <top style="dotted">
        <color indexed="64"/>
      </top>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style="dotted">
        <color indexed="64"/>
      </bottom>
      <diagonal/>
    </border>
    <border>
      <left style="thin">
        <color indexed="8"/>
      </left>
      <right style="thin">
        <color indexed="64"/>
      </right>
      <top style="dotted">
        <color indexed="64"/>
      </top>
      <bottom style="medium">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6" applyNumberFormat="0" applyAlignment="0" applyProtection="0">
      <alignment vertical="center"/>
    </xf>
    <xf numFmtId="0" fontId="75" fillId="0" borderId="0" applyNumberFormat="0" applyFill="0" applyBorder="0" applyAlignment="0" applyProtection="0">
      <alignment vertical="center"/>
    </xf>
    <xf numFmtId="0" fontId="76" fillId="0" borderId="217" applyNumberFormat="0" applyFill="0" applyAlignment="0" applyProtection="0">
      <alignment vertical="center"/>
    </xf>
    <xf numFmtId="0" fontId="77" fillId="13" borderId="0" applyNumberFormat="0" applyBorder="0" applyAlignment="0" applyProtection="0">
      <alignment vertical="center"/>
    </xf>
  </cellStyleXfs>
  <cellXfs count="2306">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0"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1" fontId="1" fillId="0" borderId="24" xfId="7"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122"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100" xfId="0" applyNumberFormat="1" applyFont="1" applyFill="1" applyBorder="1" applyAlignment="1">
      <alignment horizontal="right" vertical="center" shrinkToFit="1"/>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193" fontId="1" fillId="0" borderId="34"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29" xfId="0" applyNumberFormat="1" applyFont="1" applyFill="1" applyBorder="1" applyAlignment="1">
      <alignment horizontal="right" vertical="center"/>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80" fillId="0" borderId="0" xfId="0" applyFont="1">
      <alignment horizontal="justify" vertical="top"/>
    </xf>
    <xf numFmtId="0" fontId="79" fillId="0" borderId="0" xfId="8" applyFont="1">
      <alignment horizontal="justify" vertical="top"/>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5" fillId="0" borderId="160" xfId="0" applyNumberFormat="1" applyFont="1" applyFill="1" applyBorder="1" applyAlignment="1">
      <alignment horizontal="distributed" vertical="center" justifyLastLine="1"/>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7" fontId="3" fillId="0" borderId="31"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194" fontId="3" fillId="0" borderId="24"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80" fontId="3" fillId="0" borderId="70" xfId="0" applyNumberFormat="1" applyFont="1" applyFill="1" applyBorder="1" applyAlignment="1">
      <alignment horizontal="right" vertical="center"/>
    </xf>
    <xf numFmtId="178" fontId="11" fillId="3" borderId="102" xfId="0" applyNumberFormat="1" applyFont="1" applyFill="1" applyBorder="1" applyAlignment="1">
      <alignmen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9" fillId="0" borderId="0" xfId="8" applyFont="1" applyBorder="1" applyAlignment="1">
      <alignment horizontal="distributed" vertical="center"/>
    </xf>
    <xf numFmtId="0" fontId="5" fillId="0" borderId="10" xfId="0" applyFont="1" applyFill="1" applyBorder="1" applyAlignment="1">
      <alignment horizontal="center"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0" fontId="23" fillId="0" borderId="107" xfId="0" applyFont="1" applyFill="1" applyBorder="1" applyAlignment="1">
      <alignment horizontal="center" vertical="center"/>
    </xf>
    <xf numFmtId="0" fontId="23" fillId="0" borderId="154" xfId="0" applyFont="1" applyFill="1" applyBorder="1" applyAlignment="1">
      <alignment vertical="center"/>
    </xf>
    <xf numFmtId="37" fontId="1" fillId="0" borderId="27"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3" fillId="0" borderId="172" xfId="0" applyNumberFormat="1" applyFont="1" applyFill="1" applyBorder="1" applyAlignment="1">
      <alignment horizontal="right" vertical="center"/>
    </xf>
    <xf numFmtId="178" fontId="78" fillId="2" borderId="102" xfId="0" applyNumberFormat="1" applyFont="1" applyFill="1" applyBorder="1" applyAlignment="1">
      <alignment vertical="center"/>
    </xf>
    <xf numFmtId="178" fontId="83" fillId="2" borderId="51" xfId="0" applyNumberFormat="1" applyFont="1" applyFill="1" applyBorder="1" applyAlignment="1">
      <alignment vertical="center"/>
    </xf>
    <xf numFmtId="178" fontId="83" fillId="3" borderId="218" xfId="0" applyNumberFormat="1" applyFont="1" applyFill="1" applyBorder="1" applyAlignment="1">
      <alignment vertical="center"/>
    </xf>
    <xf numFmtId="178" fontId="83"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19"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20"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0" fontId="5" fillId="0" borderId="107" xfId="0" applyFont="1" applyFill="1" applyBorder="1" applyAlignment="1">
      <alignment horizontal="center" vertical="center"/>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93" fontId="3" fillId="0" borderId="109"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9"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49" xfId="0" applyFont="1" applyFill="1" applyBorder="1" applyAlignment="1">
      <alignmen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0" fontId="5" fillId="0" borderId="154" xfId="0" applyFont="1" applyFill="1" applyBorder="1" applyAlignment="1">
      <alignment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78" fontId="78" fillId="3" borderId="218" xfId="0" applyNumberFormat="1" applyFont="1" applyFill="1" applyBorder="1" applyAlignment="1">
      <alignment vertical="center"/>
    </xf>
    <xf numFmtId="0" fontId="5" fillId="0" borderId="154" xfId="0" applyNumberFormat="1" applyFont="1" applyFill="1" applyBorder="1" applyAlignment="1">
      <alignment horizontal="right" vertical="center" justifyLastLine="1"/>
    </xf>
    <xf numFmtId="0" fontId="5" fillId="0" borderId="155"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5" fillId="0" borderId="10" xfId="0" applyFont="1" applyFill="1" applyBorder="1" applyAlignment="1">
      <alignment horizontal="center" vertical="center"/>
    </xf>
    <xf numFmtId="37" fontId="3" fillId="0" borderId="10" xfId="0" applyNumberFormat="1" applyFont="1" applyFill="1" applyBorder="1" applyAlignment="1">
      <alignment horizontal="right" vertical="center"/>
    </xf>
    <xf numFmtId="37" fontId="3" fillId="0" borderId="9" xfId="0" applyNumberFormat="1" applyFont="1" applyFill="1" applyBorder="1" applyAlignment="1">
      <alignment horizontal="right" vertical="center"/>
    </xf>
    <xf numFmtId="182" fontId="3" fillId="0" borderId="10" xfId="0" applyNumberFormat="1" applyFont="1" applyFill="1" applyBorder="1" applyAlignment="1">
      <alignment horizontal="right" vertical="center"/>
    </xf>
    <xf numFmtId="0" fontId="5" fillId="0" borderId="49" xfId="0" applyFont="1" applyFill="1" applyBorder="1" applyAlignment="1">
      <alignment horizontal="center" vertical="center"/>
    </xf>
    <xf numFmtId="0" fontId="3" fillId="0" borderId="29" xfId="0" applyFont="1" applyFill="1" applyBorder="1" applyAlignment="1">
      <alignment horizontal="right" vertical="center"/>
    </xf>
    <xf numFmtId="194" fontId="3" fillId="0" borderId="24"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0" fontId="5" fillId="0" borderId="10" xfId="0" applyFont="1" applyFill="1" applyBorder="1" applyAlignment="1">
      <alignment horizontal="center"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8" fontId="1" fillId="0" borderId="45" xfId="2"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196" fontId="3" fillId="0" borderId="46" xfId="0" applyNumberFormat="1" applyFont="1" applyFill="1" applyBorder="1" applyAlignment="1">
      <alignment horizontal="right" vertical="center"/>
    </xf>
    <xf numFmtId="196" fontId="3" fillId="0" borderId="17" xfId="0" applyNumberFormat="1" applyFont="1" applyFill="1" applyBorder="1" applyAlignment="1">
      <alignment horizontal="right" vertical="center"/>
    </xf>
    <xf numFmtId="193" fontId="4"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79" fillId="0" borderId="0" xfId="0" applyFont="1" applyAlignment="1">
      <alignment vertical="center"/>
    </xf>
    <xf numFmtId="0" fontId="79" fillId="0" borderId="0" xfId="8" applyFont="1" applyAlignment="1">
      <alignment vertical="distributed" wrapText="1"/>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177" fontId="1" fillId="0" borderId="75"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3" fontId="4" fillId="0" borderId="156"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3" fontId="4" fillId="0" borderId="154"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3" fontId="4" fillId="0" borderId="155"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193" fontId="4" fillId="0" borderId="173" xfId="0" applyNumberFormat="1" applyFont="1" applyFill="1" applyBorder="1" applyAlignment="1">
      <alignment horizontal="right" vertical="center"/>
    </xf>
    <xf numFmtId="37" fontId="4" fillId="0" borderId="140" xfId="0" applyNumberFormat="1" applyFont="1" applyFill="1" applyBorder="1" applyAlignment="1">
      <alignment horizontal="right" vertical="center"/>
    </xf>
    <xf numFmtId="193" fontId="4" fillId="0" borderId="140" xfId="0" applyNumberFormat="1" applyFont="1" applyFill="1" applyBorder="1" applyAlignment="1">
      <alignment horizontal="right" vertical="center"/>
    </xf>
    <xf numFmtId="191" fontId="4" fillId="0" borderId="159" xfId="0" applyNumberFormat="1" applyFont="1" applyFill="1" applyBorder="1" applyAlignment="1">
      <alignment horizontal="right" vertical="center"/>
    </xf>
    <xf numFmtId="191" fontId="4" fillId="0" borderId="140" xfId="0" applyNumberFormat="1" applyFont="1" applyFill="1" applyBorder="1" applyAlignment="1">
      <alignment horizontal="right" vertical="center"/>
    </xf>
    <xf numFmtId="193" fontId="4" fillId="0" borderId="157" xfId="0" applyNumberFormat="1" applyFont="1" applyFill="1" applyBorder="1" applyAlignment="1">
      <alignment horizontal="right" vertical="center"/>
    </xf>
    <xf numFmtId="0" fontId="5" fillId="0" borderId="154" xfId="0" applyFont="1" applyFill="1" applyBorder="1" applyAlignment="1">
      <alignment horizontal="center" vertical="center"/>
    </xf>
    <xf numFmtId="189" fontId="13" fillId="0" borderId="44" xfId="2" applyNumberFormat="1" applyFont="1" applyFill="1" applyBorder="1" applyAlignment="1">
      <alignment horizontal="right" vertical="center"/>
    </xf>
    <xf numFmtId="37" fontId="3" fillId="0" borderId="89" xfId="0"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37" fontId="3" fillId="0" borderId="87" xfId="0" applyNumberFormat="1" applyFont="1" applyFill="1" applyBorder="1" applyAlignment="1">
      <alignment horizontal="right" vertical="center"/>
    </xf>
    <xf numFmtId="193" fontId="3" fillId="0" borderId="88" xfId="0" applyNumberFormat="1" applyFont="1" applyFill="1" applyBorder="1" applyAlignment="1">
      <alignment horizontal="right" vertical="center"/>
    </xf>
    <xf numFmtId="37" fontId="3" fillId="0" borderId="10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Font="1" applyFill="1" applyBorder="1" applyAlignment="1">
      <alignment horizontal="center" vertical="center"/>
    </xf>
    <xf numFmtId="38" fontId="3" fillId="0" borderId="109" xfId="2" applyFont="1" applyFill="1" applyBorder="1" applyAlignment="1">
      <alignment horizontal="right" vertical="center"/>
    </xf>
    <xf numFmtId="182" fontId="3" fillId="0" borderId="109" xfId="2" applyNumberFormat="1" applyFont="1" applyFill="1" applyBorder="1" applyAlignment="1">
      <alignment horizontal="right" vertical="center"/>
    </xf>
    <xf numFmtId="0" fontId="3" fillId="0" borderId="46" xfId="0" applyFont="1" applyFill="1" applyBorder="1" applyAlignment="1">
      <alignment horizontal="right" vertical="center"/>
    </xf>
    <xf numFmtId="194" fontId="3" fillId="0" borderId="76" xfId="2" applyNumberFormat="1" applyFont="1" applyFill="1" applyBorder="1" applyAlignment="1">
      <alignment horizontal="right" vertical="center"/>
    </xf>
    <xf numFmtId="180" fontId="3" fillId="0" borderId="45" xfId="0" applyNumberFormat="1" applyFont="1" applyFill="1" applyBorder="1" applyAlignment="1">
      <alignment horizontal="right" vertical="center"/>
    </xf>
    <xf numFmtId="0" fontId="23" fillId="0" borderId="19" xfId="0" applyFont="1" applyFill="1" applyBorder="1" applyAlignment="1">
      <alignment horizontal="right" vertical="center"/>
    </xf>
    <xf numFmtId="182" fontId="3" fillId="0" borderId="111" xfId="2" applyNumberFormat="1" applyFont="1" applyFill="1" applyBorder="1" applyAlignment="1">
      <alignment horizontal="right" vertical="center"/>
    </xf>
    <xf numFmtId="193" fontId="3" fillId="0" borderId="109" xfId="2" applyNumberFormat="1" applyFont="1" applyFill="1" applyBorder="1" applyAlignment="1">
      <alignment horizontal="right" vertical="center"/>
    </xf>
    <xf numFmtId="193" fontId="3" fillId="0" borderId="110" xfId="2" applyNumberFormat="1" applyFont="1" applyFill="1" applyBorder="1" applyAlignment="1">
      <alignment horizontal="right"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3" fontId="3" fillId="0" borderId="108" xfId="0"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193" fontId="3" fillId="0" borderId="126" xfId="0" applyNumberFormat="1" applyFont="1" applyFill="1" applyBorder="1" applyAlignment="1">
      <alignment horizontal="right" vertical="center"/>
    </xf>
    <xf numFmtId="193" fontId="3" fillId="0" borderId="117"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207" fontId="4" fillId="0" borderId="156"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1" fillId="0" borderId="111" xfId="7" applyNumberFormat="1" applyFont="1" applyFill="1" applyBorder="1" applyAlignment="1">
      <alignment horizontal="right" vertical="center"/>
    </xf>
    <xf numFmtId="177" fontId="1" fillId="0" borderId="109" xfId="7" applyNumberFormat="1" applyFont="1" applyFill="1" applyBorder="1" applyAlignment="1">
      <alignment horizontal="right" vertical="center"/>
    </xf>
    <xf numFmtId="37" fontId="1" fillId="0" borderId="109" xfId="7" applyNumberFormat="1" applyFont="1" applyFill="1" applyBorder="1" applyAlignment="1">
      <alignment horizontal="right" vertical="center"/>
    </xf>
    <xf numFmtId="181" fontId="1" fillId="0" borderId="109" xfId="7" applyNumberFormat="1" applyFont="1" applyFill="1" applyBorder="1" applyAlignment="1">
      <alignment horizontal="right" vertical="center"/>
    </xf>
    <xf numFmtId="177" fontId="1" fillId="0" borderId="110" xfId="7"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62" xfId="7" applyNumberFormat="1" applyFont="1" applyFill="1" applyBorder="1" applyAlignment="1">
      <alignment horizontal="right" vertical="center"/>
    </xf>
    <xf numFmtId="37" fontId="1" fillId="0" borderId="112" xfId="7" applyNumberFormat="1" applyFont="1" applyFill="1" applyBorder="1" applyAlignment="1">
      <alignment horizontal="right" vertical="center"/>
    </xf>
    <xf numFmtId="181" fontId="1" fillId="0" borderId="110" xfId="7" applyNumberFormat="1" applyFont="1" applyFill="1" applyBorder="1" applyAlignment="1">
      <alignment horizontal="right" vertical="center"/>
    </xf>
    <xf numFmtId="177" fontId="1" fillId="0" borderId="167" xfId="7" applyNumberFormat="1" applyFont="1" applyFill="1" applyBorder="1" applyAlignment="1">
      <alignment vertical="center"/>
    </xf>
    <xf numFmtId="193" fontId="3" fillId="0" borderId="111" xfId="2" applyNumberFormat="1" applyFont="1" applyFill="1" applyBorder="1" applyAlignment="1">
      <alignment horizontal="right" vertical="center"/>
    </xf>
    <xf numFmtId="193" fontId="3" fillId="0" borderId="162" xfId="2" applyNumberFormat="1" applyFont="1" applyFill="1" applyBorder="1" applyAlignment="1">
      <alignment horizontal="right" vertical="center"/>
    </xf>
    <xf numFmtId="193" fontId="3" fillId="0" borderId="112" xfId="2" applyNumberFormat="1" applyFont="1" applyFill="1" applyBorder="1" applyAlignment="1">
      <alignment horizontal="right" vertical="center"/>
    </xf>
    <xf numFmtId="193" fontId="1" fillId="0" borderId="221" xfId="2"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200" fontId="12" fillId="0" borderId="111" xfId="0" applyNumberFormat="1" applyFont="1" applyFill="1" applyBorder="1" applyAlignment="1">
      <alignment horizontal="right" vertical="center"/>
    </xf>
    <xf numFmtId="200" fontId="12" fillId="0" borderId="109" xfId="0" applyNumberFormat="1" applyFont="1" applyFill="1" applyBorder="1" applyAlignment="1">
      <alignment horizontal="right" vertical="center"/>
    </xf>
    <xf numFmtId="200" fontId="12" fillId="0" borderId="110" xfId="0" applyNumberFormat="1" applyFont="1" applyFill="1" applyBorder="1" applyAlignment="1">
      <alignment horizontal="right" vertical="center"/>
    </xf>
    <xf numFmtId="179" fontId="1" fillId="0" borderId="112" xfId="0" applyNumberFormat="1" applyFont="1" applyFill="1" applyBorder="1" applyAlignment="1">
      <alignment horizontal="right" vertical="center"/>
    </xf>
    <xf numFmtId="179" fontId="1" fillId="0" borderId="109" xfId="0" applyNumberFormat="1" applyFont="1" applyFill="1" applyBorder="1" applyAlignment="1">
      <alignment horizontal="right" vertical="center"/>
    </xf>
    <xf numFmtId="200" fontId="1" fillId="0" borderId="112" xfId="0" applyNumberFormat="1" applyFont="1" applyFill="1" applyBorder="1" applyAlignment="1">
      <alignment horizontal="right" vertical="center"/>
    </xf>
    <xf numFmtId="179" fontId="1" fillId="0" borderId="110" xfId="0" applyNumberFormat="1" applyFont="1" applyFill="1" applyBorder="1" applyAlignment="1">
      <alignment horizontal="right" vertical="center"/>
    </xf>
    <xf numFmtId="179" fontId="1" fillId="0" borderId="174"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95" fontId="1" fillId="0" borderId="159"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xf>
    <xf numFmtId="179" fontId="1" fillId="0" borderId="222"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223" xfId="0" applyNumberFormat="1" applyFont="1" applyFill="1" applyBorder="1" applyAlignment="1">
      <alignment horizontal="right" vertical="center"/>
    </xf>
    <xf numFmtId="3" fontId="4" fillId="0" borderId="111" xfId="0" applyNumberFormat="1" applyFont="1" applyFill="1" applyBorder="1" applyAlignment="1">
      <alignment horizontal="right" vertical="center"/>
    </xf>
    <xf numFmtId="177" fontId="4" fillId="0" borderId="162" xfId="0" applyNumberFormat="1" applyFont="1" applyFill="1" applyBorder="1" applyAlignment="1">
      <alignment horizontal="right" vertical="center"/>
    </xf>
    <xf numFmtId="3" fontId="4" fillId="0" borderId="109" xfId="0" applyNumberFormat="1" applyFont="1" applyFill="1" applyBorder="1" applyAlignment="1">
      <alignment horizontal="right" vertical="center"/>
    </xf>
    <xf numFmtId="177" fontId="4" fillId="0" borderId="110" xfId="0" applyNumberFormat="1" applyFont="1" applyFill="1" applyBorder="1" applyAlignment="1">
      <alignment horizontal="right" vertical="center"/>
    </xf>
    <xf numFmtId="3" fontId="4" fillId="0" borderId="107" xfId="0" applyNumberFormat="1" applyFont="1" applyFill="1" applyBorder="1" applyAlignment="1">
      <alignment horizontal="right" vertical="center"/>
    </xf>
    <xf numFmtId="199" fontId="4" fillId="0" borderId="109" xfId="0" applyNumberFormat="1" applyFont="1" applyFill="1" applyBorder="1" applyAlignment="1">
      <alignment horizontal="right" vertical="center"/>
    </xf>
    <xf numFmtId="37" fontId="4" fillId="0" borderId="108" xfId="0" applyNumberFormat="1" applyFont="1" applyFill="1" applyBorder="1" applyAlignment="1">
      <alignment horizontal="right" vertical="center"/>
    </xf>
    <xf numFmtId="177" fontId="4" fillId="0" borderId="109" xfId="0" applyNumberFormat="1" applyFont="1" applyFill="1" applyBorder="1" applyAlignment="1">
      <alignment horizontal="right" vertical="center"/>
    </xf>
    <xf numFmtId="3" fontId="4" fillId="0" borderId="108" xfId="0" applyNumberFormat="1" applyFont="1" applyFill="1" applyBorder="1" applyAlignment="1">
      <alignment horizontal="right" vertical="center"/>
    </xf>
    <xf numFmtId="199" fontId="4" fillId="0" borderId="110" xfId="0" applyNumberFormat="1" applyFont="1" applyFill="1" applyBorder="1" applyAlignment="1">
      <alignment horizontal="right" vertical="center"/>
    </xf>
    <xf numFmtId="0" fontId="23" fillId="0" borderId="19" xfId="0" applyFont="1" applyFill="1" applyBorder="1" applyAlignment="1">
      <alignment horizontal="center" vertical="center"/>
    </xf>
    <xf numFmtId="179" fontId="4" fillId="0" borderId="167" xfId="0" applyNumberFormat="1" applyFont="1" applyFill="1" applyBorder="1" applyAlignment="1">
      <alignment horizontal="right" vertical="center"/>
    </xf>
    <xf numFmtId="199" fontId="4" fillId="0" borderId="167" xfId="0" applyNumberFormat="1" applyFont="1" applyFill="1" applyBorder="1" applyAlignment="1">
      <alignment horizontal="right" vertical="center"/>
    </xf>
    <xf numFmtId="3" fontId="4" fillId="0" borderId="49"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193" fontId="4" fillId="0" borderId="162" xfId="0" applyNumberFormat="1" applyFont="1" applyFill="1" applyBorder="1" applyAlignment="1">
      <alignment horizontal="right" vertical="center"/>
    </xf>
    <xf numFmtId="193" fontId="4" fillId="0" borderId="109" xfId="0" applyNumberFormat="1" applyFont="1" applyFill="1" applyBorder="1" applyAlignment="1">
      <alignment horizontal="right" vertical="center"/>
    </xf>
    <xf numFmtId="3" fontId="4" fillId="0" borderId="112" xfId="0" applyNumberFormat="1" applyFont="1" applyFill="1" applyBorder="1" applyAlignment="1">
      <alignment horizontal="right" vertical="center"/>
    </xf>
    <xf numFmtId="193" fontId="4" fillId="0" borderId="110" xfId="0" applyNumberFormat="1" applyFont="1" applyFill="1" applyBorder="1" applyAlignment="1">
      <alignment horizontal="right"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93" fontId="4" fillId="0" borderId="167" xfId="0" applyNumberFormat="1" applyFont="1" applyFill="1" applyBorder="1" applyAlignment="1">
      <alignment horizontal="right" vertical="center"/>
    </xf>
    <xf numFmtId="178" fontId="84" fillId="2" borderId="51" xfId="0" applyNumberFormat="1" applyFont="1" applyFill="1" applyBorder="1" applyAlignment="1">
      <alignment vertical="center"/>
    </xf>
    <xf numFmtId="178" fontId="84"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0" fillId="0" borderId="0" xfId="0" applyFont="1" applyAlignment="1">
      <alignment horizontal="right" vertical="top"/>
    </xf>
    <xf numFmtId="2" fontId="3" fillId="0" borderId="111" xfId="0" applyNumberFormat="1" applyFont="1" applyFill="1" applyBorder="1" applyAlignment="1">
      <alignment horizontal="right" vertical="center"/>
    </xf>
    <xf numFmtId="2" fontId="3" fillId="0" borderId="117" xfId="0" applyNumberFormat="1" applyFont="1" applyFill="1" applyBorder="1" applyAlignment="1">
      <alignment horizontal="right" vertical="center"/>
    </xf>
    <xf numFmtId="38" fontId="3" fillId="0" borderId="111" xfId="2" applyFont="1" applyFill="1" applyBorder="1" applyAlignment="1">
      <alignment horizontal="right" vertical="center"/>
    </xf>
    <xf numFmtId="0" fontId="0" fillId="0" borderId="0" xfId="0" applyFont="1" applyFill="1" applyAlignment="1">
      <alignment horizontal="justify" vertical="top"/>
    </xf>
    <xf numFmtId="0" fontId="5" fillId="0" borderId="107" xfId="0" applyFont="1" applyFill="1" applyBorder="1" applyAlignment="1">
      <alignment vertical="center"/>
    </xf>
    <xf numFmtId="2" fontId="1" fillId="0" borderId="160" xfId="0" applyNumberFormat="1" applyFont="1" applyFill="1" applyBorder="1" applyAlignment="1">
      <alignment horizontal="center" vertical="center"/>
    </xf>
    <xf numFmtId="2" fontId="1" fillId="0" borderId="156" xfId="0" applyNumberFormat="1" applyFont="1" applyFill="1" applyBorder="1" applyAlignment="1">
      <alignment horizontal="center" vertical="center"/>
    </xf>
    <xf numFmtId="193" fontId="71" fillId="0" borderId="157" xfId="0" applyNumberFormat="1" applyFont="1" applyFill="1" applyBorder="1" applyAlignment="1">
      <alignment horizontal="center" vertical="center"/>
    </xf>
    <xf numFmtId="193" fontId="71" fillId="0" borderId="156" xfId="0" applyNumberFormat="1" applyFont="1" applyFill="1" applyBorder="1" applyAlignment="1">
      <alignment horizontal="center" vertical="center" shrinkToFit="1"/>
    </xf>
    <xf numFmtId="177" fontId="1" fillId="0" borderId="173" xfId="6" applyNumberFormat="1" applyFont="1" applyFill="1" applyBorder="1" applyAlignment="1">
      <alignment horizontal="center" vertical="center"/>
    </xf>
    <xf numFmtId="193" fontId="1" fillId="0" borderId="159" xfId="0" applyNumberFormat="1" applyFont="1" applyFill="1" applyBorder="1" applyAlignment="1">
      <alignment horizontal="center" vertical="center" shrinkToFit="1"/>
    </xf>
    <xf numFmtId="193" fontId="1" fillId="0" borderId="159" xfId="0" applyNumberFormat="1" applyFont="1" applyFill="1" applyBorder="1" applyAlignment="1">
      <alignment horizontal="center" vertical="center"/>
    </xf>
    <xf numFmtId="193" fontId="1" fillId="0" borderId="156" xfId="0" applyNumberFormat="1" applyFont="1" applyFill="1" applyBorder="1" applyAlignment="1">
      <alignment horizontal="center" vertical="center"/>
    </xf>
    <xf numFmtId="195" fontId="1" fillId="0" borderId="112"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179" fontId="4" fillId="0" borderId="173" xfId="0" applyNumberFormat="1" applyFont="1" applyFill="1" applyBorder="1" applyAlignment="1">
      <alignment horizontal="right" vertical="center"/>
    </xf>
    <xf numFmtId="177" fontId="4" fillId="0" borderId="173" xfId="0" applyNumberFormat="1" applyFont="1" applyFill="1" applyBorder="1" applyAlignment="1">
      <alignment horizontal="right" vertical="center"/>
    </xf>
    <xf numFmtId="184" fontId="4" fillId="0" borderId="157" xfId="0" applyNumberFormat="1" applyFont="1" applyFill="1" applyBorder="1" applyAlignment="1">
      <alignment horizontal="right" vertical="center"/>
    </xf>
    <xf numFmtId="0" fontId="65" fillId="0" borderId="157" xfId="8" applyFont="1" applyFill="1" applyBorder="1" applyAlignment="1">
      <alignment horizontal="center" vertical="center"/>
    </xf>
    <xf numFmtId="0" fontId="0" fillId="0" borderId="0" xfId="0" applyFont="1" applyAlignment="1">
      <alignmen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93" fontId="3" fillId="0" borderId="112"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87" xfId="0" applyNumberFormat="1" applyFont="1" applyFill="1" applyBorder="1" applyAlignment="1">
      <alignment horizontal="center" vertical="center"/>
    </xf>
    <xf numFmtId="193" fontId="1" fillId="0" borderId="89" xfId="0" applyNumberFormat="1" applyFont="1" applyFill="1" applyBorder="1" applyAlignment="1">
      <alignment horizontal="center" vertical="center" shrinkToFit="1"/>
    </xf>
    <xf numFmtId="177" fontId="1" fillId="0" borderId="87" xfId="6" applyNumberFormat="1" applyFont="1" applyFill="1" applyBorder="1" applyAlignment="1">
      <alignment horizontal="center" vertical="center"/>
    </xf>
    <xf numFmtId="193" fontId="71" fillId="0" borderId="88" xfId="0" applyNumberFormat="1" applyFont="1" applyFill="1" applyBorder="1" applyAlignment="1">
      <alignment horizontal="center" vertical="center"/>
    </xf>
    <xf numFmtId="2" fontId="1" fillId="0" borderId="89" xfId="0" applyNumberFormat="1" applyFont="1" applyFill="1" applyBorder="1" applyAlignment="1">
      <alignment horizontal="center" vertical="center"/>
    </xf>
    <xf numFmtId="2" fontId="1" fillId="0" borderId="88" xfId="0" applyNumberFormat="1" applyFont="1" applyFill="1" applyBorder="1" applyAlignment="1">
      <alignment horizontal="center" vertical="center"/>
    </xf>
    <xf numFmtId="193" fontId="1" fillId="0" borderId="89" xfId="0" applyNumberFormat="1" applyFont="1" applyFill="1" applyBorder="1" applyAlignment="1">
      <alignment horizontal="center" vertical="center"/>
    </xf>
    <xf numFmtId="0" fontId="0" fillId="0" borderId="0" xfId="0" applyFont="1" applyFill="1" applyAlignment="1">
      <alignment horizontal="justify" vertical="top"/>
    </xf>
    <xf numFmtId="2" fontId="3" fillId="0" borderId="110" xfId="0" applyNumberFormat="1" applyFont="1" applyFill="1"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77" fontId="71" fillId="0" borderId="140" xfId="6" applyNumberFormat="1" applyFont="1" applyFill="1" applyBorder="1" applyAlignment="1">
      <alignment horizontal="right" vertical="center"/>
    </xf>
    <xf numFmtId="193" fontId="71" fillId="0" borderId="157"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194" fontId="1" fillId="0" borderId="44" xfId="0"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186" fontId="3" fillId="0" borderId="46" xfId="2" applyNumberFormat="1" applyFont="1" applyFill="1" applyBorder="1" applyAlignment="1">
      <alignment horizontal="right" vertical="center"/>
    </xf>
    <xf numFmtId="187" fontId="3" fillId="0" borderId="44" xfId="2" applyNumberFormat="1" applyFont="1" applyFill="1" applyBorder="1" applyAlignment="1">
      <alignment horizontal="right" vertical="center"/>
    </xf>
    <xf numFmtId="192" fontId="3" fillId="0" borderId="70" xfId="2" applyNumberFormat="1" applyFont="1" applyFill="1" applyBorder="1" applyAlignment="1">
      <alignment horizontal="right" vertical="center"/>
    </xf>
    <xf numFmtId="3" fontId="3" fillId="0" borderId="45" xfId="2" applyNumberFormat="1" applyFont="1" applyFill="1" applyBorder="1" applyAlignment="1">
      <alignment horizontal="right" vertical="center"/>
    </xf>
    <xf numFmtId="192" fontId="3" fillId="0" borderId="45" xfId="2" applyNumberFormat="1" applyFont="1" applyFill="1" applyBorder="1" applyAlignment="1">
      <alignment horizontal="right" vertical="center"/>
    </xf>
    <xf numFmtId="38" fontId="13" fillId="0" borderId="70" xfId="2" applyNumberFormat="1" applyFont="1" applyFill="1" applyBorder="1" applyAlignment="1">
      <alignment horizontal="right" vertical="center"/>
    </xf>
    <xf numFmtId="38" fontId="13" fillId="0" borderId="45" xfId="2" applyFont="1" applyFill="1" applyBorder="1" applyAlignment="1">
      <alignment horizontal="right" vertical="center"/>
    </xf>
    <xf numFmtId="38" fontId="13" fillId="0" borderId="45" xfId="2" applyNumberFormat="1" applyFont="1" applyFill="1" applyBorder="1" applyAlignment="1">
      <alignment horizontal="right" vertical="center"/>
    </xf>
    <xf numFmtId="0" fontId="3" fillId="0" borderId="70" xfId="0" applyFont="1" applyFill="1" applyBorder="1" applyAlignment="1">
      <alignment horizontal="right" vertical="center"/>
    </xf>
    <xf numFmtId="177" fontId="1" fillId="0" borderId="82" xfId="6" applyNumberFormat="1" applyFont="1" applyFill="1" applyBorder="1" applyAlignment="1">
      <alignment horizontal="right" vertical="center"/>
    </xf>
    <xf numFmtId="3" fontId="1" fillId="0" borderId="111" xfId="7" applyNumberFormat="1" applyFont="1" applyFill="1" applyBorder="1" applyAlignment="1">
      <alignment horizontal="right" vertical="center"/>
    </xf>
    <xf numFmtId="177" fontId="1" fillId="0" borderId="108" xfId="7" applyNumberFormat="1" applyFont="1" applyFill="1" applyBorder="1" applyAlignment="1">
      <alignment horizontal="right" vertical="center"/>
    </xf>
    <xf numFmtId="0" fontId="1" fillId="0" borderId="109" xfId="7" applyFont="1" applyFill="1" applyBorder="1" applyAlignment="1">
      <alignment horizontal="right" vertical="center"/>
    </xf>
    <xf numFmtId="0" fontId="1" fillId="0" borderId="112" xfId="7" applyFont="1" applyFill="1" applyBorder="1" applyAlignment="1">
      <alignment horizontal="right" vertical="center"/>
    </xf>
    <xf numFmtId="177" fontId="1" fillId="0" borderId="112" xfId="7" applyNumberFormat="1" applyFont="1" applyFill="1" applyBorder="1" applyAlignment="1">
      <alignment horizontal="right" vertical="center"/>
    </xf>
    <xf numFmtId="0" fontId="0" fillId="0" borderId="0" xfId="0" applyFont="1" applyFill="1" applyAlignment="1">
      <alignment horizontal="justify" vertical="top"/>
    </xf>
    <xf numFmtId="0" fontId="23" fillId="0" borderId="107" xfId="0" applyFont="1" applyFill="1" applyBorder="1" applyAlignment="1">
      <alignment vertical="center"/>
    </xf>
    <xf numFmtId="179" fontId="4" fillId="0" borderId="76" xfId="0" applyNumberFormat="1" applyFont="1" applyFill="1" applyBorder="1" applyAlignment="1">
      <alignment horizontal="right" vertical="center"/>
    </xf>
    <xf numFmtId="37" fontId="4" fillId="0" borderId="10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xf>
    <xf numFmtId="0" fontId="5" fillId="0" borderId="64" xfId="0" applyFont="1" applyFill="1" applyBorder="1" applyAlignment="1">
      <alignment horizontal="center" vertical="center"/>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23" fillId="0" borderId="91" xfId="0" applyFont="1" applyFill="1" applyBorder="1" applyAlignment="1">
      <alignment vertical="center"/>
    </xf>
    <xf numFmtId="0" fontId="23" fillId="0" borderId="67" xfId="0" applyFont="1" applyFill="1" applyBorder="1" applyAlignment="1">
      <alignment horizontal="center" vertical="center"/>
    </xf>
    <xf numFmtId="0" fontId="23" fillId="0" borderId="170" xfId="0" applyFont="1" applyFill="1" applyBorder="1" applyAlignment="1">
      <alignment horizontal="center" vertical="center"/>
    </xf>
    <xf numFmtId="3" fontId="4" fillId="0" borderId="89" xfId="0"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184" fontId="4" fillId="0" borderId="88" xfId="0" applyNumberFormat="1" applyFont="1" applyFill="1" applyBorder="1" applyAlignment="1">
      <alignment horizontal="right" vertical="center"/>
    </xf>
    <xf numFmtId="199" fontId="4" fillId="0" borderId="87" xfId="0" applyNumberFormat="1" applyFont="1" applyFill="1" applyBorder="1" applyAlignment="1">
      <alignment horizontal="right" vertical="center"/>
    </xf>
    <xf numFmtId="206" fontId="4" fillId="0" borderId="87" xfId="0" applyNumberFormat="1" applyFont="1" applyFill="1" applyBorder="1" applyAlignment="1">
      <alignment horizontal="right" vertical="center"/>
    </xf>
    <xf numFmtId="200" fontId="4" fillId="0" borderId="87" xfId="0" applyNumberFormat="1" applyFont="1" applyFill="1" applyBorder="1" applyAlignment="1">
      <alignment horizontal="right" vertical="center"/>
    </xf>
    <xf numFmtId="199" fontId="4" fillId="0" borderId="8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xf>
    <xf numFmtId="200" fontId="12" fillId="0" borderId="112" xfId="0" applyNumberFormat="1" applyFont="1" applyFill="1" applyBorder="1" applyAlignment="1">
      <alignment horizontal="right" vertical="center"/>
    </xf>
    <xf numFmtId="179" fontId="12" fillId="0" borderId="112" xfId="0" applyNumberFormat="1" applyFont="1" applyFill="1" applyBorder="1" applyAlignment="1">
      <alignment horizontal="right" vertical="center"/>
    </xf>
    <xf numFmtId="179" fontId="12" fillId="0" borderId="109" xfId="0" applyNumberFormat="1" applyFont="1" applyFill="1" applyBorder="1" applyAlignment="1">
      <alignment horizontal="right" vertical="center"/>
    </xf>
    <xf numFmtId="179" fontId="12" fillId="0" borderId="110" xfId="0" applyNumberFormat="1" applyFont="1" applyFill="1" applyBorder="1" applyAlignment="1">
      <alignment horizontal="right" vertical="center"/>
    </xf>
    <xf numFmtId="179" fontId="12" fillId="0" borderId="111" xfId="0" applyNumberFormat="1" applyFont="1" applyFill="1" applyBorder="1" applyAlignment="1">
      <alignment horizontal="right" vertical="center"/>
    </xf>
    <xf numFmtId="196" fontId="12" fillId="0" borderId="47" xfId="0" applyNumberFormat="1" applyFont="1" applyFill="1" applyBorder="1" applyAlignment="1">
      <alignment horizontal="right" vertical="center"/>
    </xf>
    <xf numFmtId="196" fontId="12" fillId="0" borderId="44" xfId="0" applyNumberFormat="1" applyFont="1" applyFill="1" applyBorder="1" applyAlignment="1">
      <alignment horizontal="right" vertical="center"/>
    </xf>
    <xf numFmtId="193" fontId="1" fillId="0" borderId="82" xfId="0" applyNumberFormat="1" applyFont="1" applyFill="1" applyBorder="1" applyAlignment="1">
      <alignment horizontal="center" vertical="center" shrinkToFit="1"/>
    </xf>
    <xf numFmtId="197" fontId="1" fillId="0" borderId="6" xfId="0" applyNumberFormat="1" applyFont="1" applyFill="1" applyBorder="1" applyAlignment="1">
      <alignment horizontal="center" vertical="center" shrinkToFit="1"/>
    </xf>
    <xf numFmtId="2" fontId="1" fillId="0" borderId="82" xfId="0" applyNumberFormat="1" applyFont="1" applyFill="1" applyBorder="1" applyAlignment="1">
      <alignment horizontal="center" vertical="center" shrinkToFit="1"/>
    </xf>
    <xf numFmtId="2" fontId="1" fillId="0" borderId="81" xfId="0" applyNumberFormat="1" applyFont="1" applyFill="1" applyBorder="1" applyAlignment="1">
      <alignment horizontal="center" vertical="center" shrinkToFit="1"/>
    </xf>
    <xf numFmtId="193" fontId="1" fillId="0" borderId="80" xfId="0" applyNumberFormat="1" applyFont="1" applyFill="1" applyBorder="1" applyAlignment="1">
      <alignment horizontal="center" vertical="center" shrinkToFit="1"/>
    </xf>
    <xf numFmtId="193" fontId="1" fillId="0" borderId="15"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179" fontId="1" fillId="0" borderId="224" xfId="0" applyNumberFormat="1" applyFont="1" applyFill="1" applyBorder="1" applyAlignment="1">
      <alignment horizontal="right" vertical="center"/>
    </xf>
    <xf numFmtId="0" fontId="65" fillId="12" borderId="44" xfId="8" applyFont="1" applyFill="1" applyBorder="1" applyAlignment="1">
      <alignment horizontal="center" vertical="center"/>
    </xf>
    <xf numFmtId="0" fontId="65" fillId="0" borderId="76" xfId="8" applyFont="1" applyFill="1" applyBorder="1" applyAlignment="1">
      <alignment horizontal="center" vertical="center"/>
    </xf>
    <xf numFmtId="0" fontId="0" fillId="0" borderId="0" xfId="0" applyFont="1" applyAlignment="1">
      <alignment horizontal="right" vertical="top"/>
    </xf>
    <xf numFmtId="0" fontId="48" fillId="0" borderId="0" xfId="8" applyFont="1" applyAlignment="1"/>
    <xf numFmtId="0" fontId="65" fillId="0" borderId="175" xfId="8" applyFont="1" applyFill="1" applyBorder="1" applyAlignment="1">
      <alignment horizontal="center"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85"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1" fillId="0" borderId="0" xfId="0" applyFont="1" applyBorder="1" applyAlignment="1">
      <alignment horizontal="center" vertical="center" wrapText="1"/>
    </xf>
    <xf numFmtId="0" fontId="82" fillId="0" borderId="0" xfId="0" applyFont="1" applyBorder="1" applyAlignment="1">
      <alignment horizontal="center" vertical="top"/>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43" fillId="0" borderId="0" xfId="8" applyFont="1" applyAlignment="1">
      <alignment horizontal="left" vertical="center" wrapText="1"/>
    </xf>
    <xf numFmtId="0" fontId="0" fillId="0" borderId="0" xfId="0" applyFont="1" applyAlignment="1">
      <alignment vertical="top" wrapText="1" shrinkToFit="1"/>
    </xf>
    <xf numFmtId="0" fontId="0" fillId="0" borderId="0" xfId="0" applyFont="1" applyAlignment="1">
      <alignment vertical="top" wrapText="1"/>
    </xf>
    <xf numFmtId="0" fontId="70" fillId="0" borderId="0" xfId="0" applyFont="1" applyAlignment="1">
      <alignmen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6" fillId="0" borderId="0" xfId="8" applyFont="1" applyAlignment="1">
      <alignment horizontal="left" vertical="center" wrapText="1"/>
    </xf>
    <xf numFmtId="0" fontId="89" fillId="0" borderId="0" xfId="0" applyFont="1" applyFill="1" applyBorder="1" applyAlignment="1">
      <alignment vertical="center" wrapText="1"/>
    </xf>
    <xf numFmtId="0" fontId="45" fillId="0" borderId="0" xfId="8" applyFont="1" applyAlignment="1">
      <alignment horizontal="left" vertical="distributed" wrapText="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8"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77"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6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73"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80"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95" xfId="0" applyFont="1" applyFill="1" applyBorder="1" applyAlignment="1">
      <alignment horizontal="distributed" vertical="center" justifyLastLine="1"/>
    </xf>
    <xf numFmtId="0" fontId="1" fillId="0" borderId="114" xfId="0" applyFont="1" applyFill="1" applyBorder="1" applyAlignment="1">
      <alignment horizontal="distributed" vertical="center" justifyLastLine="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1" xfId="0" quotePrefix="1" applyFont="1" applyFill="1" applyBorder="1" applyAlignment="1">
      <alignment horizontal="center" vertical="center" wrapText="1" justifyLastLine="1"/>
    </xf>
    <xf numFmtId="0" fontId="8" fillId="0" borderId="11"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9"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55" fillId="0" borderId="0" xfId="0" applyFont="1" applyFill="1" applyAlignment="1">
      <alignment horizontal="justify" vertical="distributed" wrapText="1"/>
    </xf>
    <xf numFmtId="0" fontId="0" fillId="0" borderId="0" xfId="0" applyFont="1" applyFill="1" applyAlignment="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55"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81" xfId="0" applyFont="1" applyFill="1" applyBorder="1" applyAlignment="1">
      <alignment wrapText="1"/>
    </xf>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23" fillId="0" borderId="189"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8"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77"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90"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1" xfId="0" applyFont="1" applyFill="1" applyBorder="1" applyAlignment="1">
      <alignment wrapText="1"/>
    </xf>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0" fontId="5" fillId="0" borderId="189" xfId="0" applyFont="1" applyBorder="1" applyAlignment="1"/>
    <xf numFmtId="38" fontId="14" fillId="0" borderId="177"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3" fillId="0" borderId="177" xfId="0" applyFont="1" applyFill="1" applyBorder="1" applyAlignment="1">
      <alignment horizontal="right" vertical="center"/>
    </xf>
    <xf numFmtId="0" fontId="0" fillId="0" borderId="68" xfId="0"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76" xfId="0" applyFont="1" applyFill="1" applyBorder="1" applyAlignment="1">
      <alignment horizontal="right" vertical="center"/>
    </xf>
    <xf numFmtId="0" fontId="0" fillId="0" borderId="79" xfId="0" applyBorder="1" applyAlignment="1">
      <alignment horizontal="right" vertical="center"/>
    </xf>
    <xf numFmtId="0" fontId="23" fillId="0" borderId="7" xfId="0" applyFont="1" applyFill="1" applyBorder="1" applyAlignment="1">
      <alignment horizontal="right" vertical="center"/>
    </xf>
    <xf numFmtId="0" fontId="0" fillId="0" borderId="2" xfId="0" applyBorder="1" applyAlignment="1">
      <alignment horizontal="right" vertical="center"/>
    </xf>
    <xf numFmtId="0" fontId="0" fillId="0" borderId="65" xfId="0" applyBorder="1" applyAlignment="1">
      <alignment horizontal="right" vertical="center"/>
    </xf>
    <xf numFmtId="0" fontId="14" fillId="0" borderId="177"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90"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38" xfId="0" applyFont="1" applyFill="1" applyBorder="1" applyAlignment="1">
      <alignment horizontal="distributed" vertical="center" justifyLastLine="1" shrinkToFit="1"/>
    </xf>
    <xf numFmtId="0" fontId="25" fillId="0" borderId="31" xfId="0" applyFont="1" applyFill="1" applyBorder="1" applyAlignment="1">
      <alignment horizontal="center" vertical="center" wrapText="1"/>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5" fillId="0" borderId="189" xfId="0" applyFont="1" applyFill="1" applyBorder="1" applyAlignment="1">
      <alignment wrapTex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90"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78"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90"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91" xfId="0" applyFont="1" applyFill="1" applyBorder="1" applyAlignment="1">
      <alignment horizontal="distributed" vertical="center" wrapText="1" justifyLastLine="1"/>
    </xf>
    <xf numFmtId="0" fontId="8" fillId="0" borderId="192"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3"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94"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5" xfId="0" applyFont="1" applyFill="1" applyBorder="1" applyAlignment="1">
      <alignment horizontal="distributed" vertical="center" justifyLastLine="1"/>
    </xf>
    <xf numFmtId="0" fontId="0" fillId="0" borderId="196" xfId="0" applyBorder="1" applyAlignment="1">
      <alignment horizontal="distributed" vertical="center" justifyLastLine="1"/>
    </xf>
    <xf numFmtId="0" fontId="0" fillId="0" borderId="197" xfId="0"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0" fillId="0" borderId="199" xfId="0" applyFont="1" applyBorder="1" applyAlignment="1">
      <alignment horizontal="distributed" vertical="center" justifyLastLine="1"/>
    </xf>
    <xf numFmtId="0" fontId="0" fillId="0" borderId="200"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1"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3" xfId="0" applyBorder="1" applyAlignment="1">
      <alignment horizontal="distributed" vertical="center" justifyLastLine="1"/>
    </xf>
    <xf numFmtId="0" fontId="5" fillId="0" borderId="202" xfId="0" applyFont="1" applyFill="1"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1" xfId="0" applyFont="1" applyFill="1" applyBorder="1" applyAlignment="1">
      <alignment horizontal="distributed" vertical="center" justifyLastLine="1"/>
    </xf>
    <xf numFmtId="0" fontId="25" fillId="0" borderId="194"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9"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205"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6"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8"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9" xfId="0" applyFont="1" applyFill="1" applyBorder="1" applyAlignment="1">
      <alignment horizontal="distributed" vertical="center" wrapText="1" justifyLastLine="1"/>
    </xf>
    <xf numFmtId="0" fontId="14" fillId="0" borderId="210"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14" fillId="0" borderId="197"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200"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2" xfId="0" applyFont="1" applyFill="1" applyBorder="1" applyAlignment="1">
      <alignment horizontal="distributed" vertical="center" justifyLastLine="1"/>
    </xf>
    <xf numFmtId="0" fontId="23" fillId="0" borderId="202" xfId="0" applyFont="1" applyFill="1" applyBorder="1" applyAlignment="1">
      <alignment horizontal="distributed" vertical="center" justifyLastLine="1"/>
    </xf>
    <xf numFmtId="0" fontId="23" fillId="0" borderId="199"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214"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74"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8"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90"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90"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78"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90"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0" fontId="14" fillId="0" borderId="58" xfId="0" applyNumberFormat="1" applyFont="1" applyFill="1" applyBorder="1" applyAlignment="1">
      <alignment horizontal="center" vertical="center"/>
    </xf>
    <xf numFmtId="0" fontId="14" fillId="0" borderId="215"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250">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2.1893814997263274E-3"/>
                  <c:y val="3.7527593818984545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'P2～5.元データ'!$M$151:$M$163</c:f>
              <c:numCache>
                <c:formatCode>#,##0.0</c:formatCode>
                <c:ptCount val="13"/>
                <c:pt idx="0">
                  <c:v>-10.9</c:v>
                </c:pt>
                <c:pt idx="1">
                  <c:v>-18.2</c:v>
                </c:pt>
                <c:pt idx="2">
                  <c:v>-18.5</c:v>
                </c:pt>
                <c:pt idx="3">
                  <c:v>-22.4</c:v>
                </c:pt>
                <c:pt idx="4">
                  <c:v>-10.9</c:v>
                </c:pt>
                <c:pt idx="5">
                  <c:v>-12.1</c:v>
                </c:pt>
                <c:pt idx="6">
                  <c:v>-1.5</c:v>
                </c:pt>
                <c:pt idx="7">
                  <c:v>1.6</c:v>
                </c:pt>
                <c:pt idx="8">
                  <c:v>-13</c:v>
                </c:pt>
                <c:pt idx="9">
                  <c:v>30.2</c:v>
                </c:pt>
                <c:pt idx="10">
                  <c:v>32.700000000000003</c:v>
                </c:pt>
                <c:pt idx="11">
                  <c:v>5.9</c:v>
                </c:pt>
                <c:pt idx="12">
                  <c:v>5</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4.3787629994526548E-3"/>
                  <c:y val="-5.9602649006622516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'P2～5.元データ'!$L$151:$L$163</c:f>
              <c:numCache>
                <c:formatCode>#,##0.0</c:formatCode>
                <c:ptCount val="13"/>
                <c:pt idx="0">
                  <c:v>-11.1</c:v>
                </c:pt>
                <c:pt idx="1">
                  <c:v>-16.100000000000001</c:v>
                </c:pt>
                <c:pt idx="2">
                  <c:v>-19.899999999999999</c:v>
                </c:pt>
                <c:pt idx="3">
                  <c:v>-16.5</c:v>
                </c:pt>
                <c:pt idx="4">
                  <c:v>-15.3</c:v>
                </c:pt>
                <c:pt idx="5">
                  <c:v>-19</c:v>
                </c:pt>
                <c:pt idx="6">
                  <c:v>-9.6</c:v>
                </c:pt>
                <c:pt idx="7">
                  <c:v>-6.9</c:v>
                </c:pt>
                <c:pt idx="8">
                  <c:v>-11.2</c:v>
                </c:pt>
                <c:pt idx="9">
                  <c:v>26.4</c:v>
                </c:pt>
                <c:pt idx="10">
                  <c:v>28.3</c:v>
                </c:pt>
                <c:pt idx="11">
                  <c:v>5.6</c:v>
                </c:pt>
                <c:pt idx="12">
                  <c:v>8.6</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'P2～5.元データ'!$DA$151:$DA$163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33277305854009E-3"/>
                  <c:y val="3.532043593888504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'P2～5.元データ'!$D$150:$E$162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'P2～5.元データ'!$I$150:$I$162</c:f>
              <c:numCache>
                <c:formatCode>#,##0.0</c:formatCode>
                <c:ptCount val="13"/>
                <c:pt idx="0">
                  <c:v>-3</c:v>
                </c:pt>
                <c:pt idx="1">
                  <c:v>-2.4</c:v>
                </c:pt>
                <c:pt idx="2">
                  <c:v>-1.1000000000000001</c:v>
                </c:pt>
                <c:pt idx="3">
                  <c:v>-3.9</c:v>
                </c:pt>
                <c:pt idx="4">
                  <c:v>-2.2000000000000002</c:v>
                </c:pt>
                <c:pt idx="5">
                  <c:v>-1.8</c:v>
                </c:pt>
                <c:pt idx="6">
                  <c:v>0.5</c:v>
                </c:pt>
                <c:pt idx="7">
                  <c:v>-2.4</c:v>
                </c:pt>
                <c:pt idx="8">
                  <c:v>2.6</c:v>
                </c:pt>
                <c:pt idx="9">
                  <c:v>0.7</c:v>
                </c:pt>
                <c:pt idx="10">
                  <c:v>3.5</c:v>
                </c:pt>
                <c:pt idx="11">
                  <c:v>1.5</c:v>
                </c:pt>
                <c:pt idx="12">
                  <c:v>-0.7</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9925612746E-2"/>
                  <c:y val="-3.4918913281535131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'P2～5.元データ'!$D$150:$E$162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'P2～5.元データ'!$H$150:$H$162</c:f>
              <c:numCache>
                <c:formatCode>#,##0.0</c:formatCode>
                <c:ptCount val="13"/>
                <c:pt idx="0">
                  <c:v>1.5</c:v>
                </c:pt>
                <c:pt idx="1">
                  <c:v>1.4</c:v>
                </c:pt>
                <c:pt idx="2">
                  <c:v>2.6</c:v>
                </c:pt>
                <c:pt idx="3">
                  <c:v>0.1</c:v>
                </c:pt>
                <c:pt idx="4">
                  <c:v>1.5</c:v>
                </c:pt>
                <c:pt idx="5">
                  <c:v>4</c:v>
                </c:pt>
                <c:pt idx="6">
                  <c:v>8.5</c:v>
                </c:pt>
                <c:pt idx="7">
                  <c:v>1.3</c:v>
                </c:pt>
                <c:pt idx="8">
                  <c:v>2.8</c:v>
                </c:pt>
                <c:pt idx="9">
                  <c:v>3.8</c:v>
                </c:pt>
                <c:pt idx="10">
                  <c:v>4.0999999999999996</c:v>
                </c:pt>
                <c:pt idx="11">
                  <c:v>4.0999999999999996</c:v>
                </c:pt>
                <c:pt idx="12">
                  <c:v>2.4</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'P2～5.元データ'!$D$150:$E$162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'P2～5.元データ'!$DA$151:$DA$163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7.1111800680087401E-3"/>
                  <c:y val="-6.5682501607828819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'P2～5.元データ'!$R$150:$R$162</c:f>
              <c:numCache>
                <c:formatCode>#,##0.0</c:formatCode>
                <c:ptCount val="13"/>
                <c:pt idx="0">
                  <c:v>-5.0999999999999996</c:v>
                </c:pt>
                <c:pt idx="1">
                  <c:v>-5.6</c:v>
                </c:pt>
                <c:pt idx="2">
                  <c:v>29.7</c:v>
                </c:pt>
                <c:pt idx="3">
                  <c:v>-24.2</c:v>
                </c:pt>
                <c:pt idx="4">
                  <c:v>43.1</c:v>
                </c:pt>
                <c:pt idx="5">
                  <c:v>9.6</c:v>
                </c:pt>
                <c:pt idx="6">
                  <c:v>-2.2999999999999998</c:v>
                </c:pt>
                <c:pt idx="7">
                  <c:v>-7.5</c:v>
                </c:pt>
                <c:pt idx="8">
                  <c:v>-15.4</c:v>
                </c:pt>
                <c:pt idx="9">
                  <c:v>-23.2</c:v>
                </c:pt>
                <c:pt idx="10">
                  <c:v>-13.5</c:v>
                </c:pt>
                <c:pt idx="11">
                  <c:v>-6.7</c:v>
                </c:pt>
                <c:pt idx="12">
                  <c:v>1.4</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93814997263274E-3"/>
                  <c:y val="4.0576384905529193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'P2～5.元データ'!$Q$150:$Q$162</c:f>
              <c:numCache>
                <c:formatCode>#,##0.0</c:formatCode>
                <c:ptCount val="13"/>
                <c:pt idx="0">
                  <c:v>3.7</c:v>
                </c:pt>
                <c:pt idx="1">
                  <c:v>4.2</c:v>
                </c:pt>
                <c:pt idx="2">
                  <c:v>2.1</c:v>
                </c:pt>
                <c:pt idx="3">
                  <c:v>6.3</c:v>
                </c:pt>
                <c:pt idx="4">
                  <c:v>6</c:v>
                </c:pt>
                <c:pt idx="5">
                  <c:v>2.2000000000000002</c:v>
                </c:pt>
                <c:pt idx="6">
                  <c:v>-4.3</c:v>
                </c:pt>
                <c:pt idx="7">
                  <c:v>-2.2000000000000002</c:v>
                </c:pt>
                <c:pt idx="8">
                  <c:v>-5.4</c:v>
                </c:pt>
                <c:pt idx="9">
                  <c:v>4.5999999999999996</c:v>
                </c:pt>
                <c:pt idx="10">
                  <c:v>1</c:v>
                </c:pt>
                <c:pt idx="11">
                  <c:v>-1.8</c:v>
                </c:pt>
                <c:pt idx="12">
                  <c:v>-1.4</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'P2～5.元データ'!$DA$150:$DA$162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8.0627852552929695E-4"/>
                  <c:y val="5.8943526098972729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'P2～5.元データ'!$X$151:$X$163</c:f>
              <c:numCache>
                <c:formatCode>#,##0.0</c:formatCode>
                <c:ptCount val="13"/>
                <c:pt idx="0">
                  <c:v>-42.3</c:v>
                </c:pt>
                <c:pt idx="1">
                  <c:v>-69.8</c:v>
                </c:pt>
                <c:pt idx="2">
                  <c:v>-46.4</c:v>
                </c:pt>
                <c:pt idx="3">
                  <c:v>-42.5</c:v>
                </c:pt>
                <c:pt idx="4">
                  <c:v>-29.5</c:v>
                </c:pt>
                <c:pt idx="5">
                  <c:v>-41.4</c:v>
                </c:pt>
                <c:pt idx="6">
                  <c:v>-10.5</c:v>
                </c:pt>
                <c:pt idx="7">
                  <c:v>-19.7</c:v>
                </c:pt>
                <c:pt idx="8">
                  <c:v>0.4</c:v>
                </c:pt>
                <c:pt idx="9">
                  <c:v>11.4</c:v>
                </c:pt>
                <c:pt idx="10">
                  <c:v>5.9</c:v>
                </c:pt>
                <c:pt idx="11">
                  <c:v>22.1</c:v>
                </c:pt>
                <c:pt idx="12">
                  <c:v>-17.7</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6.5681444991789817E-3"/>
                  <c:y val="-1.723766317289813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'P2～5.元データ'!$W$151:$W$163</c:f>
              <c:numCache>
                <c:formatCode>#,##0.0</c:formatCode>
                <c:ptCount val="13"/>
                <c:pt idx="0">
                  <c:v>-6.6</c:v>
                </c:pt>
                <c:pt idx="1">
                  <c:v>-17.7</c:v>
                </c:pt>
                <c:pt idx="2">
                  <c:v>-9.1</c:v>
                </c:pt>
                <c:pt idx="3">
                  <c:v>-4.3</c:v>
                </c:pt>
                <c:pt idx="4">
                  <c:v>-4</c:v>
                </c:pt>
                <c:pt idx="5">
                  <c:v>-10.3</c:v>
                </c:pt>
                <c:pt idx="6">
                  <c:v>0.1</c:v>
                </c:pt>
                <c:pt idx="7">
                  <c:v>-7</c:v>
                </c:pt>
                <c:pt idx="8">
                  <c:v>-0.1</c:v>
                </c:pt>
                <c:pt idx="9">
                  <c:v>2.4</c:v>
                </c:pt>
                <c:pt idx="10">
                  <c:v>-1.9</c:v>
                </c:pt>
                <c:pt idx="11">
                  <c:v>-7.6</c:v>
                </c:pt>
                <c:pt idx="12">
                  <c:v>-8.4</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'P2～5.元データ'!$DA$151:$DA$163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259989053095E-3"/>
                  <c:y val="1.1037527593818985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'P2～5.元データ'!$AK$150:$AK$162</c:f>
              <c:numCache>
                <c:formatCode>#,##0.0</c:formatCode>
                <c:ptCount val="13"/>
                <c:pt idx="0">
                  <c:v>127.7</c:v>
                </c:pt>
                <c:pt idx="1">
                  <c:v>130.69999999999999</c:v>
                </c:pt>
                <c:pt idx="2">
                  <c:v>132.69999999999999</c:v>
                </c:pt>
                <c:pt idx="3">
                  <c:v>119.6</c:v>
                </c:pt>
                <c:pt idx="4">
                  <c:v>122.3</c:v>
                </c:pt>
                <c:pt idx="5">
                  <c:v>131.6</c:v>
                </c:pt>
                <c:pt idx="6">
                  <c:v>135.80000000000001</c:v>
                </c:pt>
                <c:pt idx="7">
                  <c:v>139</c:v>
                </c:pt>
                <c:pt idx="8">
                  <c:v>142.1</c:v>
                </c:pt>
                <c:pt idx="9">
                  <c:v>146.5</c:v>
                </c:pt>
                <c:pt idx="10">
                  <c:v>141.1</c:v>
                </c:pt>
                <c:pt idx="11">
                  <c:v>128.30000000000001</c:v>
                </c:pt>
                <c:pt idx="12">
                  <c:v>138.80000000000001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7.6628352490421452E-3"/>
                  <c:y val="2.4282560706401606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'P2～5.元データ'!$AG$150:$AG$162</c:f>
              <c:numCache>
                <c:formatCode>#,##0.0</c:formatCode>
                <c:ptCount val="13"/>
                <c:pt idx="0">
                  <c:v>96.4</c:v>
                </c:pt>
                <c:pt idx="1">
                  <c:v>96.6</c:v>
                </c:pt>
                <c:pt idx="2">
                  <c:v>94.3</c:v>
                </c:pt>
                <c:pt idx="3">
                  <c:v>96.2</c:v>
                </c:pt>
                <c:pt idx="4">
                  <c:v>96.5</c:v>
                </c:pt>
                <c:pt idx="5">
                  <c:v>95.1</c:v>
                </c:pt>
                <c:pt idx="6">
                  <c:v>88</c:v>
                </c:pt>
                <c:pt idx="7">
                  <c:v>96.1</c:v>
                </c:pt>
                <c:pt idx="8">
                  <c:v>96.9</c:v>
                </c:pt>
                <c:pt idx="9">
                  <c:v>100.2</c:v>
                </c:pt>
                <c:pt idx="10">
                  <c:v>98.5</c:v>
                </c:pt>
                <c:pt idx="11">
                  <c:v>95.3</c:v>
                </c:pt>
                <c:pt idx="12">
                  <c:v>95.5</c:v>
                </c:pt>
              </c:numCache>
            </c:numRef>
          </c:val>
          <c:smooth val="0"/>
          <c:extLst>
            <c:ext xmlns:c16="http://schemas.microsoft.com/office/drawing/2014/chart" uri="{C3380CC4-5D6E-409C-BE32-E72D297353CC}">
              <c16:uniqueId val="{0000001B-F165-454C-A480-26450C283904}"/>
            </c:ext>
          </c:extLst>
        </c:ser>
        <c:ser>
          <c:idx val="3"/>
          <c:order val="2"/>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415167306982E-3"/>
                  <c:y val="-4.7115663940065763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'P2～5.元データ'!$CF$151:$CF$163</c:f>
              <c:numCache>
                <c:formatCode>#,##0.0</c:formatCode>
                <c:ptCount val="13"/>
                <c:pt idx="0">
                  <c:v>0.6</c:v>
                </c:pt>
                <c:pt idx="1">
                  <c:v>0.2</c:v>
                </c:pt>
                <c:pt idx="2">
                  <c:v>0.6</c:v>
                </c:pt>
                <c:pt idx="3">
                  <c:v>1.2</c:v>
                </c:pt>
                <c:pt idx="4">
                  <c:v>2.2999999999999998</c:v>
                </c:pt>
                <c:pt idx="5">
                  <c:v>2.7</c:v>
                </c:pt>
                <c:pt idx="6">
                  <c:v>2.2999999999999998</c:v>
                </c:pt>
                <c:pt idx="7">
                  <c:v>2.2999999999999998</c:v>
                </c:pt>
                <c:pt idx="8">
                  <c:v>2.2999999999999998</c:v>
                </c:pt>
                <c:pt idx="9">
                  <c:v>2.6</c:v>
                </c:pt>
                <c:pt idx="10">
                  <c:v>3.2</c:v>
                </c:pt>
                <c:pt idx="11">
                  <c:v>3.5</c:v>
                </c:pt>
                <c:pt idx="12">
                  <c:v>4.3</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5.3186588391411168E-4"/>
                  <c:y val="4.6241622709782639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'P2～5.元データ'!$CD$151:$CD$163</c:f>
              <c:numCache>
                <c:formatCode>#,##0.0</c:formatCode>
                <c:ptCount val="13"/>
                <c:pt idx="0">
                  <c:v>0.8</c:v>
                </c:pt>
                <c:pt idx="1">
                  <c:v>0.5</c:v>
                </c:pt>
                <c:pt idx="2">
                  <c:v>0.9</c:v>
                </c:pt>
                <c:pt idx="3">
                  <c:v>1.2</c:v>
                </c:pt>
                <c:pt idx="4">
                  <c:v>2.5</c:v>
                </c:pt>
                <c:pt idx="5">
                  <c:v>2.5</c:v>
                </c:pt>
                <c:pt idx="6">
                  <c:v>2.4</c:v>
                </c:pt>
                <c:pt idx="7">
                  <c:v>2.6</c:v>
                </c:pt>
                <c:pt idx="8">
                  <c:v>3</c:v>
                </c:pt>
                <c:pt idx="9">
                  <c:v>3</c:v>
                </c:pt>
                <c:pt idx="10">
                  <c:v>3.7</c:v>
                </c:pt>
                <c:pt idx="11">
                  <c:v>3.8</c:v>
                </c:pt>
                <c:pt idx="12">
                  <c:v>4</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'P2～5.元データ'!$DA$141:$DA$153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0"/>
                  <c:y val="4.25515973498907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'P2～5.元データ'!$CP$151:$CP$163</c:f>
              <c:numCache>
                <c:formatCode>#,##0</c:formatCode>
                <c:ptCount val="13"/>
                <c:pt idx="0">
                  <c:v>13394</c:v>
                </c:pt>
                <c:pt idx="1">
                  <c:v>137</c:v>
                </c:pt>
                <c:pt idx="2">
                  <c:v>347</c:v>
                </c:pt>
                <c:pt idx="3">
                  <c:v>225</c:v>
                </c:pt>
                <c:pt idx="4">
                  <c:v>864</c:v>
                </c:pt>
                <c:pt idx="5">
                  <c:v>360</c:v>
                </c:pt>
                <c:pt idx="6">
                  <c:v>253</c:v>
                </c:pt>
                <c:pt idx="7">
                  <c:v>362</c:v>
                </c:pt>
                <c:pt idx="8">
                  <c:v>727</c:v>
                </c:pt>
                <c:pt idx="9">
                  <c:v>682</c:v>
                </c:pt>
                <c:pt idx="10">
                  <c:v>121</c:v>
                </c:pt>
                <c:pt idx="11">
                  <c:v>252</c:v>
                </c:pt>
                <c:pt idx="12">
                  <c:v>980</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04433497536946E-2"/>
                  <c:y val="-5.2863436123348123E-2"/>
                </c:manualLayout>
              </c:layout>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'P2～5.元データ'!$CU$151:$CU$163</c:f>
              <c:numCache>
                <c:formatCode>#,##0</c:formatCode>
                <c:ptCount val="13"/>
                <c:pt idx="0">
                  <c:v>7</c:v>
                </c:pt>
                <c:pt idx="1">
                  <c:v>3</c:v>
                </c:pt>
                <c:pt idx="2">
                  <c:v>5</c:v>
                </c:pt>
                <c:pt idx="3">
                  <c:v>4</c:v>
                </c:pt>
                <c:pt idx="4">
                  <c:v>4</c:v>
                </c:pt>
                <c:pt idx="5">
                  <c:v>3</c:v>
                </c:pt>
                <c:pt idx="6">
                  <c:v>3</c:v>
                </c:pt>
                <c:pt idx="7">
                  <c:v>4</c:v>
                </c:pt>
                <c:pt idx="8">
                  <c:v>3</c:v>
                </c:pt>
                <c:pt idx="9">
                  <c:v>7</c:v>
                </c:pt>
                <c:pt idx="10">
                  <c:v>2</c:v>
                </c:pt>
                <c:pt idx="11">
                  <c:v>4</c:v>
                </c:pt>
                <c:pt idx="12">
                  <c:v>5</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626425489917208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700636702708812E-3"/>
                  <c:y val="2.5589048065027115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'P2～5.元データ'!$CN$151:$CN$163</c:f>
              <c:numCache>
                <c:formatCode>#,##0</c:formatCode>
                <c:ptCount val="13"/>
                <c:pt idx="0">
                  <c:v>93181</c:v>
                </c:pt>
                <c:pt idx="1">
                  <c:v>66940</c:v>
                </c:pt>
                <c:pt idx="2">
                  <c:v>70990</c:v>
                </c:pt>
                <c:pt idx="3">
                  <c:v>169673</c:v>
                </c:pt>
                <c:pt idx="4">
                  <c:v>81253</c:v>
                </c:pt>
                <c:pt idx="5">
                  <c:v>87380</c:v>
                </c:pt>
                <c:pt idx="6">
                  <c:v>1232583</c:v>
                </c:pt>
                <c:pt idx="7">
                  <c:v>84570</c:v>
                </c:pt>
                <c:pt idx="8">
                  <c:v>111428</c:v>
                </c:pt>
                <c:pt idx="9">
                  <c:v>144871</c:v>
                </c:pt>
                <c:pt idx="10">
                  <c:v>869950</c:v>
                </c:pt>
                <c:pt idx="11">
                  <c:v>115590</c:v>
                </c:pt>
                <c:pt idx="12">
                  <c:v>79172</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1863600781959669E-2"/>
                  <c:y val="-4.5212806548961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'P2～5.元データ'!$CO$151:$CO$163</c:f>
              <c:numCache>
                <c:formatCode>#,##0</c:formatCode>
                <c:ptCount val="13"/>
                <c:pt idx="0">
                  <c:v>504</c:v>
                </c:pt>
                <c:pt idx="1">
                  <c:v>452</c:v>
                </c:pt>
                <c:pt idx="2">
                  <c:v>459</c:v>
                </c:pt>
                <c:pt idx="3">
                  <c:v>593</c:v>
                </c:pt>
                <c:pt idx="4">
                  <c:v>486</c:v>
                </c:pt>
                <c:pt idx="5">
                  <c:v>524</c:v>
                </c:pt>
                <c:pt idx="6">
                  <c:v>546</c:v>
                </c:pt>
                <c:pt idx="7">
                  <c:v>494</c:v>
                </c:pt>
                <c:pt idx="8">
                  <c:v>492</c:v>
                </c:pt>
                <c:pt idx="9">
                  <c:v>599</c:v>
                </c:pt>
                <c:pt idx="10">
                  <c:v>596</c:v>
                </c:pt>
                <c:pt idx="11">
                  <c:v>581</c:v>
                </c:pt>
                <c:pt idx="12">
                  <c:v>606</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60493371342936197"/>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1.3612502982581723E-3"/>
                  <c:y val="-4.160164445463738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'P2～5.元データ'!$BH$150:$BH$162</c:f>
              <c:numCache>
                <c:formatCode>0.00</c:formatCode>
                <c:ptCount val="13"/>
                <c:pt idx="0">
                  <c:v>1.25</c:v>
                </c:pt>
                <c:pt idx="1">
                  <c:v>1.28</c:v>
                </c:pt>
                <c:pt idx="2">
                  <c:v>1.32</c:v>
                </c:pt>
                <c:pt idx="3">
                  <c:v>1.37</c:v>
                </c:pt>
                <c:pt idx="4">
                  <c:v>1.35</c:v>
                </c:pt>
                <c:pt idx="5">
                  <c:v>1.34</c:v>
                </c:pt>
                <c:pt idx="6">
                  <c:v>1.29</c:v>
                </c:pt>
                <c:pt idx="7">
                  <c:v>1.31</c:v>
                </c:pt>
                <c:pt idx="8">
                  <c:v>1.31</c:v>
                </c:pt>
                <c:pt idx="9">
                  <c:v>1.3</c:v>
                </c:pt>
                <c:pt idx="10">
                  <c:v>1.34</c:v>
                </c:pt>
                <c:pt idx="11">
                  <c:v>1.37</c:v>
                </c:pt>
                <c:pt idx="12">
                  <c:v>1.41</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7.3352762722841466E-3"/>
                  <c:y val="6.597286989611735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'P2～5.元データ'!$BG$150:$BG$162</c:f>
              <c:numCache>
                <c:formatCode>0.00</c:formatCode>
                <c:ptCount val="13"/>
                <c:pt idx="0">
                  <c:v>1.17</c:v>
                </c:pt>
                <c:pt idx="1">
                  <c:v>1.17</c:v>
                </c:pt>
                <c:pt idx="2">
                  <c:v>1.2</c:v>
                </c:pt>
                <c:pt idx="3">
                  <c:v>1.21</c:v>
                </c:pt>
                <c:pt idx="4">
                  <c:v>1.22</c:v>
                </c:pt>
                <c:pt idx="5">
                  <c:v>1.23</c:v>
                </c:pt>
                <c:pt idx="6">
                  <c:v>1.24</c:v>
                </c:pt>
                <c:pt idx="7">
                  <c:v>1.27</c:v>
                </c:pt>
                <c:pt idx="8">
                  <c:v>1.29</c:v>
                </c:pt>
                <c:pt idx="9">
                  <c:v>1.32</c:v>
                </c:pt>
                <c:pt idx="10">
                  <c:v>1.34</c:v>
                </c:pt>
                <c:pt idx="11">
                  <c:v>1.35</c:v>
                </c:pt>
                <c:pt idx="12">
                  <c:v>1.35</c:v>
                </c:pt>
              </c:numCache>
            </c:numRef>
          </c:val>
          <c:smooth val="0"/>
          <c:extLst>
            <c:ext xmlns:c16="http://schemas.microsoft.com/office/drawing/2014/chart" uri="{C3380CC4-5D6E-409C-BE32-E72D297353CC}">
              <c16:uniqueId val="{0000001B-A61A-42AC-8852-F4D7DA30A709}"/>
            </c:ext>
          </c:extLst>
        </c:ser>
        <c:ser>
          <c:idx val="3"/>
          <c:order val="2"/>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190500</xdr:rowOff>
    </xdr:from>
    <xdr:to>
      <xdr:col>26</xdr:col>
      <xdr:colOff>133350</xdr:colOff>
      <xdr:row>35</xdr:row>
      <xdr:rowOff>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180975" y="60960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152400</xdr:rowOff>
    </xdr:from>
    <xdr:to>
      <xdr:col>27</xdr:col>
      <xdr:colOff>0</xdr:colOff>
      <xdr:row>150</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151</xdr:row>
      <xdr:rowOff>57150</xdr:rowOff>
    </xdr:from>
    <xdr:to>
      <xdr:col>27</xdr:col>
      <xdr:colOff>114300</xdr:colOff>
      <xdr:row>164</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130</xdr:row>
      <xdr:rowOff>85725</xdr:rowOff>
    </xdr:from>
    <xdr:to>
      <xdr:col>22</xdr:col>
      <xdr:colOff>253991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0</xdr:col>
      <xdr:colOff>28576</xdr:colOff>
      <xdr:row>50</xdr:row>
      <xdr:rowOff>104774</xdr:rowOff>
    </xdr:from>
    <xdr:to>
      <xdr:col>5</xdr:col>
      <xdr:colOff>104775</xdr:colOff>
      <xdr:row>51</xdr:row>
      <xdr:rowOff>76200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28576" y="10677524"/>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2021</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171451</xdr:colOff>
      <xdr:row>50</xdr:row>
      <xdr:rowOff>85725</xdr:rowOff>
    </xdr:from>
    <xdr:to>
      <xdr:col>17</xdr:col>
      <xdr:colOff>152401</xdr:colOff>
      <xdr:row>51</xdr:row>
      <xdr:rowOff>47625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743201" y="10658475"/>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38100</xdr:colOff>
      <xdr:row>48</xdr:row>
      <xdr:rowOff>209550</xdr:rowOff>
    </xdr:from>
    <xdr:to>
      <xdr:col>5</xdr:col>
      <xdr:colOff>38100</xdr:colOff>
      <xdr:row>51</xdr:row>
      <xdr:rowOff>38100</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800100" y="103441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47625</xdr:colOff>
      <xdr:row>72</xdr:row>
      <xdr:rowOff>152400</xdr:rowOff>
    </xdr:from>
    <xdr:to>
      <xdr:col>8</xdr:col>
      <xdr:colOff>47625</xdr:colOff>
      <xdr:row>75</xdr:row>
      <xdr:rowOff>19050</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1266825" y="15535275"/>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28575</xdr:colOff>
      <xdr:row>74</xdr:row>
      <xdr:rowOff>47626</xdr:rowOff>
    </xdr:from>
    <xdr:to>
      <xdr:col>8</xdr:col>
      <xdr:colOff>76200</xdr:colOff>
      <xdr:row>75</xdr:row>
      <xdr:rowOff>9525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485775" y="15868651"/>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152401</xdr:colOff>
      <xdr:row>74</xdr:row>
      <xdr:rowOff>76200</xdr:rowOff>
    </xdr:from>
    <xdr:to>
      <xdr:col>18</xdr:col>
      <xdr:colOff>19050</xdr:colOff>
      <xdr:row>75</xdr:row>
      <xdr:rowOff>19050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724151" y="15897225"/>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76200</xdr:colOff>
      <xdr:row>95</xdr:row>
      <xdr:rowOff>38100</xdr:rowOff>
    </xdr:from>
    <xdr:to>
      <xdr:col>5</xdr:col>
      <xdr:colOff>76200</xdr:colOff>
      <xdr:row>97</xdr:row>
      <xdr:rowOff>85725</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838200" y="204501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66676</xdr:colOff>
      <xdr:row>96</xdr:row>
      <xdr:rowOff>152400</xdr:rowOff>
    </xdr:from>
    <xdr:to>
      <xdr:col>6</xdr:col>
      <xdr:colOff>0</xdr:colOff>
      <xdr:row>97</xdr:row>
      <xdr:rowOff>114300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219076" y="20783550"/>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19051</xdr:colOff>
      <xdr:row>96</xdr:row>
      <xdr:rowOff>133350</xdr:rowOff>
    </xdr:from>
    <xdr:to>
      <xdr:col>17</xdr:col>
      <xdr:colOff>190501</xdr:colOff>
      <xdr:row>97</xdr:row>
      <xdr:rowOff>104775</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590801" y="20764500"/>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38100</xdr:colOff>
      <xdr:row>120</xdr:row>
      <xdr:rowOff>123825</xdr:rowOff>
    </xdr:from>
    <xdr:to>
      <xdr:col>8</xdr:col>
      <xdr:colOff>38100</xdr:colOff>
      <xdr:row>122</xdr:row>
      <xdr:rowOff>171450</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1257300" y="259461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9525</xdr:colOff>
      <xdr:row>122</xdr:row>
      <xdr:rowOff>38100</xdr:rowOff>
    </xdr:from>
    <xdr:to>
      <xdr:col>8</xdr:col>
      <xdr:colOff>0</xdr:colOff>
      <xdr:row>122</xdr:row>
      <xdr:rowOff>200025</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66725" y="26298525"/>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133350</xdr:colOff>
      <xdr:row>121</xdr:row>
      <xdr:rowOff>219074</xdr:rowOff>
    </xdr:from>
    <xdr:to>
      <xdr:col>19</xdr:col>
      <xdr:colOff>76200</xdr:colOff>
      <xdr:row>122</xdr:row>
      <xdr:rowOff>180974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3000375" y="2626042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38100</xdr:colOff>
      <xdr:row>142</xdr:row>
      <xdr:rowOff>180975</xdr:rowOff>
    </xdr:from>
    <xdr:to>
      <xdr:col>7</xdr:col>
      <xdr:colOff>38100</xdr:colOff>
      <xdr:row>145</xdr:row>
      <xdr:rowOff>9525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1104900" y="307943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9525</xdr:colOff>
      <xdr:row>144</xdr:row>
      <xdr:rowOff>28576</xdr:rowOff>
    </xdr:from>
    <xdr:to>
      <xdr:col>6</xdr:col>
      <xdr:colOff>142875</xdr:colOff>
      <xdr:row>144</xdr:row>
      <xdr:rowOff>180975</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314325" y="31080076"/>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114300</xdr:colOff>
      <xdr:row>144</xdr:row>
      <xdr:rowOff>47625</xdr:rowOff>
    </xdr:from>
    <xdr:to>
      <xdr:col>18</xdr:col>
      <xdr:colOff>257175</xdr:colOff>
      <xdr:row>145</xdr:row>
      <xdr:rowOff>9525</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981325" y="31099125"/>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133350</xdr:colOff>
      <xdr:row>163</xdr:row>
      <xdr:rowOff>142875</xdr:rowOff>
    </xdr:from>
    <xdr:to>
      <xdr:col>5</xdr:col>
      <xdr:colOff>133350</xdr:colOff>
      <xdr:row>165</xdr:row>
      <xdr:rowOff>123825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895350" y="35356800"/>
          <a:ext cx="0" cy="4191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180975</xdr:colOff>
      <xdr:row>164</xdr:row>
      <xdr:rowOff>171450</xdr:rowOff>
    </xdr:from>
    <xdr:to>
      <xdr:col>17</xdr:col>
      <xdr:colOff>276225</xdr:colOff>
      <xdr:row>165</xdr:row>
      <xdr:rowOff>200025</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2752725" y="35604450"/>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xdr:col>
      <xdr:colOff>0</xdr:colOff>
      <xdr:row>165</xdr:row>
      <xdr:rowOff>47625</xdr:rowOff>
    </xdr:from>
    <xdr:to>
      <xdr:col>6</xdr:col>
      <xdr:colOff>28575</xdr:colOff>
      <xdr:row>165</xdr:row>
      <xdr:rowOff>180975</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152400" y="35699700"/>
          <a:ext cx="790575" cy="1333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57150</xdr:colOff>
      <xdr:row>179</xdr:row>
      <xdr:rowOff>209550</xdr:rowOff>
    </xdr:from>
    <xdr:to>
      <xdr:col>7</xdr:col>
      <xdr:colOff>57150</xdr:colOff>
      <xdr:row>182</xdr:row>
      <xdr:rowOff>38100</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123950" y="390239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47625</xdr:colOff>
      <xdr:row>181</xdr:row>
      <xdr:rowOff>123824</xdr:rowOff>
    </xdr:from>
    <xdr:to>
      <xdr:col>8</xdr:col>
      <xdr:colOff>104775</xdr:colOff>
      <xdr:row>182</xdr:row>
      <xdr:rowOff>85724</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52425" y="39376349"/>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200026</xdr:colOff>
      <xdr:row>181</xdr:row>
      <xdr:rowOff>161925</xdr:rowOff>
    </xdr:from>
    <xdr:to>
      <xdr:col>17</xdr:col>
      <xdr:colOff>276226</xdr:colOff>
      <xdr:row>182</xdr:row>
      <xdr:rowOff>104775</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771776" y="39414450"/>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6</xdr:col>
      <xdr:colOff>85725</xdr:colOff>
      <xdr:row>193</xdr:row>
      <xdr:rowOff>19050</xdr:rowOff>
    </xdr:from>
    <xdr:to>
      <xdr:col>6</xdr:col>
      <xdr:colOff>85725</xdr:colOff>
      <xdr:row>195</xdr:row>
      <xdr:rowOff>85725</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1000125" y="418909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123825</xdr:colOff>
      <xdr:row>194</xdr:row>
      <xdr:rowOff>161926</xdr:rowOff>
    </xdr:from>
    <xdr:to>
      <xdr:col>7</xdr:col>
      <xdr:colOff>76200</xdr:colOff>
      <xdr:row>195</xdr:row>
      <xdr:rowOff>114300</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276225" y="42243376"/>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123826</xdr:colOff>
      <xdr:row>194</xdr:row>
      <xdr:rowOff>152400</xdr:rowOff>
    </xdr:from>
    <xdr:to>
      <xdr:col>17</xdr:col>
      <xdr:colOff>219076</xdr:colOff>
      <xdr:row>195</xdr:row>
      <xdr:rowOff>104775</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695576" y="42233850"/>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38100</xdr:colOff>
      <xdr:row>24</xdr:row>
      <xdr:rowOff>57150</xdr:rowOff>
    </xdr:from>
    <xdr:to>
      <xdr:col>8</xdr:col>
      <xdr:colOff>38100</xdr:colOff>
      <xdr:row>26</xdr:row>
      <xdr:rowOff>104775</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1257300" y="50482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133350</xdr:colOff>
      <xdr:row>25</xdr:row>
      <xdr:rowOff>190501</xdr:rowOff>
    </xdr:from>
    <xdr:to>
      <xdr:col>9</xdr:col>
      <xdr:colOff>9525</xdr:colOff>
      <xdr:row>26</xdr:row>
      <xdr:rowOff>114300</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38150" y="5400676"/>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276225</xdr:colOff>
      <xdr:row>25</xdr:row>
      <xdr:rowOff>200025</xdr:rowOff>
    </xdr:from>
    <xdr:to>
      <xdr:col>18</xdr:col>
      <xdr:colOff>238125</xdr:colOff>
      <xdr:row>26</xdr:row>
      <xdr:rowOff>133350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847975" y="5410200"/>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sqref="A1:M1"/>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19" t="s">
        <v>508</v>
      </c>
      <c r="B1" s="1720"/>
      <c r="C1" s="1720"/>
      <c r="D1" s="1720"/>
      <c r="E1" s="1720"/>
      <c r="F1" s="1720"/>
      <c r="G1" s="1720"/>
      <c r="H1" s="1720"/>
      <c r="I1" s="1720"/>
      <c r="J1" s="1720"/>
      <c r="K1" s="1720"/>
      <c r="L1" s="1720"/>
      <c r="M1" s="1720"/>
      <c r="N1" s="233"/>
    </row>
    <row r="2" spans="1:14" ht="15" customHeight="1"/>
    <row r="3" spans="1:14" ht="15" customHeight="1"/>
    <row r="4" spans="1:14" ht="15" customHeight="1">
      <c r="A4" s="1730" t="s">
        <v>528</v>
      </c>
      <c r="B4" s="1731"/>
      <c r="C4" s="1731"/>
      <c r="D4" s="1731"/>
      <c r="E4" s="1731"/>
      <c r="F4" s="1731"/>
      <c r="G4" s="1731"/>
      <c r="H4" s="1731"/>
      <c r="I4" s="1731"/>
      <c r="J4" s="1731"/>
      <c r="K4" s="1731"/>
      <c r="L4" s="1731"/>
      <c r="M4" s="1731"/>
    </row>
    <row r="5" spans="1:14" ht="15" customHeight="1">
      <c r="A5" s="1731"/>
      <c r="B5" s="1731"/>
      <c r="C5" s="1731"/>
      <c r="D5" s="1731"/>
      <c r="E5" s="1731"/>
      <c r="F5" s="1731"/>
      <c r="G5" s="1731"/>
      <c r="H5" s="1731"/>
      <c r="I5" s="1731"/>
      <c r="J5" s="1731"/>
      <c r="K5" s="1731"/>
      <c r="L5" s="1731"/>
      <c r="M5" s="1731"/>
    </row>
    <row r="6" spans="1:14" ht="15" customHeight="1">
      <c r="A6" s="1731"/>
      <c r="B6" s="1731"/>
      <c r="C6" s="1731"/>
      <c r="D6" s="1731"/>
      <c r="E6" s="1731"/>
      <c r="F6" s="1731"/>
      <c r="G6" s="1731"/>
      <c r="H6" s="1731"/>
      <c r="I6" s="1731"/>
      <c r="J6" s="1731"/>
      <c r="K6" s="1731"/>
      <c r="L6" s="1731"/>
      <c r="M6" s="1731"/>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728"/>
      <c r="B28" s="1729"/>
      <c r="C28" s="1729"/>
      <c r="D28" s="1729"/>
      <c r="E28" s="1729"/>
      <c r="F28" s="1729"/>
      <c r="G28" s="1729"/>
      <c r="H28" s="1729"/>
      <c r="I28" s="1729"/>
      <c r="J28" s="1729"/>
      <c r="K28" s="1729"/>
      <c r="L28" s="1729"/>
      <c r="M28" s="1729"/>
    </row>
    <row r="29" spans="1:18" ht="15" customHeight="1">
      <c r="A29" s="1729"/>
      <c r="B29" s="1729"/>
      <c r="C29" s="1729"/>
      <c r="D29" s="1729"/>
      <c r="E29" s="1729"/>
      <c r="F29" s="1729"/>
      <c r="G29" s="1729"/>
      <c r="H29" s="1729"/>
      <c r="I29" s="1729"/>
      <c r="J29" s="1729"/>
      <c r="K29" s="1729"/>
      <c r="L29" s="1729"/>
      <c r="M29" s="1729"/>
    </row>
    <row r="30" spans="1:18" ht="15" customHeight="1">
      <c r="A30" s="1729"/>
      <c r="B30" s="1729"/>
      <c r="C30" s="1729"/>
      <c r="D30" s="1729"/>
      <c r="E30" s="1729"/>
      <c r="F30" s="1729"/>
      <c r="G30" s="1729"/>
      <c r="H30" s="1729"/>
      <c r="I30" s="1729"/>
      <c r="J30" s="1729"/>
      <c r="K30" s="1729"/>
      <c r="L30" s="1729"/>
      <c r="M30" s="1729"/>
    </row>
    <row r="31" spans="1:18" ht="15" customHeight="1"/>
    <row r="32" spans="1:18" s="11" customFormat="1" ht="24.95" customHeight="1">
      <c r="A32" s="1721" t="s">
        <v>529</v>
      </c>
      <c r="B32" s="1722"/>
      <c r="C32" s="1722"/>
      <c r="D32" s="1722"/>
      <c r="E32" s="1722"/>
      <c r="F32" s="1722"/>
      <c r="G32" s="1722"/>
      <c r="H32" s="1722"/>
      <c r="I32" s="1722"/>
      <c r="J32" s="1722"/>
      <c r="K32" s="1722"/>
      <c r="L32" s="1722"/>
      <c r="M32" s="1722"/>
      <c r="N32" s="198"/>
      <c r="R32" s="381"/>
    </row>
    <row r="33" spans="1:18" ht="15" customHeight="1">
      <c r="C33" s="8"/>
      <c r="D33" s="8"/>
      <c r="E33" s="8"/>
      <c r="F33" s="8"/>
      <c r="G33" s="8"/>
      <c r="H33" s="8"/>
      <c r="I33" s="8"/>
      <c r="J33" s="8"/>
      <c r="K33" s="8"/>
      <c r="L33" s="8"/>
      <c r="M33" s="8"/>
    </row>
    <row r="34" spans="1:18" s="11" customFormat="1" ht="20.100000000000001" customHeight="1">
      <c r="A34" s="1723" t="s">
        <v>477</v>
      </c>
      <c r="B34" s="1724"/>
      <c r="C34" s="1724"/>
      <c r="D34" s="1724"/>
      <c r="E34" s="1724"/>
      <c r="F34" s="1724"/>
      <c r="G34" s="1724"/>
      <c r="H34" s="1724"/>
      <c r="I34" s="1724"/>
      <c r="J34" s="1724"/>
      <c r="K34" s="1724"/>
      <c r="L34" s="1724"/>
      <c r="M34" s="1724"/>
      <c r="N34" s="198"/>
    </row>
    <row r="35" spans="1:18" ht="15" customHeight="1">
      <c r="A35" s="277"/>
      <c r="C35" s="278"/>
      <c r="D35" s="278"/>
      <c r="E35" s="278"/>
      <c r="F35" s="278"/>
      <c r="G35" s="278"/>
      <c r="H35" s="278"/>
      <c r="I35" s="278"/>
      <c r="J35" s="278"/>
      <c r="K35" s="278"/>
      <c r="L35" s="278"/>
      <c r="M35" s="278"/>
    </row>
    <row r="36" spans="1:18" s="52" customFormat="1" ht="27.95" customHeight="1">
      <c r="A36" s="1734" t="s">
        <v>513</v>
      </c>
      <c r="B36" s="1735"/>
      <c r="C36" s="1735"/>
      <c r="D36" s="1735"/>
      <c r="E36" s="1735"/>
      <c r="F36" s="1735"/>
      <c r="G36" s="1735"/>
      <c r="H36" s="1735"/>
      <c r="I36" s="1735"/>
      <c r="J36" s="1735"/>
      <c r="K36" s="1735"/>
      <c r="L36" s="1735"/>
      <c r="M36" s="1736"/>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725" t="s">
        <v>67</v>
      </c>
      <c r="B38" s="1726"/>
      <c r="C38" s="1726"/>
      <c r="D38" s="1726"/>
      <c r="E38" s="1726"/>
      <c r="F38" s="1726"/>
      <c r="G38" s="1726"/>
      <c r="H38" s="1726"/>
      <c r="I38" s="1726"/>
      <c r="J38" s="1726"/>
      <c r="K38" s="1726"/>
      <c r="L38" s="1726"/>
      <c r="M38" s="1727"/>
    </row>
    <row r="39" spans="1:18" s="53" customFormat="1" ht="18" customHeight="1">
      <c r="A39" s="1737" t="s">
        <v>527</v>
      </c>
      <c r="B39" s="1726"/>
      <c r="C39" s="1726"/>
      <c r="D39" s="1726"/>
      <c r="E39" s="1726"/>
      <c r="F39" s="1726"/>
      <c r="G39" s="1726"/>
      <c r="H39" s="1726"/>
      <c r="I39" s="1726"/>
      <c r="J39" s="1726"/>
      <c r="K39" s="1726"/>
      <c r="L39" s="1726"/>
      <c r="M39" s="1727"/>
    </row>
    <row r="40" spans="1:18" ht="15" customHeight="1">
      <c r="A40" s="300"/>
      <c r="B40" s="10"/>
      <c r="C40" s="296"/>
      <c r="D40" s="296"/>
      <c r="E40" s="296"/>
      <c r="F40" s="296"/>
      <c r="G40" s="296"/>
      <c r="H40" s="296"/>
      <c r="I40" s="296"/>
      <c r="J40" s="296"/>
      <c r="K40" s="296"/>
      <c r="L40" s="296"/>
      <c r="M40" s="299"/>
    </row>
    <row r="41" spans="1:18" s="52" customFormat="1" ht="18" customHeight="1">
      <c r="A41" s="1725" t="s">
        <v>259</v>
      </c>
      <c r="B41" s="1726"/>
      <c r="C41" s="1726"/>
      <c r="D41" s="1726"/>
      <c r="E41" s="1726"/>
      <c r="F41" s="1726"/>
      <c r="G41" s="1726"/>
      <c r="H41" s="1726"/>
      <c r="I41" s="1726"/>
      <c r="J41" s="1726"/>
      <c r="K41" s="1726"/>
      <c r="L41" s="1726"/>
      <c r="M41" s="1727"/>
      <c r="R41" s="52" t="s">
        <v>66</v>
      </c>
    </row>
    <row r="42" spans="1:18" s="52" customFormat="1" ht="18" customHeight="1">
      <c r="A42" s="1725" t="s">
        <v>506</v>
      </c>
      <c r="B42" s="1726"/>
      <c r="C42" s="1726"/>
      <c r="D42" s="1726"/>
      <c r="E42" s="1726"/>
      <c r="F42" s="1726"/>
      <c r="G42" s="1726"/>
      <c r="H42" s="1726"/>
      <c r="I42" s="1726"/>
      <c r="J42" s="1726"/>
      <c r="K42" s="1726"/>
      <c r="L42" s="1726"/>
      <c r="M42" s="1727"/>
    </row>
    <row r="43" spans="1:18" s="52" customFormat="1" ht="18" customHeight="1">
      <c r="A43" s="1725" t="s">
        <v>505</v>
      </c>
      <c r="B43" s="1726"/>
      <c r="C43" s="1726"/>
      <c r="D43" s="1726"/>
      <c r="E43" s="1726"/>
      <c r="F43" s="1726"/>
      <c r="G43" s="1726"/>
      <c r="H43" s="1726"/>
      <c r="I43" s="1726"/>
      <c r="J43" s="1726"/>
      <c r="K43" s="1726"/>
      <c r="L43" s="1726"/>
      <c r="M43" s="1727"/>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732"/>
      <c r="D46" s="1732"/>
      <c r="E46" s="1733"/>
      <c r="F46" s="1733"/>
      <c r="G46" s="1733"/>
      <c r="H46" s="1733"/>
      <c r="I46" s="1733"/>
      <c r="J46" s="1733"/>
      <c r="K46" s="1733"/>
      <c r="L46" s="1733"/>
      <c r="M46" s="1733"/>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767" t="s">
        <v>285</v>
      </c>
      <c r="B4" s="2148"/>
      <c r="C4" s="2148"/>
      <c r="D4" s="2148"/>
      <c r="E4" s="2148"/>
      <c r="F4" s="2148"/>
      <c r="G4" s="2148"/>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1956" t="s">
        <v>126</v>
      </c>
      <c r="B6" s="1957"/>
      <c r="C6" s="1957"/>
      <c r="D6" s="1957"/>
      <c r="E6" s="1958"/>
      <c r="F6" s="1914" t="s">
        <v>127</v>
      </c>
      <c r="G6" s="2037"/>
      <c r="H6" s="1984" t="s">
        <v>128</v>
      </c>
      <c r="I6" s="2151"/>
      <c r="J6" s="2151"/>
      <c r="K6" s="2159"/>
      <c r="L6" s="1984" t="s">
        <v>79</v>
      </c>
      <c r="M6" s="2151"/>
      <c r="N6" s="2151"/>
      <c r="O6" s="2159"/>
      <c r="P6" s="1"/>
      <c r="Q6" s="1"/>
      <c r="R6" s="1"/>
      <c r="S6" s="1"/>
      <c r="T6" s="1"/>
    </row>
    <row r="7" spans="1:20" ht="23.1" customHeight="1">
      <c r="A7" s="1959"/>
      <c r="B7" s="1960"/>
      <c r="C7" s="1960"/>
      <c r="D7" s="1960"/>
      <c r="E7" s="1961"/>
      <c r="F7" s="2149"/>
      <c r="G7" s="2150"/>
      <c r="H7" s="77" t="s">
        <v>129</v>
      </c>
      <c r="I7" s="78" t="s">
        <v>130</v>
      </c>
      <c r="J7" s="72" t="s">
        <v>40</v>
      </c>
      <c r="K7" s="78" t="s">
        <v>130</v>
      </c>
      <c r="L7" s="79" t="s">
        <v>41</v>
      </c>
      <c r="M7" s="78" t="s">
        <v>130</v>
      </c>
      <c r="N7" s="72" t="s">
        <v>40</v>
      </c>
      <c r="O7" s="80" t="s">
        <v>130</v>
      </c>
      <c r="P7" s="1"/>
      <c r="Q7" s="1"/>
      <c r="R7" s="1"/>
      <c r="S7" s="1"/>
      <c r="T7" s="1"/>
    </row>
    <row r="8" spans="1:20" ht="23.1" customHeight="1">
      <c r="A8" s="1959"/>
      <c r="B8" s="1960"/>
      <c r="C8" s="1960"/>
      <c r="D8" s="1960"/>
      <c r="E8" s="1961"/>
      <c r="F8" s="2052" t="s">
        <v>7</v>
      </c>
      <c r="G8" s="2161" t="s">
        <v>8</v>
      </c>
      <c r="H8" s="81" t="s">
        <v>46</v>
      </c>
      <c r="I8" s="82" t="s">
        <v>36</v>
      </c>
      <c r="J8" s="73" t="s">
        <v>189</v>
      </c>
      <c r="K8" s="82" t="s">
        <v>36</v>
      </c>
      <c r="L8" s="83" t="s">
        <v>42</v>
      </c>
      <c r="M8" s="82" t="s">
        <v>36</v>
      </c>
      <c r="N8" s="73" t="s">
        <v>43</v>
      </c>
      <c r="O8" s="84" t="s">
        <v>36</v>
      </c>
      <c r="P8" s="1"/>
      <c r="Q8" s="1"/>
      <c r="R8" s="1"/>
      <c r="S8" s="1"/>
      <c r="T8" s="1"/>
    </row>
    <row r="9" spans="1:20" ht="23.1" customHeight="1" thickBot="1">
      <c r="A9" s="1962"/>
      <c r="B9" s="1963"/>
      <c r="C9" s="1963"/>
      <c r="D9" s="1963"/>
      <c r="E9" s="1964"/>
      <c r="F9" s="2160"/>
      <c r="G9" s="2162"/>
      <c r="H9" s="85" t="s">
        <v>190</v>
      </c>
      <c r="I9" s="86" t="s">
        <v>188</v>
      </c>
      <c r="J9" s="87" t="s">
        <v>190</v>
      </c>
      <c r="K9" s="87" t="s">
        <v>188</v>
      </c>
      <c r="L9" s="85" t="s">
        <v>131</v>
      </c>
      <c r="M9" s="86" t="s">
        <v>188</v>
      </c>
      <c r="N9" s="87" t="s">
        <v>190</v>
      </c>
      <c r="O9" s="88" t="s">
        <v>188</v>
      </c>
      <c r="P9" s="1"/>
      <c r="Q9" s="1"/>
      <c r="R9" s="1"/>
      <c r="S9" s="1"/>
      <c r="T9" s="1"/>
    </row>
    <row r="10" spans="1:20" ht="23.1" customHeight="1">
      <c r="A10" s="3"/>
      <c r="B10" s="29">
        <v>2019</v>
      </c>
      <c r="C10" s="29" t="s">
        <v>23</v>
      </c>
      <c r="D10" s="29" t="s">
        <v>238</v>
      </c>
      <c r="E10" s="57"/>
      <c r="F10" s="367">
        <v>1.55</v>
      </c>
      <c r="G10" s="369">
        <v>1.33</v>
      </c>
      <c r="H10" s="130">
        <v>74709</v>
      </c>
      <c r="I10" s="425">
        <v>-11.1</v>
      </c>
      <c r="J10" s="131">
        <v>206990</v>
      </c>
      <c r="K10" s="426">
        <v>-11.2</v>
      </c>
      <c r="L10" s="191">
        <v>45373</v>
      </c>
      <c r="M10" s="425">
        <v>-4.0999999999999996</v>
      </c>
      <c r="N10" s="131">
        <v>166513</v>
      </c>
      <c r="O10" s="426">
        <v>-1.3</v>
      </c>
      <c r="P10" s="176"/>
      <c r="Q10" s="190"/>
      <c r="R10" s="176"/>
      <c r="S10" s="176"/>
      <c r="T10" s="176"/>
    </row>
    <row r="11" spans="1:20" ht="23.1" customHeight="1">
      <c r="A11" s="58"/>
      <c r="B11" s="59">
        <v>2020</v>
      </c>
      <c r="C11" s="59" t="s">
        <v>23</v>
      </c>
      <c r="D11" s="59" t="s">
        <v>238</v>
      </c>
      <c r="E11" s="60"/>
      <c r="F11" s="509">
        <v>1.1000000000000001</v>
      </c>
      <c r="G11" s="510">
        <v>1.05</v>
      </c>
      <c r="H11" s="128">
        <v>62918</v>
      </c>
      <c r="I11" s="423">
        <v>-15.8</v>
      </c>
      <c r="J11" s="129">
        <v>171687</v>
      </c>
      <c r="K11" s="424">
        <v>-17.100000000000001</v>
      </c>
      <c r="L11" s="181">
        <v>40881</v>
      </c>
      <c r="M11" s="423">
        <v>-9.9</v>
      </c>
      <c r="N11" s="129">
        <v>165326</v>
      </c>
      <c r="O11" s="424">
        <v>-0.7</v>
      </c>
      <c r="P11" s="176"/>
      <c r="Q11" s="190"/>
      <c r="R11" s="176"/>
      <c r="S11" s="176"/>
      <c r="T11" s="176"/>
    </row>
    <row r="12" spans="1:20" ht="23.1" customHeight="1" thickBot="1">
      <c r="A12" s="61"/>
      <c r="B12" s="62">
        <v>2021</v>
      </c>
      <c r="C12" s="62" t="s">
        <v>23</v>
      </c>
      <c r="D12" s="62" t="s">
        <v>238</v>
      </c>
      <c r="E12" s="1033"/>
      <c r="F12" s="514">
        <v>1.1599999999999999</v>
      </c>
      <c r="G12" s="515">
        <v>1.26</v>
      </c>
      <c r="H12" s="516">
        <v>74163</v>
      </c>
      <c r="I12" s="499">
        <v>17.899999999999999</v>
      </c>
      <c r="J12" s="517">
        <v>205441</v>
      </c>
      <c r="K12" s="518">
        <v>19.7</v>
      </c>
      <c r="L12" s="519">
        <v>39293</v>
      </c>
      <c r="M12" s="499">
        <v>-3.9</v>
      </c>
      <c r="N12" s="517">
        <v>158908</v>
      </c>
      <c r="O12" s="518">
        <v>-3.9</v>
      </c>
      <c r="P12" s="176"/>
      <c r="Q12" s="190"/>
      <c r="R12" s="176"/>
      <c r="S12" s="176"/>
      <c r="T12" s="176"/>
    </row>
    <row r="13" spans="1:20" ht="23.1" customHeight="1">
      <c r="A13" s="728" t="s">
        <v>487</v>
      </c>
      <c r="B13" s="30">
        <v>7</v>
      </c>
      <c r="C13" s="30" t="s">
        <v>25</v>
      </c>
      <c r="D13" s="30">
        <v>9</v>
      </c>
      <c r="E13" s="729" t="s">
        <v>24</v>
      </c>
      <c r="F13" s="779">
        <v>1.1499999999999999</v>
      </c>
      <c r="G13" s="897">
        <v>1.24</v>
      </c>
      <c r="H13" s="780">
        <v>18042</v>
      </c>
      <c r="I13" s="775">
        <v>21.9</v>
      </c>
      <c r="J13" s="774">
        <v>50018</v>
      </c>
      <c r="K13" s="776">
        <v>25.8</v>
      </c>
      <c r="L13" s="772">
        <v>8586</v>
      </c>
      <c r="M13" s="775">
        <v>-5.3</v>
      </c>
      <c r="N13" s="774">
        <v>37659</v>
      </c>
      <c r="O13" s="776">
        <v>-5.5</v>
      </c>
      <c r="P13" s="176"/>
      <c r="Q13" s="176"/>
      <c r="R13" s="176"/>
      <c r="S13" s="176"/>
      <c r="T13" s="176"/>
    </row>
    <row r="14" spans="1:20" ht="23.1" customHeight="1">
      <c r="A14" s="1400" t="s">
        <v>52</v>
      </c>
      <c r="B14" s="1293">
        <v>10</v>
      </c>
      <c r="C14" s="1293" t="s">
        <v>25</v>
      </c>
      <c r="D14" s="1293">
        <v>12</v>
      </c>
      <c r="E14" s="1294" t="s">
        <v>24</v>
      </c>
      <c r="F14" s="1620">
        <v>1.17</v>
      </c>
      <c r="G14" s="1621">
        <v>1.26</v>
      </c>
      <c r="H14" s="1622">
        <v>18607</v>
      </c>
      <c r="I14" s="1526">
        <v>17.8</v>
      </c>
      <c r="J14" s="1520">
        <v>51940</v>
      </c>
      <c r="K14" s="1527">
        <v>18.600000000000001</v>
      </c>
      <c r="L14" s="1525">
        <v>8756</v>
      </c>
      <c r="M14" s="1526">
        <v>-1.7</v>
      </c>
      <c r="N14" s="1520">
        <v>37489</v>
      </c>
      <c r="O14" s="1527">
        <v>-5.5</v>
      </c>
      <c r="P14" s="176"/>
      <c r="Q14" s="176"/>
      <c r="R14" s="176"/>
      <c r="S14" s="176"/>
      <c r="T14" s="176"/>
    </row>
    <row r="15" spans="1:20" ht="23.1" customHeight="1">
      <c r="A15" s="1447" t="s">
        <v>507</v>
      </c>
      <c r="B15" s="63">
        <v>1</v>
      </c>
      <c r="C15" s="63" t="s">
        <v>25</v>
      </c>
      <c r="D15" s="63">
        <v>3</v>
      </c>
      <c r="E15" s="64" t="s">
        <v>24</v>
      </c>
      <c r="F15" s="746">
        <v>1.21</v>
      </c>
      <c r="G15" s="1365">
        <v>1.35</v>
      </c>
      <c r="H15" s="747">
        <v>20201</v>
      </c>
      <c r="I15" s="420">
        <v>11.9</v>
      </c>
      <c r="J15" s="134">
        <v>55572</v>
      </c>
      <c r="K15" s="421">
        <v>16.8</v>
      </c>
      <c r="L15" s="747">
        <v>11601</v>
      </c>
      <c r="M15" s="420">
        <v>-3.8</v>
      </c>
      <c r="N15" s="134">
        <v>41170</v>
      </c>
      <c r="O15" s="421">
        <v>-6.1</v>
      </c>
      <c r="P15" s="172"/>
      <c r="Q15" s="176"/>
      <c r="R15" s="172"/>
      <c r="S15" s="172"/>
      <c r="T15" s="172"/>
    </row>
    <row r="16" spans="1:20" ht="23.1" customHeight="1">
      <c r="A16" s="1518" t="s">
        <v>52</v>
      </c>
      <c r="B16" s="65">
        <v>4</v>
      </c>
      <c r="C16" s="65" t="s">
        <v>25</v>
      </c>
      <c r="D16" s="65">
        <v>6</v>
      </c>
      <c r="E16" s="66" t="s">
        <v>24</v>
      </c>
      <c r="F16" s="368">
        <v>1.25</v>
      </c>
      <c r="G16" s="629">
        <v>1.31</v>
      </c>
      <c r="H16" s="192">
        <v>18639</v>
      </c>
      <c r="I16" s="397">
        <v>7.7</v>
      </c>
      <c r="J16" s="133">
        <v>52951</v>
      </c>
      <c r="K16" s="422">
        <v>10.5</v>
      </c>
      <c r="L16" s="192">
        <v>10733</v>
      </c>
      <c r="M16" s="397">
        <v>3.7</v>
      </c>
      <c r="N16" s="133">
        <v>41935</v>
      </c>
      <c r="O16" s="422">
        <v>-1.5</v>
      </c>
      <c r="P16" s="172"/>
      <c r="Q16" s="176"/>
      <c r="R16" s="172"/>
      <c r="S16" s="172"/>
      <c r="T16" s="172"/>
    </row>
    <row r="17" spans="1:21" ht="23.1" customHeight="1" thickBot="1">
      <c r="A17" s="67" t="s">
        <v>52</v>
      </c>
      <c r="B17" s="1485">
        <v>7</v>
      </c>
      <c r="C17" s="1485" t="s">
        <v>25</v>
      </c>
      <c r="D17" s="1485">
        <v>9</v>
      </c>
      <c r="E17" s="68" t="s">
        <v>24</v>
      </c>
      <c r="F17" s="1143">
        <v>1.32</v>
      </c>
      <c r="G17" s="1144">
        <v>1.32</v>
      </c>
      <c r="H17" s="1145">
        <v>18889</v>
      </c>
      <c r="I17" s="799">
        <v>4.7</v>
      </c>
      <c r="J17" s="135">
        <v>53054</v>
      </c>
      <c r="K17" s="800">
        <v>6.1</v>
      </c>
      <c r="L17" s="1145">
        <v>8983</v>
      </c>
      <c r="M17" s="799">
        <v>4.5999999999999996</v>
      </c>
      <c r="N17" s="135">
        <v>38568</v>
      </c>
      <c r="O17" s="800">
        <v>2.4</v>
      </c>
      <c r="P17" s="172"/>
      <c r="Q17" s="176"/>
      <c r="R17" s="172"/>
      <c r="S17" s="172"/>
      <c r="T17" s="172"/>
    </row>
    <row r="18" spans="1:21" ht="23.1" customHeight="1">
      <c r="A18" s="1034"/>
      <c r="B18" s="30">
        <v>2021</v>
      </c>
      <c r="C18" s="30" t="s">
        <v>23</v>
      </c>
      <c r="D18" s="30">
        <v>11</v>
      </c>
      <c r="E18" s="729" t="s">
        <v>24</v>
      </c>
      <c r="F18" s="779">
        <v>1.17</v>
      </c>
      <c r="G18" s="1094">
        <v>1.25</v>
      </c>
      <c r="H18" s="780">
        <v>5876</v>
      </c>
      <c r="I18" s="775">
        <v>18.100000000000001</v>
      </c>
      <c r="J18" s="762">
        <v>17326</v>
      </c>
      <c r="K18" s="776">
        <v>18.7</v>
      </c>
      <c r="L18" s="780">
        <v>3002</v>
      </c>
      <c r="M18" s="775">
        <v>3.6</v>
      </c>
      <c r="N18" s="762">
        <v>12645</v>
      </c>
      <c r="O18" s="776">
        <v>-4.2</v>
      </c>
      <c r="P18" s="172"/>
      <c r="Q18" s="176"/>
      <c r="R18" s="172"/>
      <c r="S18" s="172"/>
      <c r="T18" s="172"/>
    </row>
    <row r="19" spans="1:21" ht="23.1" customHeight="1">
      <c r="A19" s="1624"/>
      <c r="B19" s="1293" t="s">
        <v>52</v>
      </c>
      <c r="C19" s="1293" t="s">
        <v>52</v>
      </c>
      <c r="D19" s="1293">
        <v>12</v>
      </c>
      <c r="E19" s="1294" t="s">
        <v>24</v>
      </c>
      <c r="F19" s="1620">
        <v>1.17</v>
      </c>
      <c r="G19" s="1653">
        <v>1.28</v>
      </c>
      <c r="H19" s="1622">
        <v>6049</v>
      </c>
      <c r="I19" s="1526">
        <v>20.5</v>
      </c>
      <c r="J19" s="1519">
        <v>17367</v>
      </c>
      <c r="K19" s="1527">
        <v>20</v>
      </c>
      <c r="L19" s="1622">
        <v>2680</v>
      </c>
      <c r="M19" s="1526">
        <v>-5.4</v>
      </c>
      <c r="N19" s="1519">
        <v>12167</v>
      </c>
      <c r="O19" s="1527">
        <v>-4.9000000000000004</v>
      </c>
      <c r="P19" s="172"/>
      <c r="Q19" s="176"/>
      <c r="R19" s="172"/>
      <c r="S19" s="172"/>
      <c r="T19" s="172"/>
    </row>
    <row r="20" spans="1:21" ht="23.1" customHeight="1">
      <c r="A20" s="1037"/>
      <c r="B20" s="63">
        <v>2022</v>
      </c>
      <c r="C20" s="63" t="s">
        <v>23</v>
      </c>
      <c r="D20" s="63">
        <v>1</v>
      </c>
      <c r="E20" s="64" t="s">
        <v>24</v>
      </c>
      <c r="F20" s="746">
        <v>1.2</v>
      </c>
      <c r="G20" s="1365">
        <v>1.32</v>
      </c>
      <c r="H20" s="747">
        <v>7069</v>
      </c>
      <c r="I20" s="420">
        <v>18.5</v>
      </c>
      <c r="J20" s="134">
        <v>17791</v>
      </c>
      <c r="K20" s="421">
        <v>18.600000000000001</v>
      </c>
      <c r="L20" s="747">
        <v>3587</v>
      </c>
      <c r="M20" s="420">
        <v>0</v>
      </c>
      <c r="N20" s="134">
        <v>12677</v>
      </c>
      <c r="O20" s="421">
        <v>-5.3</v>
      </c>
      <c r="P20" s="172"/>
      <c r="Q20" s="176"/>
      <c r="R20" s="172"/>
      <c r="S20" s="172"/>
      <c r="T20" s="172"/>
    </row>
    <row r="21" spans="1:21" ht="23.1" customHeight="1">
      <c r="A21" s="69"/>
      <c r="B21" s="65" t="s">
        <v>52</v>
      </c>
      <c r="C21" s="65" t="s">
        <v>52</v>
      </c>
      <c r="D21" s="65">
        <v>2</v>
      </c>
      <c r="E21" s="66" t="s">
        <v>24</v>
      </c>
      <c r="F21" s="368">
        <v>1.21</v>
      </c>
      <c r="G21" s="629">
        <v>1.37</v>
      </c>
      <c r="H21" s="192">
        <v>6624</v>
      </c>
      <c r="I21" s="397">
        <v>16</v>
      </c>
      <c r="J21" s="133">
        <v>18743</v>
      </c>
      <c r="K21" s="422">
        <v>19</v>
      </c>
      <c r="L21" s="192">
        <v>4131</v>
      </c>
      <c r="M21" s="397">
        <v>-4.5</v>
      </c>
      <c r="N21" s="133">
        <v>13948</v>
      </c>
      <c r="O21" s="422">
        <v>-6</v>
      </c>
      <c r="P21" s="172"/>
      <c r="Q21" s="176"/>
      <c r="R21" s="172"/>
      <c r="S21" s="172"/>
      <c r="T21" s="172"/>
    </row>
    <row r="22" spans="1:21" ht="23.1" customHeight="1">
      <c r="A22" s="69"/>
      <c r="B22" s="65" t="s">
        <v>52</v>
      </c>
      <c r="C22" s="65" t="s">
        <v>52</v>
      </c>
      <c r="D22" s="65">
        <v>3</v>
      </c>
      <c r="E22" s="66" t="s">
        <v>24</v>
      </c>
      <c r="F22" s="368">
        <v>1.22</v>
      </c>
      <c r="G22" s="629">
        <v>1.35</v>
      </c>
      <c r="H22" s="192">
        <v>6508</v>
      </c>
      <c r="I22" s="397">
        <v>2</v>
      </c>
      <c r="J22" s="133">
        <v>19038</v>
      </c>
      <c r="K22" s="422">
        <v>13.3</v>
      </c>
      <c r="L22" s="192">
        <v>3883</v>
      </c>
      <c r="M22" s="397">
        <v>-6.2</v>
      </c>
      <c r="N22" s="133">
        <v>14545</v>
      </c>
      <c r="O22" s="422">
        <v>-7</v>
      </c>
      <c r="P22" s="172"/>
      <c r="Q22" s="176"/>
      <c r="R22" s="172"/>
      <c r="S22" s="172"/>
      <c r="T22" s="172"/>
    </row>
    <row r="23" spans="1:21" ht="23.1" customHeight="1">
      <c r="A23" s="69"/>
      <c r="B23" s="65" t="s">
        <v>52</v>
      </c>
      <c r="C23" s="65" t="s">
        <v>52</v>
      </c>
      <c r="D23" s="65">
        <v>4</v>
      </c>
      <c r="E23" s="66" t="s">
        <v>24</v>
      </c>
      <c r="F23" s="368">
        <v>1.23</v>
      </c>
      <c r="G23" s="629">
        <v>1.34</v>
      </c>
      <c r="H23" s="192">
        <v>6249</v>
      </c>
      <c r="I23" s="397">
        <v>6.8</v>
      </c>
      <c r="J23" s="133">
        <v>17774</v>
      </c>
      <c r="K23" s="422">
        <v>10.9</v>
      </c>
      <c r="L23" s="192">
        <v>4104</v>
      </c>
      <c r="M23" s="397">
        <v>-1.7</v>
      </c>
      <c r="N23" s="133">
        <v>14243</v>
      </c>
      <c r="O23" s="422">
        <v>-5.2</v>
      </c>
      <c r="P23" s="172"/>
      <c r="Q23" s="176"/>
      <c r="R23" s="172"/>
      <c r="S23" s="172"/>
      <c r="T23" s="172"/>
    </row>
    <row r="24" spans="1:21" ht="23.1" customHeight="1">
      <c r="A24" s="69"/>
      <c r="B24" s="65" t="s">
        <v>52</v>
      </c>
      <c r="C24" s="65" t="s">
        <v>52</v>
      </c>
      <c r="D24" s="65">
        <v>5</v>
      </c>
      <c r="E24" s="66" t="s">
        <v>24</v>
      </c>
      <c r="F24" s="368">
        <v>1.24</v>
      </c>
      <c r="G24" s="629">
        <v>1.29</v>
      </c>
      <c r="H24" s="192">
        <v>6172</v>
      </c>
      <c r="I24" s="397">
        <v>16.2</v>
      </c>
      <c r="J24" s="133">
        <v>17549</v>
      </c>
      <c r="K24" s="422">
        <v>11.8</v>
      </c>
      <c r="L24" s="192">
        <v>3448</v>
      </c>
      <c r="M24" s="397">
        <v>12.5</v>
      </c>
      <c r="N24" s="133">
        <v>14007</v>
      </c>
      <c r="O24" s="422">
        <v>-0.4</v>
      </c>
      <c r="P24" s="172"/>
      <c r="Q24" s="176"/>
      <c r="R24" s="172"/>
      <c r="S24" s="172"/>
      <c r="T24" s="172"/>
    </row>
    <row r="25" spans="1:21" ht="23.1" customHeight="1">
      <c r="A25" s="69"/>
      <c r="B25" s="65" t="s">
        <v>52</v>
      </c>
      <c r="C25" s="65" t="s">
        <v>52</v>
      </c>
      <c r="D25" s="65">
        <v>6</v>
      </c>
      <c r="E25" s="66" t="s">
        <v>24</v>
      </c>
      <c r="F25" s="368">
        <v>1.27</v>
      </c>
      <c r="G25" s="629">
        <v>1.31</v>
      </c>
      <c r="H25" s="192">
        <v>6218</v>
      </c>
      <c r="I25" s="397">
        <v>1.1000000000000001</v>
      </c>
      <c r="J25" s="133">
        <v>17628</v>
      </c>
      <c r="K25" s="422">
        <v>8.8000000000000007</v>
      </c>
      <c r="L25" s="192">
        <v>3181</v>
      </c>
      <c r="M25" s="397">
        <v>2.2999999999999998</v>
      </c>
      <c r="N25" s="133">
        <v>13685</v>
      </c>
      <c r="O25" s="422">
        <v>1.3</v>
      </c>
      <c r="P25" s="172"/>
      <c r="Q25" s="176"/>
      <c r="R25" s="172"/>
      <c r="S25" s="172"/>
      <c r="T25" s="172"/>
    </row>
    <row r="26" spans="1:21" ht="23.1" customHeight="1">
      <c r="A26" s="69"/>
      <c r="B26" s="65" t="s">
        <v>52</v>
      </c>
      <c r="C26" s="65" t="s">
        <v>52</v>
      </c>
      <c r="D26" s="65">
        <v>7</v>
      </c>
      <c r="E26" s="66" t="s">
        <v>24</v>
      </c>
      <c r="F26" s="368">
        <v>1.29</v>
      </c>
      <c r="G26" s="629">
        <v>1.31</v>
      </c>
      <c r="H26" s="192">
        <v>6282</v>
      </c>
      <c r="I26" s="397">
        <v>2.4</v>
      </c>
      <c r="J26" s="133">
        <v>17395</v>
      </c>
      <c r="K26" s="422">
        <v>6.9</v>
      </c>
      <c r="L26" s="192">
        <v>2974</v>
      </c>
      <c r="M26" s="397">
        <v>10.5</v>
      </c>
      <c r="N26" s="133">
        <v>12925</v>
      </c>
      <c r="O26" s="422">
        <v>2.1</v>
      </c>
      <c r="P26" s="172"/>
      <c r="Q26" s="176"/>
      <c r="R26" s="172"/>
      <c r="S26" s="172"/>
      <c r="T26" s="172"/>
    </row>
    <row r="27" spans="1:21" ht="23.1" customHeight="1">
      <c r="A27" s="69"/>
      <c r="B27" s="65" t="s">
        <v>52</v>
      </c>
      <c r="C27" s="65" t="s">
        <v>52</v>
      </c>
      <c r="D27" s="65">
        <v>8</v>
      </c>
      <c r="E27" s="66" t="s">
        <v>24</v>
      </c>
      <c r="F27" s="368">
        <v>1.32</v>
      </c>
      <c r="G27" s="629">
        <v>1.3</v>
      </c>
      <c r="H27" s="192">
        <v>6207</v>
      </c>
      <c r="I27" s="397">
        <v>6.4</v>
      </c>
      <c r="J27" s="133">
        <v>17671</v>
      </c>
      <c r="K27" s="422">
        <v>5.0999999999999996</v>
      </c>
      <c r="L27" s="192">
        <v>2983</v>
      </c>
      <c r="M27" s="397">
        <v>5.8</v>
      </c>
      <c r="N27" s="133">
        <v>12862</v>
      </c>
      <c r="O27" s="422">
        <v>3.5</v>
      </c>
      <c r="P27" s="172"/>
      <c r="Q27" s="176"/>
      <c r="R27" s="172"/>
      <c r="S27" s="172"/>
      <c r="T27" s="172"/>
    </row>
    <row r="28" spans="1:21" ht="21.75" customHeight="1">
      <c r="A28" s="69"/>
      <c r="B28" s="65" t="s">
        <v>52</v>
      </c>
      <c r="C28" s="65" t="s">
        <v>52</v>
      </c>
      <c r="D28" s="65">
        <v>9</v>
      </c>
      <c r="E28" s="66" t="s">
        <v>24</v>
      </c>
      <c r="F28" s="368">
        <v>1.34</v>
      </c>
      <c r="G28" s="629">
        <v>1.34</v>
      </c>
      <c r="H28" s="192">
        <v>6400</v>
      </c>
      <c r="I28" s="397">
        <v>5.4</v>
      </c>
      <c r="J28" s="133">
        <v>17988</v>
      </c>
      <c r="K28" s="422">
        <v>6.2</v>
      </c>
      <c r="L28" s="192">
        <v>3026</v>
      </c>
      <c r="M28" s="397">
        <v>-1.6</v>
      </c>
      <c r="N28" s="133">
        <v>12781</v>
      </c>
      <c r="O28" s="422">
        <v>1.7</v>
      </c>
      <c r="P28" s="172"/>
      <c r="Q28" s="176"/>
      <c r="R28" s="172"/>
      <c r="S28" s="172"/>
      <c r="T28" s="172"/>
    </row>
    <row r="29" spans="1:21" ht="23.1" customHeight="1">
      <c r="A29" s="69"/>
      <c r="B29" s="65" t="s">
        <v>52</v>
      </c>
      <c r="C29" s="65" t="s">
        <v>52</v>
      </c>
      <c r="D29" s="65">
        <v>10</v>
      </c>
      <c r="E29" s="66" t="s">
        <v>24</v>
      </c>
      <c r="F29" s="368">
        <v>1.35</v>
      </c>
      <c r="G29" s="629">
        <v>1.37</v>
      </c>
      <c r="H29" s="192">
        <v>6943</v>
      </c>
      <c r="I29" s="397">
        <v>3.9</v>
      </c>
      <c r="J29" s="133">
        <v>18439</v>
      </c>
      <c r="K29" s="422">
        <v>6.9</v>
      </c>
      <c r="L29" s="192">
        <v>3179</v>
      </c>
      <c r="M29" s="397">
        <v>3.4</v>
      </c>
      <c r="N29" s="133">
        <v>12824</v>
      </c>
      <c r="O29" s="422">
        <v>1.2</v>
      </c>
      <c r="P29" s="172"/>
      <c r="Q29" s="176"/>
      <c r="R29" s="172"/>
      <c r="S29" s="172"/>
      <c r="T29" s="172"/>
    </row>
    <row r="30" spans="1:21" ht="23.1" customHeight="1" thickBot="1">
      <c r="A30" s="61"/>
      <c r="B30" s="1344" t="s">
        <v>52</v>
      </c>
      <c r="C30" s="1344" t="s">
        <v>52</v>
      </c>
      <c r="D30" s="1344">
        <v>11</v>
      </c>
      <c r="E30" s="68" t="s">
        <v>24</v>
      </c>
      <c r="F30" s="1143">
        <v>1.35</v>
      </c>
      <c r="G30" s="1144">
        <v>1.41</v>
      </c>
      <c r="H30" s="1145">
        <v>6497</v>
      </c>
      <c r="I30" s="799">
        <v>10.6</v>
      </c>
      <c r="J30" s="135">
        <v>18970</v>
      </c>
      <c r="K30" s="800">
        <v>9.5</v>
      </c>
      <c r="L30" s="1145">
        <v>3145</v>
      </c>
      <c r="M30" s="799">
        <v>4.8</v>
      </c>
      <c r="N30" s="135">
        <v>12719</v>
      </c>
      <c r="O30" s="800">
        <v>0.6</v>
      </c>
      <c r="P30" s="172"/>
      <c r="Q30" s="176"/>
      <c r="R30" s="172"/>
      <c r="S30" s="172"/>
      <c r="T30" s="172"/>
    </row>
    <row r="31" spans="1:21" ht="20.100000000000001" customHeight="1" thickBot="1">
      <c r="A31" s="2146"/>
      <c r="B31" s="2147"/>
      <c r="C31" s="2147"/>
      <c r="D31" s="2147"/>
      <c r="E31" s="2147"/>
      <c r="F31" s="179"/>
      <c r="G31" s="230"/>
      <c r="H31" s="179"/>
      <c r="I31" s="179"/>
      <c r="J31" s="179"/>
      <c r="K31" s="179"/>
      <c r="L31" s="179"/>
      <c r="M31" s="179"/>
      <c r="N31" s="179"/>
      <c r="O31" s="179"/>
      <c r="P31" s="172"/>
      <c r="Q31" s="176"/>
      <c r="R31" s="172"/>
      <c r="S31" s="172"/>
      <c r="T31" s="172"/>
    </row>
    <row r="32" spans="1:21" ht="23.1" customHeight="1">
      <c r="A32" s="1956" t="s">
        <v>132</v>
      </c>
      <c r="B32" s="1957"/>
      <c r="C32" s="1957"/>
      <c r="D32" s="1957"/>
      <c r="E32" s="1958"/>
      <c r="F32" s="1984" t="s">
        <v>191</v>
      </c>
      <c r="G32" s="2151"/>
      <c r="H32" s="2151"/>
      <c r="I32" s="2151"/>
      <c r="J32" s="2151"/>
      <c r="K32" s="2151"/>
      <c r="L32" s="2151"/>
      <c r="M32" s="2151"/>
      <c r="N32" s="2151"/>
      <c r="O32" s="2151"/>
      <c r="P32" s="2151"/>
      <c r="Q32" s="2151"/>
      <c r="R32" s="2151"/>
      <c r="S32" s="2152"/>
      <c r="T32" s="2153"/>
      <c r="U32" s="89" t="s">
        <v>44</v>
      </c>
    </row>
    <row r="33" spans="1:21" ht="23.1" customHeight="1">
      <c r="A33" s="1959"/>
      <c r="B33" s="1960"/>
      <c r="C33" s="1960"/>
      <c r="D33" s="1960"/>
      <c r="E33" s="1961"/>
      <c r="F33" s="2154" t="s">
        <v>45</v>
      </c>
      <c r="G33" s="2156" t="s">
        <v>20</v>
      </c>
      <c r="H33" s="2157" t="s">
        <v>139</v>
      </c>
      <c r="I33" s="2"/>
      <c r="J33" s="2"/>
      <c r="K33" s="2"/>
      <c r="L33" s="2"/>
      <c r="M33" s="2"/>
      <c r="N33" s="1"/>
      <c r="O33" s="1"/>
      <c r="P33" s="2135" t="s">
        <v>140</v>
      </c>
      <c r="Q33" s="2156" t="s">
        <v>116</v>
      </c>
      <c r="R33" s="2050" t="s">
        <v>141</v>
      </c>
      <c r="S33" s="2135" t="s">
        <v>142</v>
      </c>
      <c r="T33" s="2046" t="s">
        <v>112</v>
      </c>
      <c r="U33" s="2131" t="s">
        <v>113</v>
      </c>
    </row>
    <row r="34" spans="1:21" ht="23.1" customHeight="1">
      <c r="A34" s="1959"/>
      <c r="B34" s="1960"/>
      <c r="C34" s="1960"/>
      <c r="D34" s="1960"/>
      <c r="E34" s="1961"/>
      <c r="F34" s="2155"/>
      <c r="G34" s="2136"/>
      <c r="H34" s="2158"/>
      <c r="I34" s="2048" t="s">
        <v>115</v>
      </c>
      <c r="J34" s="2048" t="s">
        <v>103</v>
      </c>
      <c r="K34" s="2048" t="s">
        <v>143</v>
      </c>
      <c r="L34" s="2062" t="s">
        <v>320</v>
      </c>
      <c r="M34" s="2048" t="s">
        <v>144</v>
      </c>
      <c r="N34" s="2048" t="s">
        <v>145</v>
      </c>
      <c r="O34" s="2048" t="s">
        <v>146</v>
      </c>
      <c r="P34" s="2063"/>
      <c r="Q34" s="2063"/>
      <c r="R34" s="2063"/>
      <c r="S34" s="2136"/>
      <c r="T34" s="2133"/>
      <c r="U34" s="2132"/>
    </row>
    <row r="35" spans="1:21" ht="23.1" customHeight="1">
      <c r="A35" s="1959"/>
      <c r="B35" s="1960"/>
      <c r="C35" s="1960"/>
      <c r="D35" s="1960"/>
      <c r="E35" s="1961"/>
      <c r="F35" s="193"/>
      <c r="G35" s="194"/>
      <c r="H35" s="194"/>
      <c r="I35" s="2136"/>
      <c r="J35" s="2136"/>
      <c r="K35" s="2136"/>
      <c r="L35" s="2130"/>
      <c r="M35" s="2094"/>
      <c r="N35" s="2163"/>
      <c r="O35" s="2163"/>
      <c r="P35" s="2063"/>
      <c r="Q35" s="2063"/>
      <c r="R35" s="2063"/>
      <c r="S35" s="2063"/>
      <c r="T35" s="2134"/>
      <c r="U35" s="91" t="s">
        <v>217</v>
      </c>
    </row>
    <row r="36" spans="1:21" ht="23.1" customHeight="1" thickBot="1">
      <c r="A36" s="1962"/>
      <c r="B36" s="1963"/>
      <c r="C36" s="1963"/>
      <c r="D36" s="1963"/>
      <c r="E36" s="1964"/>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2019</v>
      </c>
      <c r="C37" s="29" t="s">
        <v>23</v>
      </c>
      <c r="D37" s="29" t="s">
        <v>238</v>
      </c>
      <c r="E37" s="2"/>
      <c r="F37" s="657">
        <v>-11.1</v>
      </c>
      <c r="G37" s="658">
        <v>-3.2</v>
      </c>
      <c r="H37" s="658">
        <v>-18.600000000000001</v>
      </c>
      <c r="I37" s="658">
        <v>-14</v>
      </c>
      <c r="J37" s="658">
        <v>-15.7</v>
      </c>
      <c r="K37" s="658">
        <v>-39.299999999999997</v>
      </c>
      <c r="L37" s="658">
        <v>-23.3</v>
      </c>
      <c r="M37" s="662">
        <v>-38.9</v>
      </c>
      <c r="N37" s="658">
        <v>-32.1</v>
      </c>
      <c r="O37" s="658">
        <v>-17.7</v>
      </c>
      <c r="P37" s="659">
        <v>-12.6</v>
      </c>
      <c r="Q37" s="658">
        <v>-10.1</v>
      </c>
      <c r="R37" s="658">
        <v>-25.2</v>
      </c>
      <c r="S37" s="658">
        <v>2.9</v>
      </c>
      <c r="T37" s="660">
        <v>-23.8</v>
      </c>
      <c r="U37" s="661">
        <v>2.4</v>
      </c>
    </row>
    <row r="38" spans="1:21" ht="23.1" customHeight="1">
      <c r="A38" s="58"/>
      <c r="B38" s="59">
        <v>2020</v>
      </c>
      <c r="C38" s="59" t="s">
        <v>23</v>
      </c>
      <c r="D38" s="59" t="s">
        <v>238</v>
      </c>
      <c r="E38" s="1038"/>
      <c r="F38" s="427">
        <v>-15.8</v>
      </c>
      <c r="G38" s="389">
        <v>-4.7</v>
      </c>
      <c r="H38" s="389">
        <v>-16.600000000000001</v>
      </c>
      <c r="I38" s="389">
        <v>-8.4</v>
      </c>
      <c r="J38" s="389">
        <v>-37.200000000000003</v>
      </c>
      <c r="K38" s="389">
        <v>-32.5</v>
      </c>
      <c r="L38" s="389">
        <v>-17.600000000000001</v>
      </c>
      <c r="M38" s="388">
        <v>-16.7</v>
      </c>
      <c r="N38" s="389">
        <v>4.4000000000000004</v>
      </c>
      <c r="O38" s="389">
        <v>-26.7</v>
      </c>
      <c r="P38" s="396">
        <v>-21.9</v>
      </c>
      <c r="Q38" s="389">
        <v>-22.2</v>
      </c>
      <c r="R38" s="389">
        <v>-28</v>
      </c>
      <c r="S38" s="389">
        <v>-18.5</v>
      </c>
      <c r="T38" s="393">
        <v>-3.9</v>
      </c>
      <c r="U38" s="674">
        <v>2.9</v>
      </c>
    </row>
    <row r="39" spans="1:21" ht="23.1" customHeight="1" thickBot="1">
      <c r="A39" s="3"/>
      <c r="B39" s="29">
        <v>2021</v>
      </c>
      <c r="C39" s="29" t="s">
        <v>23</v>
      </c>
      <c r="D39" s="29" t="s">
        <v>238</v>
      </c>
      <c r="E39" s="2"/>
      <c r="F39" s="511">
        <v>17.899999999999999</v>
      </c>
      <c r="G39" s="495">
        <v>4.3</v>
      </c>
      <c r="H39" s="495">
        <v>50.2</v>
      </c>
      <c r="I39" s="495">
        <v>33.299999999999997</v>
      </c>
      <c r="J39" s="495">
        <v>20.5</v>
      </c>
      <c r="K39" s="495">
        <v>84.7</v>
      </c>
      <c r="L39" s="495">
        <v>71.5</v>
      </c>
      <c r="M39" s="513">
        <v>145.1</v>
      </c>
      <c r="N39" s="495">
        <v>70.2</v>
      </c>
      <c r="O39" s="495">
        <v>47.6</v>
      </c>
      <c r="P39" s="512">
        <v>18.2</v>
      </c>
      <c r="Q39" s="495">
        <v>12.9</v>
      </c>
      <c r="R39" s="495">
        <v>6.8</v>
      </c>
      <c r="S39" s="495">
        <v>7.2</v>
      </c>
      <c r="T39" s="496">
        <v>43</v>
      </c>
      <c r="U39" s="661">
        <v>2.8</v>
      </c>
    </row>
    <row r="40" spans="1:21" ht="22.5" customHeight="1">
      <c r="A40" s="728" t="s">
        <v>487</v>
      </c>
      <c r="B40" s="30">
        <v>7</v>
      </c>
      <c r="C40" s="30" t="s">
        <v>25</v>
      </c>
      <c r="D40" s="30">
        <v>9</v>
      </c>
      <c r="E40" s="729" t="s">
        <v>24</v>
      </c>
      <c r="F40" s="781">
        <v>21.9</v>
      </c>
      <c r="G40" s="775">
        <v>0.8</v>
      </c>
      <c r="H40" s="775">
        <v>79.3</v>
      </c>
      <c r="I40" s="775">
        <v>38.200000000000003</v>
      </c>
      <c r="J40" s="775">
        <v>46.4</v>
      </c>
      <c r="K40" s="775">
        <v>119.1</v>
      </c>
      <c r="L40" s="775">
        <v>138.9</v>
      </c>
      <c r="M40" s="782">
        <v>425.9</v>
      </c>
      <c r="N40" s="759">
        <v>200</v>
      </c>
      <c r="O40" s="759">
        <v>115</v>
      </c>
      <c r="P40" s="783">
        <v>20</v>
      </c>
      <c r="Q40" s="775">
        <v>9.4</v>
      </c>
      <c r="R40" s="775">
        <v>-11.4</v>
      </c>
      <c r="S40" s="775">
        <v>13.1</v>
      </c>
      <c r="T40" s="776">
        <v>57.8</v>
      </c>
      <c r="U40" s="784">
        <v>2.8</v>
      </c>
    </row>
    <row r="41" spans="1:21" ht="23.1" customHeight="1">
      <c r="A41" s="1400" t="s">
        <v>52</v>
      </c>
      <c r="B41" s="1293">
        <v>10</v>
      </c>
      <c r="C41" s="1293" t="s">
        <v>25</v>
      </c>
      <c r="D41" s="1293">
        <v>12</v>
      </c>
      <c r="E41" s="1294" t="s">
        <v>24</v>
      </c>
      <c r="F41" s="1572">
        <v>17.8</v>
      </c>
      <c r="G41" s="1526">
        <v>3.8</v>
      </c>
      <c r="H41" s="1526">
        <v>47</v>
      </c>
      <c r="I41" s="1526">
        <v>33.200000000000003</v>
      </c>
      <c r="J41" s="1526">
        <v>7.4</v>
      </c>
      <c r="K41" s="1526">
        <v>127.7</v>
      </c>
      <c r="L41" s="1526">
        <v>92.6</v>
      </c>
      <c r="M41" s="1573">
        <v>149.6</v>
      </c>
      <c r="N41" s="1419">
        <v>55.3</v>
      </c>
      <c r="O41" s="1419">
        <v>13.1</v>
      </c>
      <c r="P41" s="1574">
        <v>16.600000000000001</v>
      </c>
      <c r="Q41" s="1526">
        <v>13.4</v>
      </c>
      <c r="R41" s="1526">
        <v>20.9</v>
      </c>
      <c r="S41" s="1526">
        <v>7.6</v>
      </c>
      <c r="T41" s="1527">
        <v>34.700000000000003</v>
      </c>
      <c r="U41" s="1575">
        <v>2.7</v>
      </c>
    </row>
    <row r="42" spans="1:21" ht="23.1" customHeight="1">
      <c r="A42" s="1447" t="s">
        <v>507</v>
      </c>
      <c r="B42" s="63">
        <v>1</v>
      </c>
      <c r="C42" s="63" t="s">
        <v>25</v>
      </c>
      <c r="D42" s="63">
        <v>3</v>
      </c>
      <c r="E42" s="64" t="s">
        <v>24</v>
      </c>
      <c r="F42" s="748">
        <v>11.9</v>
      </c>
      <c r="G42" s="420">
        <v>4.8</v>
      </c>
      <c r="H42" s="420">
        <v>30.7</v>
      </c>
      <c r="I42" s="420">
        <v>30.1</v>
      </c>
      <c r="J42" s="420">
        <v>-2.1</v>
      </c>
      <c r="K42" s="420">
        <v>41.8</v>
      </c>
      <c r="L42" s="420">
        <v>33.5</v>
      </c>
      <c r="M42" s="1576">
        <v>55.6</v>
      </c>
      <c r="N42" s="403">
        <v>-13.5</v>
      </c>
      <c r="O42" s="403">
        <v>-2.8</v>
      </c>
      <c r="P42" s="1577">
        <v>15.7</v>
      </c>
      <c r="Q42" s="420">
        <v>15.2</v>
      </c>
      <c r="R42" s="420">
        <v>16.8</v>
      </c>
      <c r="S42" s="420">
        <v>0.4</v>
      </c>
      <c r="T42" s="421">
        <v>23.6</v>
      </c>
      <c r="U42" s="749">
        <v>2.7</v>
      </c>
    </row>
    <row r="43" spans="1:21" ht="23.1" customHeight="1">
      <c r="A43" s="1518" t="s">
        <v>52</v>
      </c>
      <c r="B43" s="65">
        <v>4</v>
      </c>
      <c r="C43" s="65" t="s">
        <v>25</v>
      </c>
      <c r="D43" s="65">
        <v>6</v>
      </c>
      <c r="E43" s="66" t="s">
        <v>24</v>
      </c>
      <c r="F43" s="716">
        <v>7.7</v>
      </c>
      <c r="G43" s="392">
        <v>-6</v>
      </c>
      <c r="H43" s="398">
        <v>16.100000000000001</v>
      </c>
      <c r="I43" s="398">
        <v>11.6</v>
      </c>
      <c r="J43" s="398">
        <v>26.7</v>
      </c>
      <c r="K43" s="398">
        <v>46.8</v>
      </c>
      <c r="L43" s="398">
        <v>83.3</v>
      </c>
      <c r="M43" s="717">
        <v>50.7</v>
      </c>
      <c r="N43" s="392">
        <v>-8.3000000000000007</v>
      </c>
      <c r="O43" s="392">
        <v>-21.2</v>
      </c>
      <c r="P43" s="398">
        <v>8.3000000000000007</v>
      </c>
      <c r="Q43" s="398">
        <v>9.9</v>
      </c>
      <c r="R43" s="398">
        <v>25.8</v>
      </c>
      <c r="S43" s="398">
        <v>6.3</v>
      </c>
      <c r="T43" s="401">
        <v>14.7</v>
      </c>
      <c r="U43" s="440">
        <v>2.6</v>
      </c>
    </row>
    <row r="44" spans="1:21" ht="23.1" customHeight="1">
      <c r="A44" s="1266" t="s">
        <v>52</v>
      </c>
      <c r="B44" s="29">
        <v>7</v>
      </c>
      <c r="C44" s="29" t="s">
        <v>25</v>
      </c>
      <c r="D44" s="29">
        <v>9</v>
      </c>
      <c r="E44" s="1014" t="s">
        <v>24</v>
      </c>
      <c r="F44" s="1320">
        <v>4.7</v>
      </c>
      <c r="G44" s="389">
        <v>-6.2</v>
      </c>
      <c r="H44" s="396">
        <v>-1.9</v>
      </c>
      <c r="I44" s="396">
        <v>-1.5</v>
      </c>
      <c r="J44" s="396">
        <v>-0.7</v>
      </c>
      <c r="K44" s="396">
        <v>-12.6</v>
      </c>
      <c r="L44" s="396">
        <v>16.3</v>
      </c>
      <c r="M44" s="402">
        <v>-3</v>
      </c>
      <c r="N44" s="389">
        <v>-32.299999999999997</v>
      </c>
      <c r="O44" s="389">
        <v>-17.8</v>
      </c>
      <c r="P44" s="396">
        <v>13.4</v>
      </c>
      <c r="Q44" s="396">
        <v>4.8</v>
      </c>
      <c r="R44" s="396">
        <v>35.4</v>
      </c>
      <c r="S44" s="396">
        <v>1.6</v>
      </c>
      <c r="T44" s="929">
        <v>10.1</v>
      </c>
      <c r="U44" s="1321">
        <v>2.6</v>
      </c>
    </row>
    <row r="45" spans="1:21" ht="23.1" customHeight="1">
      <c r="A45" s="1037"/>
      <c r="B45" s="63">
        <v>2021</v>
      </c>
      <c r="C45" s="63" t="s">
        <v>23</v>
      </c>
      <c r="D45" s="63">
        <v>11</v>
      </c>
      <c r="E45" s="63" t="s">
        <v>24</v>
      </c>
      <c r="F45" s="748">
        <v>18.100000000000001</v>
      </c>
      <c r="G45" s="403">
        <v>5.6</v>
      </c>
      <c r="H45" s="1367">
        <v>44</v>
      </c>
      <c r="I45" s="1367">
        <v>46.4</v>
      </c>
      <c r="J45" s="1367">
        <v>-17.899999999999999</v>
      </c>
      <c r="K45" s="1367">
        <v>140</v>
      </c>
      <c r="L45" s="1367">
        <v>70.599999999999994</v>
      </c>
      <c r="M45" s="937">
        <v>457.1</v>
      </c>
      <c r="N45" s="403">
        <v>80</v>
      </c>
      <c r="O45" s="403">
        <v>-20</v>
      </c>
      <c r="P45" s="1367">
        <v>-7.6</v>
      </c>
      <c r="Q45" s="1367">
        <v>31.1</v>
      </c>
      <c r="R45" s="1367">
        <v>38.5</v>
      </c>
      <c r="S45" s="1367">
        <v>11.3</v>
      </c>
      <c r="T45" s="1222">
        <v>23.2</v>
      </c>
      <c r="U45" s="749">
        <v>2.8</v>
      </c>
    </row>
    <row r="46" spans="1:21" ht="23.1" customHeight="1">
      <c r="A46" s="1624"/>
      <c r="B46" s="1293" t="s">
        <v>52</v>
      </c>
      <c r="C46" s="1293" t="s">
        <v>52</v>
      </c>
      <c r="D46" s="1293">
        <v>12</v>
      </c>
      <c r="E46" s="1293" t="s">
        <v>24</v>
      </c>
      <c r="F46" s="1572">
        <v>20.5</v>
      </c>
      <c r="G46" s="1419">
        <v>-3</v>
      </c>
      <c r="H46" s="1642">
        <v>47.9</v>
      </c>
      <c r="I46" s="1642">
        <v>17.7</v>
      </c>
      <c r="J46" s="1642">
        <v>14.7</v>
      </c>
      <c r="K46" s="1642">
        <v>111.5</v>
      </c>
      <c r="L46" s="1642">
        <v>137</v>
      </c>
      <c r="M46" s="1541">
        <v>40</v>
      </c>
      <c r="N46" s="1419">
        <v>66.7</v>
      </c>
      <c r="O46" s="1419">
        <v>48.5</v>
      </c>
      <c r="P46" s="1642">
        <v>41.6</v>
      </c>
      <c r="Q46" s="1642">
        <v>14.4</v>
      </c>
      <c r="R46" s="1642">
        <v>18</v>
      </c>
      <c r="S46" s="1642">
        <v>2.5</v>
      </c>
      <c r="T46" s="1544">
        <v>53.3</v>
      </c>
      <c r="U46" s="1575">
        <v>2.7</v>
      </c>
    </row>
    <row r="47" spans="1:21" ht="23.1" customHeight="1">
      <c r="A47" s="1037"/>
      <c r="B47" s="63">
        <v>2022</v>
      </c>
      <c r="C47" s="63" t="s">
        <v>23</v>
      </c>
      <c r="D47" s="63">
        <v>1</v>
      </c>
      <c r="E47" s="63" t="s">
        <v>24</v>
      </c>
      <c r="F47" s="748">
        <v>18.5</v>
      </c>
      <c r="G47" s="403">
        <v>15.5</v>
      </c>
      <c r="H47" s="1367">
        <v>47.5</v>
      </c>
      <c r="I47" s="1367">
        <v>71.099999999999994</v>
      </c>
      <c r="J47" s="1367">
        <v>-16.399999999999999</v>
      </c>
      <c r="K47" s="1367">
        <v>222.2</v>
      </c>
      <c r="L47" s="1367">
        <v>94.1</v>
      </c>
      <c r="M47" s="937">
        <v>110</v>
      </c>
      <c r="N47" s="403">
        <v>-3.2</v>
      </c>
      <c r="O47" s="403">
        <v>-4.3</v>
      </c>
      <c r="P47" s="1367">
        <v>-0.5</v>
      </c>
      <c r="Q47" s="1367">
        <v>2.6</v>
      </c>
      <c r="R47" s="1367">
        <v>3.6</v>
      </c>
      <c r="S47" s="1367">
        <v>4.8</v>
      </c>
      <c r="T47" s="1222">
        <v>52.4</v>
      </c>
      <c r="U47" s="749">
        <v>2.8</v>
      </c>
    </row>
    <row r="48" spans="1:21" ht="23.1" customHeight="1">
      <c r="A48" s="69"/>
      <c r="B48" s="65" t="s">
        <v>52</v>
      </c>
      <c r="C48" s="65" t="s">
        <v>52</v>
      </c>
      <c r="D48" s="65">
        <v>2</v>
      </c>
      <c r="E48" s="65" t="s">
        <v>24</v>
      </c>
      <c r="F48" s="716">
        <v>16</v>
      </c>
      <c r="G48" s="392">
        <v>4.5999999999999996</v>
      </c>
      <c r="H48" s="398">
        <v>29.8</v>
      </c>
      <c r="I48" s="398">
        <v>34.700000000000003</v>
      </c>
      <c r="J48" s="398">
        <v>72</v>
      </c>
      <c r="K48" s="398">
        <v>19</v>
      </c>
      <c r="L48" s="398">
        <v>71</v>
      </c>
      <c r="M48" s="717">
        <v>93.6</v>
      </c>
      <c r="N48" s="392">
        <v>-23.8</v>
      </c>
      <c r="O48" s="392">
        <v>-34.5</v>
      </c>
      <c r="P48" s="398">
        <v>5.6</v>
      </c>
      <c r="Q48" s="398">
        <v>33.1</v>
      </c>
      <c r="R48" s="398">
        <v>73.900000000000006</v>
      </c>
      <c r="S48" s="398">
        <v>2.8</v>
      </c>
      <c r="T48" s="401">
        <v>14</v>
      </c>
      <c r="U48" s="440">
        <v>2.7</v>
      </c>
    </row>
    <row r="49" spans="1:21" ht="23.1" customHeight="1">
      <c r="A49" s="69"/>
      <c r="B49" s="65" t="s">
        <v>52</v>
      </c>
      <c r="C49" s="65" t="s">
        <v>52</v>
      </c>
      <c r="D49" s="65">
        <v>3</v>
      </c>
      <c r="E49" s="65" t="s">
        <v>24</v>
      </c>
      <c r="F49" s="716">
        <v>2</v>
      </c>
      <c r="G49" s="392">
        <v>-3.9</v>
      </c>
      <c r="H49" s="392">
        <v>17.899999999999999</v>
      </c>
      <c r="I49" s="392">
        <v>-7</v>
      </c>
      <c r="J49" s="392">
        <v>-19</v>
      </c>
      <c r="K49" s="392">
        <v>18.399999999999999</v>
      </c>
      <c r="L49" s="392">
        <v>-33.799999999999997</v>
      </c>
      <c r="M49" s="392">
        <v>16</v>
      </c>
      <c r="N49" s="392">
        <v>-18.2</v>
      </c>
      <c r="O49" s="392">
        <v>27.3</v>
      </c>
      <c r="P49" s="392">
        <v>42.8</v>
      </c>
      <c r="Q49" s="392">
        <v>14.5</v>
      </c>
      <c r="R49" s="392">
        <v>-12</v>
      </c>
      <c r="S49" s="392">
        <v>-6.2</v>
      </c>
      <c r="T49" s="399">
        <v>5</v>
      </c>
      <c r="U49" s="440">
        <v>2.6</v>
      </c>
    </row>
    <row r="50" spans="1:21" ht="23.1" customHeight="1">
      <c r="A50" s="69"/>
      <c r="B50" s="65" t="s">
        <v>52</v>
      </c>
      <c r="C50" s="65" t="s">
        <v>52</v>
      </c>
      <c r="D50" s="65">
        <v>4</v>
      </c>
      <c r="E50" s="65" t="s">
        <v>24</v>
      </c>
      <c r="F50" s="716">
        <v>6.8</v>
      </c>
      <c r="G50" s="392">
        <v>-7.6</v>
      </c>
      <c r="H50" s="392">
        <v>12.6</v>
      </c>
      <c r="I50" s="392">
        <v>28.3</v>
      </c>
      <c r="J50" s="392">
        <v>77.8</v>
      </c>
      <c r="K50" s="392">
        <v>80</v>
      </c>
      <c r="L50" s="392">
        <v>93.2</v>
      </c>
      <c r="M50" s="392">
        <v>12.2</v>
      </c>
      <c r="N50" s="392">
        <v>-10.8</v>
      </c>
      <c r="O50" s="392">
        <v>-66.7</v>
      </c>
      <c r="P50" s="392">
        <v>-9.8000000000000007</v>
      </c>
      <c r="Q50" s="392">
        <v>-1.1000000000000001</v>
      </c>
      <c r="R50" s="392">
        <v>5</v>
      </c>
      <c r="S50" s="392">
        <v>-4.3</v>
      </c>
      <c r="T50" s="399">
        <v>35.9</v>
      </c>
      <c r="U50" s="440">
        <v>2.5</v>
      </c>
    </row>
    <row r="51" spans="1:21" ht="23.1" customHeight="1">
      <c r="A51" s="69"/>
      <c r="B51" s="65" t="s">
        <v>52</v>
      </c>
      <c r="C51" s="65" t="s">
        <v>52</v>
      </c>
      <c r="D51" s="65">
        <v>5</v>
      </c>
      <c r="E51" s="65" t="s">
        <v>24</v>
      </c>
      <c r="F51" s="716">
        <v>16.2</v>
      </c>
      <c r="G51" s="392">
        <v>3.8</v>
      </c>
      <c r="H51" s="398">
        <v>26.6</v>
      </c>
      <c r="I51" s="398">
        <v>17.7</v>
      </c>
      <c r="J51" s="398">
        <v>8.6999999999999993</v>
      </c>
      <c r="K51" s="398">
        <v>66.7</v>
      </c>
      <c r="L51" s="398">
        <v>95.3</v>
      </c>
      <c r="M51" s="717">
        <v>63.5</v>
      </c>
      <c r="N51" s="392">
        <v>64.7</v>
      </c>
      <c r="O51" s="392">
        <v>89.5</v>
      </c>
      <c r="P51" s="398">
        <v>23.7</v>
      </c>
      <c r="Q51" s="398">
        <v>6.6</v>
      </c>
      <c r="R51" s="398">
        <v>93.9</v>
      </c>
      <c r="S51" s="398">
        <v>15.1</v>
      </c>
      <c r="T51" s="401">
        <v>14.6</v>
      </c>
      <c r="U51" s="440">
        <v>2.6</v>
      </c>
    </row>
    <row r="52" spans="1:21" ht="23.1" customHeight="1">
      <c r="A52" s="69"/>
      <c r="B52" s="65" t="s">
        <v>52</v>
      </c>
      <c r="C52" s="65" t="s">
        <v>52</v>
      </c>
      <c r="D52" s="65">
        <v>6</v>
      </c>
      <c r="E52" s="65" t="s">
        <v>24</v>
      </c>
      <c r="F52" s="716">
        <v>1.1000000000000001</v>
      </c>
      <c r="G52" s="392">
        <v>-12.8</v>
      </c>
      <c r="H52" s="398">
        <v>11.3</v>
      </c>
      <c r="I52" s="398">
        <v>-9.9</v>
      </c>
      <c r="J52" s="398">
        <v>6.1</v>
      </c>
      <c r="K52" s="398">
        <v>23.8</v>
      </c>
      <c r="L52" s="398">
        <v>58.3</v>
      </c>
      <c r="M52" s="717">
        <v>84.9</v>
      </c>
      <c r="N52" s="392">
        <v>-46.7</v>
      </c>
      <c r="O52" s="392">
        <v>-2.9</v>
      </c>
      <c r="P52" s="398">
        <v>17.899999999999999</v>
      </c>
      <c r="Q52" s="398">
        <v>28.9</v>
      </c>
      <c r="R52" s="398">
        <v>0</v>
      </c>
      <c r="S52" s="398">
        <v>9.4</v>
      </c>
      <c r="T52" s="401">
        <v>-3.9</v>
      </c>
      <c r="U52" s="440">
        <v>2.6</v>
      </c>
    </row>
    <row r="53" spans="1:21" ht="23.1" customHeight="1">
      <c r="A53" s="69"/>
      <c r="B53" s="65" t="s">
        <v>52</v>
      </c>
      <c r="C53" s="65" t="s">
        <v>52</v>
      </c>
      <c r="D53" s="65">
        <v>7</v>
      </c>
      <c r="E53" s="65" t="s">
        <v>24</v>
      </c>
      <c r="F53" s="716">
        <v>2.4</v>
      </c>
      <c r="G53" s="392">
        <v>-9.1999999999999993</v>
      </c>
      <c r="H53" s="398">
        <v>-8.3000000000000007</v>
      </c>
      <c r="I53" s="398">
        <v>23.4</v>
      </c>
      <c r="J53" s="398">
        <v>68.400000000000006</v>
      </c>
      <c r="K53" s="398">
        <v>-16.7</v>
      </c>
      <c r="L53" s="398">
        <v>-18.2</v>
      </c>
      <c r="M53" s="717">
        <v>-41.7</v>
      </c>
      <c r="N53" s="392">
        <v>-42.9</v>
      </c>
      <c r="O53" s="392">
        <v>-45.2</v>
      </c>
      <c r="P53" s="398">
        <v>6.7</v>
      </c>
      <c r="Q53" s="398">
        <v>-8.8000000000000007</v>
      </c>
      <c r="R53" s="398">
        <v>20.6</v>
      </c>
      <c r="S53" s="398">
        <v>-2</v>
      </c>
      <c r="T53" s="401">
        <v>17.399999999999999</v>
      </c>
      <c r="U53" s="440">
        <v>2.6</v>
      </c>
    </row>
    <row r="54" spans="1:21" ht="23.1" customHeight="1">
      <c r="A54" s="69"/>
      <c r="B54" s="65" t="s">
        <v>52</v>
      </c>
      <c r="C54" s="65" t="s">
        <v>52</v>
      </c>
      <c r="D54" s="65">
        <v>8</v>
      </c>
      <c r="E54" s="65" t="s">
        <v>24</v>
      </c>
      <c r="F54" s="716">
        <v>6.4</v>
      </c>
      <c r="G54" s="392">
        <v>2.6</v>
      </c>
      <c r="H54" s="398">
        <v>-0.5</v>
      </c>
      <c r="I54" s="398">
        <v>-27.5</v>
      </c>
      <c r="J54" s="398">
        <v>-29.5</v>
      </c>
      <c r="K54" s="398">
        <v>-79.2</v>
      </c>
      <c r="L54" s="398">
        <v>74.599999999999994</v>
      </c>
      <c r="M54" s="717">
        <v>30.9</v>
      </c>
      <c r="N54" s="392">
        <v>29.2</v>
      </c>
      <c r="O54" s="392">
        <v>-24</v>
      </c>
      <c r="P54" s="398">
        <v>21.2</v>
      </c>
      <c r="Q54" s="398">
        <v>-1.1000000000000001</v>
      </c>
      <c r="R54" s="398">
        <v>60.3</v>
      </c>
      <c r="S54" s="398">
        <v>-3.6</v>
      </c>
      <c r="T54" s="401">
        <v>4.7</v>
      </c>
      <c r="U54" s="440">
        <v>2.5</v>
      </c>
    </row>
    <row r="55" spans="1:21" ht="23.1" customHeight="1">
      <c r="A55" s="69"/>
      <c r="B55" s="65" t="s">
        <v>52</v>
      </c>
      <c r="C55" s="65" t="s">
        <v>52</v>
      </c>
      <c r="D55" s="65">
        <v>9</v>
      </c>
      <c r="E55" s="65" t="s">
        <v>24</v>
      </c>
      <c r="F55" s="716">
        <v>5.4</v>
      </c>
      <c r="G55" s="392">
        <v>-10.7</v>
      </c>
      <c r="H55" s="398">
        <v>2.8</v>
      </c>
      <c r="I55" s="398">
        <v>5.6</v>
      </c>
      <c r="J55" s="398">
        <v>-23.3</v>
      </c>
      <c r="K55" s="398">
        <v>18.2</v>
      </c>
      <c r="L55" s="398">
        <v>-1.4</v>
      </c>
      <c r="M55" s="717">
        <v>9.6999999999999993</v>
      </c>
      <c r="N55" s="392">
        <v>-63.6</v>
      </c>
      <c r="O55" s="392">
        <v>21.6</v>
      </c>
      <c r="P55" s="398">
        <v>14.8</v>
      </c>
      <c r="Q55" s="398">
        <v>27.9</v>
      </c>
      <c r="R55" s="398">
        <v>27.8</v>
      </c>
      <c r="S55" s="398">
        <v>10.9</v>
      </c>
      <c r="T55" s="401">
        <v>7.3</v>
      </c>
      <c r="U55" s="440">
        <v>2.6</v>
      </c>
    </row>
    <row r="56" spans="1:21" ht="23.1" customHeight="1">
      <c r="A56" s="69"/>
      <c r="B56" s="65" t="s">
        <v>52</v>
      </c>
      <c r="C56" s="65" t="s">
        <v>52</v>
      </c>
      <c r="D56" s="65">
        <v>10</v>
      </c>
      <c r="E56" s="65" t="s">
        <v>24</v>
      </c>
      <c r="F56" s="716">
        <v>3.9</v>
      </c>
      <c r="G56" s="392">
        <v>-6.8</v>
      </c>
      <c r="H56" s="398">
        <v>-2</v>
      </c>
      <c r="I56" s="398">
        <v>-9.9</v>
      </c>
      <c r="J56" s="398">
        <v>57.8</v>
      </c>
      <c r="K56" s="398">
        <v>-7.1</v>
      </c>
      <c r="L56" s="398">
        <v>33.299999999999997</v>
      </c>
      <c r="M56" s="717">
        <v>-18.100000000000001</v>
      </c>
      <c r="N56" s="392">
        <v>-20</v>
      </c>
      <c r="O56" s="392">
        <v>-22.9</v>
      </c>
      <c r="P56" s="398">
        <v>-2.7</v>
      </c>
      <c r="Q56" s="398">
        <v>-7.4</v>
      </c>
      <c r="R56" s="398">
        <v>22.6</v>
      </c>
      <c r="S56" s="398">
        <v>23.6</v>
      </c>
      <c r="T56" s="401">
        <v>-1.3</v>
      </c>
      <c r="U56" s="440">
        <v>2.6</v>
      </c>
    </row>
    <row r="57" spans="1:21" ht="23.1" customHeight="1" thickBot="1">
      <c r="A57" s="61"/>
      <c r="B57" s="1344" t="s">
        <v>52</v>
      </c>
      <c r="C57" s="1344" t="s">
        <v>52</v>
      </c>
      <c r="D57" s="1344">
        <v>11</v>
      </c>
      <c r="E57" s="68" t="s">
        <v>24</v>
      </c>
      <c r="F57" s="801">
        <v>10.6</v>
      </c>
      <c r="G57" s="391">
        <v>-11.6</v>
      </c>
      <c r="H57" s="802">
        <v>14.7</v>
      </c>
      <c r="I57" s="802">
        <v>-9.8000000000000007</v>
      </c>
      <c r="J57" s="802">
        <v>65.599999999999994</v>
      </c>
      <c r="K57" s="802">
        <v>-62.5</v>
      </c>
      <c r="L57" s="802">
        <v>23</v>
      </c>
      <c r="M57" s="790">
        <v>1.7</v>
      </c>
      <c r="N57" s="391">
        <v>72.2</v>
      </c>
      <c r="O57" s="391">
        <v>46.4</v>
      </c>
      <c r="P57" s="802">
        <v>18.399999999999999</v>
      </c>
      <c r="Q57" s="802">
        <v>0</v>
      </c>
      <c r="R57" s="802">
        <v>-5.2</v>
      </c>
      <c r="S57" s="802">
        <v>30.8</v>
      </c>
      <c r="T57" s="791">
        <v>0.3</v>
      </c>
      <c r="U57" s="1366">
        <v>2.5</v>
      </c>
    </row>
    <row r="58" spans="1:21" ht="23.1" customHeight="1">
      <c r="A58" s="2137" t="s">
        <v>290</v>
      </c>
      <c r="B58" s="2138"/>
      <c r="C58" s="2138"/>
      <c r="D58" s="2138"/>
      <c r="E58" s="2139"/>
      <c r="F58" s="329" t="s">
        <v>291</v>
      </c>
      <c r="G58" s="442" t="s">
        <v>331</v>
      </c>
      <c r="H58" s="177"/>
      <c r="I58" s="177"/>
      <c r="J58" s="177"/>
      <c r="K58" s="177"/>
      <c r="L58" s="177"/>
      <c r="M58" s="177"/>
      <c r="N58" s="177"/>
      <c r="O58" s="177"/>
      <c r="P58" s="177"/>
      <c r="Q58" s="195"/>
      <c r="R58" s="195"/>
      <c r="S58" s="195"/>
      <c r="T58" s="177"/>
      <c r="U58" s="243"/>
    </row>
    <row r="59" spans="1:21" ht="23.1" customHeight="1">
      <c r="A59" s="2140"/>
      <c r="B59" s="2141"/>
      <c r="C59" s="2141"/>
      <c r="D59" s="2141"/>
      <c r="E59" s="2142"/>
      <c r="F59" s="345" t="s">
        <v>292</v>
      </c>
      <c r="G59" s="443" t="s">
        <v>341</v>
      </c>
      <c r="H59" s="190"/>
      <c r="I59" s="190"/>
      <c r="J59" s="190"/>
      <c r="K59" s="190"/>
      <c r="L59" s="190"/>
      <c r="M59" s="190"/>
      <c r="N59" s="190"/>
      <c r="O59" s="190"/>
      <c r="P59" s="190"/>
      <c r="Q59" s="190"/>
      <c r="R59" s="190"/>
      <c r="S59" s="190"/>
      <c r="T59" s="176"/>
      <c r="U59" s="244"/>
    </row>
    <row r="60" spans="1:21" ht="23.1" customHeight="1">
      <c r="A60" s="2140"/>
      <c r="B60" s="2141"/>
      <c r="C60" s="2141"/>
      <c r="D60" s="2141"/>
      <c r="E60" s="2142"/>
      <c r="F60" s="345"/>
      <c r="G60" s="435" t="s">
        <v>486</v>
      </c>
      <c r="H60" s="190"/>
      <c r="I60" s="190"/>
      <c r="J60" s="190"/>
      <c r="K60" s="190"/>
      <c r="L60" s="190"/>
      <c r="M60" s="190"/>
      <c r="N60" s="190"/>
      <c r="O60" s="190"/>
      <c r="P60" s="190"/>
      <c r="Q60" s="190"/>
      <c r="R60" s="190"/>
      <c r="S60" s="190"/>
      <c r="T60" s="176"/>
      <c r="U60" s="244"/>
    </row>
    <row r="61" spans="1:21" ht="23.1" customHeight="1">
      <c r="A61" s="2140"/>
      <c r="B61" s="2141"/>
      <c r="C61" s="2141"/>
      <c r="D61" s="2141"/>
      <c r="E61" s="2142"/>
      <c r="F61" s="345" t="s">
        <v>233</v>
      </c>
      <c r="G61" s="443"/>
      <c r="H61" s="196"/>
      <c r="I61" s="196"/>
      <c r="J61" s="196"/>
      <c r="K61" s="196"/>
      <c r="L61" s="196"/>
      <c r="M61" s="196"/>
      <c r="N61" s="196"/>
      <c r="O61" s="196"/>
      <c r="P61" s="196"/>
      <c r="Q61" s="190"/>
      <c r="R61" s="190"/>
      <c r="S61" s="190"/>
      <c r="T61" s="176"/>
      <c r="U61" s="244"/>
    </row>
    <row r="62" spans="1:21" ht="23.1" customHeight="1">
      <c r="A62" s="2140"/>
      <c r="B62" s="2141"/>
      <c r="C62" s="2141"/>
      <c r="D62" s="2141"/>
      <c r="E62" s="2142"/>
      <c r="F62" s="345" t="s">
        <v>228</v>
      </c>
      <c r="G62" s="435" t="s">
        <v>344</v>
      </c>
      <c r="H62" s="190"/>
      <c r="I62" s="190"/>
      <c r="J62" s="190"/>
      <c r="K62" s="190"/>
      <c r="L62" s="190"/>
      <c r="M62" s="190"/>
      <c r="N62" s="190"/>
      <c r="O62" s="196"/>
      <c r="P62" s="196"/>
      <c r="Q62" s="190"/>
      <c r="R62" s="190"/>
      <c r="S62" s="190"/>
      <c r="T62" s="176"/>
      <c r="U62" s="244"/>
    </row>
    <row r="63" spans="1:21" ht="23.1" customHeight="1" thickBot="1">
      <c r="A63" s="2143"/>
      <c r="B63" s="2144"/>
      <c r="C63" s="2144"/>
      <c r="D63" s="2144"/>
      <c r="E63" s="2145"/>
      <c r="H63" s="562"/>
      <c r="I63" s="562"/>
      <c r="J63" s="562"/>
      <c r="K63" s="562"/>
      <c r="L63" s="562"/>
      <c r="M63" s="562"/>
      <c r="N63" s="562"/>
      <c r="O63" s="562"/>
      <c r="P63" s="562"/>
      <c r="Q63" s="563"/>
      <c r="R63" s="563"/>
      <c r="S63" s="563"/>
      <c r="T63" s="179"/>
      <c r="U63" s="245"/>
    </row>
    <row r="64" spans="1:21" ht="23.1" customHeight="1">
      <c r="A64" s="558"/>
      <c r="B64" s="558"/>
      <c r="C64" s="558"/>
      <c r="D64" s="558"/>
      <c r="E64" s="558"/>
      <c r="F64" s="567"/>
      <c r="G64" s="564"/>
      <c r="H64" s="565"/>
      <c r="I64" s="565"/>
      <c r="J64" s="565"/>
      <c r="K64" s="565"/>
      <c r="L64" s="565"/>
      <c r="M64" s="565"/>
      <c r="N64" s="565"/>
      <c r="O64" s="565"/>
      <c r="P64" s="565"/>
      <c r="Q64" s="566"/>
      <c r="R64" s="566"/>
      <c r="S64" s="566"/>
      <c r="T64" s="177"/>
      <c r="U64" s="249"/>
    </row>
    <row r="65" spans="1:21" ht="23.1" customHeight="1">
      <c r="A65" s="551"/>
      <c r="B65" s="551"/>
      <c r="C65" s="551"/>
      <c r="D65" s="551"/>
      <c r="E65" s="551"/>
      <c r="F65" s="555"/>
      <c r="G65" s="555"/>
      <c r="H65" s="176"/>
      <c r="I65" s="176"/>
      <c r="J65" s="176"/>
      <c r="K65" s="176"/>
      <c r="L65" s="176"/>
      <c r="M65" s="176"/>
      <c r="N65" s="176"/>
      <c r="O65" s="176"/>
      <c r="P65" s="176"/>
      <c r="Q65" s="176"/>
      <c r="R65" s="176"/>
      <c r="S65" s="176"/>
      <c r="T65" s="176"/>
      <c r="U65" s="251"/>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57 F37:M57 F10:O30">
    <cfRule type="expression" dxfId="69" priority="9" stopIfTrue="1">
      <formula>ISERR</formula>
    </cfRule>
  </conditionalFormatting>
  <conditionalFormatting sqref="A37:E57">
    <cfRule type="expression" dxfId="68" priority="2" stopIfTrue="1">
      <formula>ISERR</formula>
    </cfRule>
  </conditionalFormatting>
  <conditionalFormatting sqref="A10:E30">
    <cfRule type="expression" dxfId="67"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182" t="s">
        <v>192</v>
      </c>
      <c r="B4" s="2183"/>
      <c r="C4" s="2183"/>
      <c r="D4" s="2183"/>
      <c r="E4" s="2183"/>
      <c r="F4" s="2183"/>
      <c r="G4" s="2183"/>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1956" t="s">
        <v>199</v>
      </c>
      <c r="B6" s="1998"/>
      <c r="C6" s="1998"/>
      <c r="D6" s="1998"/>
      <c r="E6" s="1999"/>
      <c r="F6" s="1984" t="s">
        <v>80</v>
      </c>
      <c r="G6" s="2151"/>
      <c r="H6" s="2159"/>
      <c r="I6" s="1984" t="s">
        <v>81</v>
      </c>
      <c r="J6" s="2151"/>
      <c r="K6" s="2151"/>
      <c r="L6" s="2151"/>
      <c r="M6" s="2151"/>
      <c r="N6" s="2151"/>
      <c r="O6" s="2151"/>
      <c r="P6" s="2151"/>
      <c r="Q6" s="2151"/>
      <c r="R6" s="2151"/>
      <c r="S6" s="2159"/>
    </row>
    <row r="7" spans="1:19" ht="20.100000000000001" customHeight="1">
      <c r="A7" s="2000"/>
      <c r="B7" s="2001"/>
      <c r="C7" s="2001"/>
      <c r="D7" s="2001"/>
      <c r="E7" s="2002"/>
      <c r="F7" s="1920" t="s">
        <v>47</v>
      </c>
      <c r="G7" s="2054"/>
      <c r="H7" s="2045"/>
      <c r="I7" s="1920" t="s">
        <v>193</v>
      </c>
      <c r="J7" s="2054"/>
      <c r="K7" s="2044"/>
      <c r="L7" s="1922" t="s">
        <v>194</v>
      </c>
      <c r="M7" s="2044"/>
      <c r="N7" s="1922" t="s">
        <v>195</v>
      </c>
      <c r="O7" s="2044"/>
      <c r="P7" s="1922" t="s">
        <v>196</v>
      </c>
      <c r="Q7" s="2044"/>
      <c r="R7" s="1922" t="s">
        <v>48</v>
      </c>
      <c r="S7" s="2045"/>
    </row>
    <row r="8" spans="1:19" ht="20.100000000000001" customHeight="1">
      <c r="A8" s="2000"/>
      <c r="B8" s="2001"/>
      <c r="C8" s="2001"/>
      <c r="D8" s="2001"/>
      <c r="E8" s="2002"/>
      <c r="F8" s="2177" t="s">
        <v>121</v>
      </c>
      <c r="G8" s="2178"/>
      <c r="H8" s="2179"/>
      <c r="I8" s="2177" t="s">
        <v>197</v>
      </c>
      <c r="J8" s="2180"/>
      <c r="K8" s="2181"/>
      <c r="L8" s="2169" t="s">
        <v>491</v>
      </c>
      <c r="M8" s="2170"/>
      <c r="N8" s="2169" t="s">
        <v>492</v>
      </c>
      <c r="O8" s="2170"/>
      <c r="P8" s="2169" t="s">
        <v>493</v>
      </c>
      <c r="Q8" s="2170"/>
      <c r="R8" s="2169" t="s">
        <v>494</v>
      </c>
      <c r="S8" s="2175"/>
    </row>
    <row r="9" spans="1:19" ht="20.100000000000001" customHeight="1">
      <c r="A9" s="2000"/>
      <c r="B9" s="2001"/>
      <c r="C9" s="2001"/>
      <c r="D9" s="2001"/>
      <c r="E9" s="2002"/>
      <c r="F9" s="94"/>
      <c r="G9" s="78"/>
      <c r="H9" s="100" t="s">
        <v>328</v>
      </c>
      <c r="I9" s="95"/>
      <c r="J9" s="78"/>
      <c r="K9" s="100" t="s">
        <v>328</v>
      </c>
      <c r="L9" s="78"/>
      <c r="M9" s="100" t="s">
        <v>328</v>
      </c>
      <c r="N9" s="78"/>
      <c r="O9" s="100" t="s">
        <v>328</v>
      </c>
      <c r="P9" s="78"/>
      <c r="Q9" s="100" t="s">
        <v>328</v>
      </c>
      <c r="R9" s="78"/>
      <c r="S9" s="553" t="s">
        <v>328</v>
      </c>
    </row>
    <row r="10" spans="1:19" ht="20.100000000000001" customHeight="1">
      <c r="A10" s="2000"/>
      <c r="B10" s="2001"/>
      <c r="C10" s="2001"/>
      <c r="D10" s="2001"/>
      <c r="E10" s="2002"/>
      <c r="F10" s="94"/>
      <c r="G10" s="82" t="s">
        <v>343</v>
      </c>
      <c r="H10" s="82" t="s">
        <v>36</v>
      </c>
      <c r="I10" s="96"/>
      <c r="J10" s="82" t="s">
        <v>343</v>
      </c>
      <c r="K10" s="82" t="s">
        <v>36</v>
      </c>
      <c r="L10" s="82" t="s">
        <v>343</v>
      </c>
      <c r="M10" s="82" t="s">
        <v>36</v>
      </c>
      <c r="N10" s="82" t="s">
        <v>343</v>
      </c>
      <c r="O10" s="82" t="s">
        <v>36</v>
      </c>
      <c r="P10" s="82" t="s">
        <v>343</v>
      </c>
      <c r="Q10" s="82" t="s">
        <v>36</v>
      </c>
      <c r="R10" s="82" t="s">
        <v>343</v>
      </c>
      <c r="S10" s="84" t="s">
        <v>36</v>
      </c>
    </row>
    <row r="11" spans="1:19" ht="20.100000000000001" customHeight="1" thickBot="1">
      <c r="A11" s="2003"/>
      <c r="B11" s="2004"/>
      <c r="C11" s="2004"/>
      <c r="D11" s="2004"/>
      <c r="E11" s="2005"/>
      <c r="F11" s="61"/>
      <c r="G11" s="97" t="s">
        <v>362</v>
      </c>
      <c r="H11" s="104" t="s">
        <v>152</v>
      </c>
      <c r="I11" s="99"/>
      <c r="J11" s="97" t="s">
        <v>362</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2020</v>
      </c>
      <c r="C12" s="2"/>
      <c r="D12" s="29" t="s">
        <v>23</v>
      </c>
      <c r="E12" s="57"/>
      <c r="F12" s="427">
        <v>100</v>
      </c>
      <c r="G12" s="389" t="s">
        <v>53</v>
      </c>
      <c r="H12" s="393">
        <v>0</v>
      </c>
      <c r="I12" s="427">
        <v>100</v>
      </c>
      <c r="J12" s="389" t="s">
        <v>53</v>
      </c>
      <c r="K12" s="389">
        <v>0</v>
      </c>
      <c r="L12" s="389" t="s">
        <v>53</v>
      </c>
      <c r="M12" s="389">
        <v>1.9</v>
      </c>
      <c r="N12" s="389" t="s">
        <v>53</v>
      </c>
      <c r="O12" s="389">
        <v>0.6</v>
      </c>
      <c r="P12" s="389" t="s">
        <v>53</v>
      </c>
      <c r="Q12" s="389">
        <v>-1.7</v>
      </c>
      <c r="R12" s="389" t="s">
        <v>53</v>
      </c>
      <c r="S12" s="393">
        <v>1.1000000000000001</v>
      </c>
    </row>
    <row r="13" spans="1:19" ht="20.100000000000001" customHeight="1">
      <c r="A13" s="58"/>
      <c r="B13" s="59">
        <v>2021</v>
      </c>
      <c r="C13" s="1038"/>
      <c r="D13" s="59" t="s">
        <v>23</v>
      </c>
      <c r="E13" s="60"/>
      <c r="F13" s="418">
        <v>99.8</v>
      </c>
      <c r="G13" s="390" t="s">
        <v>53</v>
      </c>
      <c r="H13" s="394">
        <v>-0.2</v>
      </c>
      <c r="I13" s="418">
        <v>100.2</v>
      </c>
      <c r="J13" s="390" t="s">
        <v>53</v>
      </c>
      <c r="K13" s="390">
        <v>0.2</v>
      </c>
      <c r="L13" s="390" t="s">
        <v>53</v>
      </c>
      <c r="M13" s="390">
        <v>1.3</v>
      </c>
      <c r="N13" s="390" t="s">
        <v>53</v>
      </c>
      <c r="O13" s="390">
        <v>0.8</v>
      </c>
      <c r="P13" s="390" t="s">
        <v>53</v>
      </c>
      <c r="Q13" s="390">
        <v>2.4</v>
      </c>
      <c r="R13" s="390" t="s">
        <v>53</v>
      </c>
      <c r="S13" s="394">
        <v>0.7</v>
      </c>
    </row>
    <row r="14" spans="1:19" ht="20.100000000000001" customHeight="1" thickBot="1">
      <c r="A14" s="61"/>
      <c r="B14" s="1423">
        <v>2022</v>
      </c>
      <c r="C14" s="1041"/>
      <c r="D14" s="1423" t="s">
        <v>23</v>
      </c>
      <c r="E14" s="1033"/>
      <c r="F14" s="419">
        <v>102.3</v>
      </c>
      <c r="G14" s="391" t="s">
        <v>53</v>
      </c>
      <c r="H14" s="395">
        <v>2.5</v>
      </c>
      <c r="I14" s="419">
        <v>102.6</v>
      </c>
      <c r="J14" s="391" t="s">
        <v>53</v>
      </c>
      <c r="K14" s="391">
        <v>2.2999999999999998</v>
      </c>
      <c r="L14" s="391" t="s">
        <v>53</v>
      </c>
      <c r="M14" s="391">
        <v>3.9</v>
      </c>
      <c r="N14" s="391" t="s">
        <v>53</v>
      </c>
      <c r="O14" s="391">
        <v>-0.2</v>
      </c>
      <c r="P14" s="391" t="s">
        <v>53</v>
      </c>
      <c r="Q14" s="391">
        <v>12.7</v>
      </c>
      <c r="R14" s="391" t="s">
        <v>53</v>
      </c>
      <c r="S14" s="395">
        <v>4.9000000000000004</v>
      </c>
    </row>
    <row r="15" spans="1:19" ht="20.100000000000001" customHeight="1">
      <c r="A15" s="728" t="s">
        <v>487</v>
      </c>
      <c r="B15" s="30">
        <v>10</v>
      </c>
      <c r="C15" s="30" t="s">
        <v>25</v>
      </c>
      <c r="D15" s="30">
        <v>12</v>
      </c>
      <c r="E15" s="729" t="s">
        <v>24</v>
      </c>
      <c r="F15" s="778">
        <v>100</v>
      </c>
      <c r="G15" s="759" t="s">
        <v>53</v>
      </c>
      <c r="H15" s="568">
        <v>0.5</v>
      </c>
      <c r="I15" s="778">
        <v>100.6</v>
      </c>
      <c r="J15" s="759" t="s">
        <v>53</v>
      </c>
      <c r="K15" s="759">
        <v>0.7</v>
      </c>
      <c r="L15" s="759" t="s">
        <v>53</v>
      </c>
      <c r="M15" s="759">
        <v>1.7</v>
      </c>
      <c r="N15" s="759" t="s">
        <v>53</v>
      </c>
      <c r="O15" s="759">
        <v>0.6</v>
      </c>
      <c r="P15" s="759" t="s">
        <v>53</v>
      </c>
      <c r="Q15" s="759">
        <v>8.6</v>
      </c>
      <c r="R15" s="759" t="s">
        <v>53</v>
      </c>
      <c r="S15" s="568">
        <v>1.1000000000000001</v>
      </c>
    </row>
    <row r="16" spans="1:19" ht="20.100000000000001" customHeight="1">
      <c r="A16" s="1681" t="s">
        <v>507</v>
      </c>
      <c r="B16" s="933">
        <v>1</v>
      </c>
      <c r="C16" s="933" t="s">
        <v>25</v>
      </c>
      <c r="D16" s="933">
        <v>3</v>
      </c>
      <c r="E16" s="934" t="s">
        <v>24</v>
      </c>
      <c r="F16" s="1682">
        <v>100.7</v>
      </c>
      <c r="G16" s="1012" t="s">
        <v>53</v>
      </c>
      <c r="H16" s="1683">
        <v>0.9</v>
      </c>
      <c r="I16" s="1682">
        <v>100.8</v>
      </c>
      <c r="J16" s="1012" t="s">
        <v>53</v>
      </c>
      <c r="K16" s="1012">
        <v>0.7</v>
      </c>
      <c r="L16" s="1012" t="s">
        <v>53</v>
      </c>
      <c r="M16" s="1012">
        <v>2.2999999999999998</v>
      </c>
      <c r="N16" s="1012" t="s">
        <v>53</v>
      </c>
      <c r="O16" s="1012">
        <v>-0.2</v>
      </c>
      <c r="P16" s="1012" t="s">
        <v>53</v>
      </c>
      <c r="Q16" s="1012">
        <v>13.9</v>
      </c>
      <c r="R16" s="1012" t="s">
        <v>53</v>
      </c>
      <c r="S16" s="1683">
        <v>-0.7</v>
      </c>
    </row>
    <row r="17" spans="1:19" ht="20.100000000000001" customHeight="1">
      <c r="A17" s="1518" t="s">
        <v>52</v>
      </c>
      <c r="B17" s="65">
        <v>4</v>
      </c>
      <c r="C17" s="65" t="s">
        <v>25</v>
      </c>
      <c r="D17" s="65">
        <v>6</v>
      </c>
      <c r="E17" s="66" t="s">
        <v>24</v>
      </c>
      <c r="F17" s="428">
        <v>101.7</v>
      </c>
      <c r="G17" s="392" t="s">
        <v>53</v>
      </c>
      <c r="H17" s="399">
        <v>2.4</v>
      </c>
      <c r="I17" s="428">
        <v>102.2</v>
      </c>
      <c r="J17" s="392" t="s">
        <v>53</v>
      </c>
      <c r="K17" s="392">
        <v>2.4</v>
      </c>
      <c r="L17" s="392" t="s">
        <v>53</v>
      </c>
      <c r="M17" s="392">
        <v>3.5</v>
      </c>
      <c r="N17" s="392" t="s">
        <v>53</v>
      </c>
      <c r="O17" s="392">
        <v>0</v>
      </c>
      <c r="P17" s="392" t="s">
        <v>53</v>
      </c>
      <c r="Q17" s="392">
        <v>14.6</v>
      </c>
      <c r="R17" s="392" t="s">
        <v>53</v>
      </c>
      <c r="S17" s="399">
        <v>4.5999999999999996</v>
      </c>
    </row>
    <row r="18" spans="1:19" ht="20.100000000000001" customHeight="1">
      <c r="A18" s="1518" t="s">
        <v>52</v>
      </c>
      <c r="B18" s="65">
        <v>7</v>
      </c>
      <c r="C18" s="65" t="s">
        <v>25</v>
      </c>
      <c r="D18" s="65">
        <v>9</v>
      </c>
      <c r="E18" s="66" t="s">
        <v>24</v>
      </c>
      <c r="F18" s="428">
        <v>102.7</v>
      </c>
      <c r="G18" s="392" t="s">
        <v>53</v>
      </c>
      <c r="H18" s="399">
        <v>2.9</v>
      </c>
      <c r="I18" s="428">
        <v>103</v>
      </c>
      <c r="J18" s="392" t="s">
        <v>53</v>
      </c>
      <c r="K18" s="392">
        <v>2.4</v>
      </c>
      <c r="L18" s="392" t="s">
        <v>53</v>
      </c>
      <c r="M18" s="392">
        <v>3.4</v>
      </c>
      <c r="N18" s="392" t="s">
        <v>53</v>
      </c>
      <c r="O18" s="392">
        <v>-0.5</v>
      </c>
      <c r="P18" s="392" t="s">
        <v>53</v>
      </c>
      <c r="Q18" s="392">
        <v>12.4</v>
      </c>
      <c r="R18" s="392" t="s">
        <v>53</v>
      </c>
      <c r="S18" s="399">
        <v>6.3</v>
      </c>
    </row>
    <row r="19" spans="1:19" ht="20.100000000000001" customHeight="1" thickBot="1">
      <c r="A19" s="67" t="s">
        <v>52</v>
      </c>
      <c r="B19" s="1451">
        <v>10</v>
      </c>
      <c r="C19" s="1451" t="s">
        <v>25</v>
      </c>
      <c r="D19" s="1451">
        <v>12</v>
      </c>
      <c r="E19" s="68" t="s">
        <v>24</v>
      </c>
      <c r="F19" s="419">
        <v>103.9</v>
      </c>
      <c r="G19" s="802" t="s">
        <v>53</v>
      </c>
      <c r="H19" s="791">
        <v>3.9</v>
      </c>
      <c r="I19" s="419">
        <v>104.3</v>
      </c>
      <c r="J19" s="802" t="s">
        <v>53</v>
      </c>
      <c r="K19" s="802">
        <v>3.7</v>
      </c>
      <c r="L19" s="802" t="s">
        <v>53</v>
      </c>
      <c r="M19" s="802">
        <v>6.5</v>
      </c>
      <c r="N19" s="802" t="s">
        <v>53</v>
      </c>
      <c r="O19" s="802">
        <v>-0.1</v>
      </c>
      <c r="P19" s="802" t="s">
        <v>53</v>
      </c>
      <c r="Q19" s="802">
        <v>10.3</v>
      </c>
      <c r="R19" s="802" t="s">
        <v>53</v>
      </c>
      <c r="S19" s="791">
        <v>9.3000000000000007</v>
      </c>
    </row>
    <row r="20" spans="1:19" ht="20.100000000000001" customHeight="1">
      <c r="A20" s="1034"/>
      <c r="B20" s="30">
        <v>2021</v>
      </c>
      <c r="C20" s="30" t="s">
        <v>23</v>
      </c>
      <c r="D20" s="30">
        <v>12</v>
      </c>
      <c r="E20" s="729" t="s">
        <v>24</v>
      </c>
      <c r="F20" s="778">
        <v>100.1</v>
      </c>
      <c r="G20" s="792">
        <v>0</v>
      </c>
      <c r="H20" s="793">
        <v>0.8</v>
      </c>
      <c r="I20" s="778">
        <v>100.3</v>
      </c>
      <c r="J20" s="792">
        <v>-0.4</v>
      </c>
      <c r="K20" s="792">
        <v>0.6</v>
      </c>
      <c r="L20" s="792">
        <v>-0.8</v>
      </c>
      <c r="M20" s="792">
        <v>1.5</v>
      </c>
      <c r="N20" s="792">
        <v>0</v>
      </c>
      <c r="O20" s="792">
        <v>0.5</v>
      </c>
      <c r="P20" s="792">
        <v>0.8</v>
      </c>
      <c r="Q20" s="792">
        <v>10.5</v>
      </c>
      <c r="R20" s="792">
        <v>-1.1000000000000001</v>
      </c>
      <c r="S20" s="793">
        <v>0.3</v>
      </c>
    </row>
    <row r="21" spans="1:19" ht="20.100000000000001" customHeight="1">
      <c r="A21" s="1037"/>
      <c r="B21" s="63">
        <v>2022</v>
      </c>
      <c r="C21" s="63" t="s">
        <v>23</v>
      </c>
      <c r="D21" s="63">
        <v>1</v>
      </c>
      <c r="E21" s="64" t="s">
        <v>24</v>
      </c>
      <c r="F21" s="1410">
        <v>100.3</v>
      </c>
      <c r="G21" s="1367">
        <v>0.3</v>
      </c>
      <c r="H21" s="1222">
        <v>0.5</v>
      </c>
      <c r="I21" s="1410">
        <v>100.3</v>
      </c>
      <c r="J21" s="1367">
        <v>0</v>
      </c>
      <c r="K21" s="1367">
        <v>0.2</v>
      </c>
      <c r="L21" s="1367">
        <v>0.8</v>
      </c>
      <c r="M21" s="1367">
        <v>1.3</v>
      </c>
      <c r="N21" s="1367">
        <v>0</v>
      </c>
      <c r="O21" s="1367">
        <v>0.1</v>
      </c>
      <c r="P21" s="1367">
        <v>0.7</v>
      </c>
      <c r="Q21" s="1367">
        <v>11.7</v>
      </c>
      <c r="R21" s="1367">
        <v>-1.7</v>
      </c>
      <c r="S21" s="1222">
        <v>-1</v>
      </c>
    </row>
    <row r="22" spans="1:19" ht="20.100000000000001" customHeight="1">
      <c r="A22" s="69"/>
      <c r="B22" s="65" t="s">
        <v>52</v>
      </c>
      <c r="C22" s="65" t="s">
        <v>52</v>
      </c>
      <c r="D22" s="65">
        <v>2</v>
      </c>
      <c r="E22" s="66" t="s">
        <v>24</v>
      </c>
      <c r="F22" s="428">
        <v>100.7</v>
      </c>
      <c r="G22" s="398">
        <v>0.4</v>
      </c>
      <c r="H22" s="401">
        <v>0.9</v>
      </c>
      <c r="I22" s="428">
        <v>100.6</v>
      </c>
      <c r="J22" s="398">
        <v>0.3</v>
      </c>
      <c r="K22" s="398">
        <v>0.6</v>
      </c>
      <c r="L22" s="398">
        <v>0.4</v>
      </c>
      <c r="M22" s="398">
        <v>2.2000000000000002</v>
      </c>
      <c r="N22" s="398">
        <v>-0.5</v>
      </c>
      <c r="O22" s="398">
        <v>-0.4</v>
      </c>
      <c r="P22" s="398">
        <v>2</v>
      </c>
      <c r="Q22" s="398">
        <v>13.9</v>
      </c>
      <c r="R22" s="398">
        <v>-1.1000000000000001</v>
      </c>
      <c r="S22" s="401">
        <v>-1.9</v>
      </c>
    </row>
    <row r="23" spans="1:19" ht="20.100000000000001" customHeight="1">
      <c r="A23" s="69"/>
      <c r="B23" s="65" t="s">
        <v>52</v>
      </c>
      <c r="C23" s="65" t="s">
        <v>52</v>
      </c>
      <c r="D23" s="65">
        <v>3</v>
      </c>
      <c r="E23" s="66" t="s">
        <v>24</v>
      </c>
      <c r="F23" s="428">
        <v>101.1</v>
      </c>
      <c r="G23" s="398">
        <v>0.4</v>
      </c>
      <c r="H23" s="401">
        <v>1.2</v>
      </c>
      <c r="I23" s="428">
        <v>101.4</v>
      </c>
      <c r="J23" s="398">
        <v>0.8</v>
      </c>
      <c r="K23" s="398">
        <v>1.2</v>
      </c>
      <c r="L23" s="398">
        <v>0.6</v>
      </c>
      <c r="M23" s="398">
        <v>3.4</v>
      </c>
      <c r="N23" s="398">
        <v>0</v>
      </c>
      <c r="O23" s="398">
        <v>-0.4</v>
      </c>
      <c r="P23" s="398">
        <v>2.4</v>
      </c>
      <c r="Q23" s="398">
        <v>16</v>
      </c>
      <c r="R23" s="398">
        <v>4.0999999999999996</v>
      </c>
      <c r="S23" s="401">
        <v>0.6</v>
      </c>
    </row>
    <row r="24" spans="1:19" ht="20.100000000000001" customHeight="1">
      <c r="A24" s="69"/>
      <c r="B24" s="65" t="s">
        <v>52</v>
      </c>
      <c r="C24" s="65" t="s">
        <v>52</v>
      </c>
      <c r="D24" s="65">
        <v>4</v>
      </c>
      <c r="E24" s="66" t="s">
        <v>24</v>
      </c>
      <c r="F24" s="428">
        <v>101.5</v>
      </c>
      <c r="G24" s="398">
        <v>0.4</v>
      </c>
      <c r="H24" s="401">
        <v>2.5</v>
      </c>
      <c r="I24" s="428">
        <v>101.8</v>
      </c>
      <c r="J24" s="398">
        <v>0.4</v>
      </c>
      <c r="K24" s="398">
        <v>2.2999999999999998</v>
      </c>
      <c r="L24" s="398">
        <v>0.2</v>
      </c>
      <c r="M24" s="398">
        <v>2.7</v>
      </c>
      <c r="N24" s="398">
        <v>0.8</v>
      </c>
      <c r="O24" s="398">
        <v>0.4</v>
      </c>
      <c r="P24" s="398">
        <v>0.6</v>
      </c>
      <c r="Q24" s="398">
        <v>15.9</v>
      </c>
      <c r="R24" s="398">
        <v>-0.5</v>
      </c>
      <c r="S24" s="401">
        <v>0</v>
      </c>
    </row>
    <row r="25" spans="1:19" ht="20.100000000000001" customHeight="1">
      <c r="A25" s="69"/>
      <c r="B25" s="65" t="s">
        <v>52</v>
      </c>
      <c r="C25" s="65" t="s">
        <v>52</v>
      </c>
      <c r="D25" s="65">
        <v>5</v>
      </c>
      <c r="E25" s="66" t="s">
        <v>24</v>
      </c>
      <c r="F25" s="428">
        <v>101.8</v>
      </c>
      <c r="G25" s="398">
        <v>0.3</v>
      </c>
      <c r="H25" s="401">
        <v>2.5</v>
      </c>
      <c r="I25" s="428">
        <v>102.3</v>
      </c>
      <c r="J25" s="398">
        <v>0.5</v>
      </c>
      <c r="K25" s="398">
        <v>2.7</v>
      </c>
      <c r="L25" s="398">
        <v>1</v>
      </c>
      <c r="M25" s="398">
        <v>4.2</v>
      </c>
      <c r="N25" s="398">
        <v>-0.2</v>
      </c>
      <c r="O25" s="398">
        <v>-0.3</v>
      </c>
      <c r="P25" s="398">
        <v>0.6</v>
      </c>
      <c r="Q25" s="398">
        <v>14.7</v>
      </c>
      <c r="R25" s="398">
        <v>6.2</v>
      </c>
      <c r="S25" s="401">
        <v>8.1999999999999993</v>
      </c>
    </row>
    <row r="26" spans="1:19" ht="20.100000000000001" customHeight="1">
      <c r="A26" s="69"/>
      <c r="B26" s="65" t="s">
        <v>52</v>
      </c>
      <c r="C26" s="65" t="s">
        <v>52</v>
      </c>
      <c r="D26" s="65">
        <v>6</v>
      </c>
      <c r="E26" s="66" t="s">
        <v>24</v>
      </c>
      <c r="F26" s="428">
        <v>101.8</v>
      </c>
      <c r="G26" s="398">
        <v>0</v>
      </c>
      <c r="H26" s="401">
        <v>2.4</v>
      </c>
      <c r="I26" s="428">
        <v>102.6</v>
      </c>
      <c r="J26" s="398">
        <v>0.2</v>
      </c>
      <c r="K26" s="398">
        <v>2.2999999999999998</v>
      </c>
      <c r="L26" s="398">
        <v>0.6</v>
      </c>
      <c r="M26" s="398">
        <v>3.4</v>
      </c>
      <c r="N26" s="398">
        <v>0</v>
      </c>
      <c r="O26" s="398">
        <v>-0.3</v>
      </c>
      <c r="P26" s="398">
        <v>0.4</v>
      </c>
      <c r="Q26" s="398">
        <v>13.1</v>
      </c>
      <c r="R26" s="398">
        <v>-0.7</v>
      </c>
      <c r="S26" s="401">
        <v>5.5</v>
      </c>
    </row>
    <row r="27" spans="1:19" ht="20.100000000000001" customHeight="1">
      <c r="A27" s="69"/>
      <c r="B27" s="65" t="s">
        <v>52</v>
      </c>
      <c r="C27" s="65" t="s">
        <v>52</v>
      </c>
      <c r="D27" s="65">
        <v>7</v>
      </c>
      <c r="E27" s="66" t="s">
        <v>24</v>
      </c>
      <c r="F27" s="428">
        <v>102.3</v>
      </c>
      <c r="G27" s="398">
        <v>0.5</v>
      </c>
      <c r="H27" s="401">
        <v>2.6</v>
      </c>
      <c r="I27" s="428">
        <v>102.7</v>
      </c>
      <c r="J27" s="398">
        <v>0.2</v>
      </c>
      <c r="K27" s="398">
        <v>2.2999999999999998</v>
      </c>
      <c r="L27" s="398">
        <v>0</v>
      </c>
      <c r="M27" s="398">
        <v>3.4</v>
      </c>
      <c r="N27" s="398">
        <v>-0.2</v>
      </c>
      <c r="O27" s="398">
        <v>-0.4</v>
      </c>
      <c r="P27" s="398">
        <v>0.3</v>
      </c>
      <c r="Q27" s="398">
        <v>12.7</v>
      </c>
      <c r="R27" s="398">
        <v>1.3</v>
      </c>
      <c r="S27" s="401">
        <v>6.1</v>
      </c>
    </row>
    <row r="28" spans="1:19" ht="20.100000000000001" customHeight="1">
      <c r="A28" s="69"/>
      <c r="B28" s="65" t="s">
        <v>52</v>
      </c>
      <c r="C28" s="65" t="s">
        <v>52</v>
      </c>
      <c r="D28" s="65">
        <v>8</v>
      </c>
      <c r="E28" s="66" t="s">
        <v>24</v>
      </c>
      <c r="F28" s="428">
        <v>102.7</v>
      </c>
      <c r="G28" s="398">
        <v>0.4</v>
      </c>
      <c r="H28" s="401">
        <v>3</v>
      </c>
      <c r="I28" s="428">
        <v>102.8</v>
      </c>
      <c r="J28" s="398">
        <v>0.1</v>
      </c>
      <c r="K28" s="398">
        <v>2.2999999999999998</v>
      </c>
      <c r="L28" s="398">
        <v>0.3</v>
      </c>
      <c r="M28" s="398">
        <v>3.1</v>
      </c>
      <c r="N28" s="398">
        <v>-0.2</v>
      </c>
      <c r="O28" s="398">
        <v>-0.6</v>
      </c>
      <c r="P28" s="398">
        <v>0</v>
      </c>
      <c r="Q28" s="398">
        <v>12.3</v>
      </c>
      <c r="R28" s="398">
        <v>0.8</v>
      </c>
      <c r="S28" s="401">
        <v>6.3</v>
      </c>
    </row>
    <row r="29" spans="1:19" ht="20.100000000000001" customHeight="1">
      <c r="A29" s="69"/>
      <c r="B29" s="65" t="s">
        <v>52</v>
      </c>
      <c r="C29" s="65" t="s">
        <v>52</v>
      </c>
      <c r="D29" s="65">
        <v>9</v>
      </c>
      <c r="E29" s="66" t="s">
        <v>24</v>
      </c>
      <c r="F29" s="647">
        <v>103.1</v>
      </c>
      <c r="G29" s="1434">
        <v>0.4</v>
      </c>
      <c r="H29" s="1435">
        <v>3</v>
      </c>
      <c r="I29" s="647">
        <v>103.4</v>
      </c>
      <c r="J29" s="1434">
        <v>0.6</v>
      </c>
      <c r="K29" s="1434">
        <v>2.6</v>
      </c>
      <c r="L29" s="1434">
        <v>1.2</v>
      </c>
      <c r="M29" s="1434">
        <v>3.8</v>
      </c>
      <c r="N29" s="1434">
        <v>0.1</v>
      </c>
      <c r="O29" s="1434">
        <v>-0.4</v>
      </c>
      <c r="P29" s="1434">
        <v>0.3</v>
      </c>
      <c r="Q29" s="1434">
        <v>11.9</v>
      </c>
      <c r="R29" s="1434">
        <v>0</v>
      </c>
      <c r="S29" s="1435">
        <v>6.5</v>
      </c>
    </row>
    <row r="30" spans="1:19" ht="20.100000000000001" customHeight="1">
      <c r="A30" s="1013"/>
      <c r="B30" s="933" t="s">
        <v>52</v>
      </c>
      <c r="C30" s="933" t="s">
        <v>52</v>
      </c>
      <c r="D30" s="933">
        <v>10</v>
      </c>
      <c r="E30" s="934" t="s">
        <v>24</v>
      </c>
      <c r="F30" s="1408">
        <v>103.7</v>
      </c>
      <c r="G30" s="398">
        <v>0.6</v>
      </c>
      <c r="H30" s="401">
        <v>3.7</v>
      </c>
      <c r="I30" s="1408">
        <v>104</v>
      </c>
      <c r="J30" s="398">
        <v>0.5</v>
      </c>
      <c r="K30" s="398">
        <v>3.2</v>
      </c>
      <c r="L30" s="398">
        <v>1.1000000000000001</v>
      </c>
      <c r="M30" s="398">
        <v>5</v>
      </c>
      <c r="N30" s="398">
        <v>0.2</v>
      </c>
      <c r="O30" s="398">
        <v>-0.2</v>
      </c>
      <c r="P30" s="398">
        <v>0.7</v>
      </c>
      <c r="Q30" s="398">
        <v>11.3</v>
      </c>
      <c r="R30" s="398">
        <v>2.7</v>
      </c>
      <c r="S30" s="401">
        <v>10.3</v>
      </c>
    </row>
    <row r="31" spans="1:19" ht="20.100000000000001" customHeight="1">
      <c r="A31" s="1430"/>
      <c r="B31" s="1431" t="s">
        <v>52</v>
      </c>
      <c r="C31" s="1431" t="s">
        <v>52</v>
      </c>
      <c r="D31" s="1431">
        <v>11</v>
      </c>
      <c r="E31" s="1432" t="s">
        <v>24</v>
      </c>
      <c r="F31" s="1372">
        <v>103.9</v>
      </c>
      <c r="G31" s="392">
        <v>0.2</v>
      </c>
      <c r="H31" s="401">
        <v>3.8</v>
      </c>
      <c r="I31" s="1373">
        <v>104.2</v>
      </c>
      <c r="J31" s="392">
        <v>0.2</v>
      </c>
      <c r="K31" s="392">
        <v>3.5</v>
      </c>
      <c r="L31" s="392">
        <v>0.9</v>
      </c>
      <c r="M31" s="392">
        <v>6.5</v>
      </c>
      <c r="N31" s="392">
        <v>-0.1</v>
      </c>
      <c r="O31" s="392">
        <v>0</v>
      </c>
      <c r="P31" s="392">
        <v>-0.2</v>
      </c>
      <c r="Q31" s="392">
        <v>8.9</v>
      </c>
      <c r="R31" s="392">
        <v>-1</v>
      </c>
      <c r="S31" s="401">
        <v>9.1999999999999993</v>
      </c>
    </row>
    <row r="32" spans="1:19" ht="20.100000000000001" customHeight="1" thickBot="1">
      <c r="A32" s="1433"/>
      <c r="B32" s="1427" t="s">
        <v>52</v>
      </c>
      <c r="C32" s="1427" t="s">
        <v>52</v>
      </c>
      <c r="D32" s="1427">
        <v>12</v>
      </c>
      <c r="E32" s="1428" t="s">
        <v>24</v>
      </c>
      <c r="F32" s="1322">
        <v>104.1</v>
      </c>
      <c r="G32" s="391">
        <v>0.2</v>
      </c>
      <c r="H32" s="791">
        <v>4</v>
      </c>
      <c r="I32" s="1323">
        <v>104.6</v>
      </c>
      <c r="J32" s="391">
        <v>0.4</v>
      </c>
      <c r="K32" s="391">
        <v>4.3</v>
      </c>
      <c r="L32" s="391">
        <v>0.5</v>
      </c>
      <c r="M32" s="391">
        <v>7.9</v>
      </c>
      <c r="N32" s="391">
        <v>0</v>
      </c>
      <c r="O32" s="391">
        <v>0</v>
      </c>
      <c r="P32" s="391">
        <v>2.7</v>
      </c>
      <c r="Q32" s="391">
        <v>10.9</v>
      </c>
      <c r="R32" s="391">
        <v>-1.6</v>
      </c>
      <c r="S32" s="791">
        <v>8.6</v>
      </c>
    </row>
    <row r="33" spans="1:19" s="555"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5"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1956" t="s">
        <v>199</v>
      </c>
      <c r="B35" s="1998"/>
      <c r="C35" s="1998"/>
      <c r="D35" s="1998"/>
      <c r="E35" s="1999"/>
      <c r="F35" s="1984" t="s">
        <v>81</v>
      </c>
      <c r="G35" s="2173"/>
      <c r="H35" s="2173"/>
      <c r="I35" s="2173"/>
      <c r="J35" s="2173"/>
      <c r="K35" s="2173"/>
      <c r="L35" s="2173"/>
      <c r="M35" s="2173"/>
      <c r="N35" s="2173"/>
      <c r="O35" s="2173"/>
      <c r="P35" s="2173"/>
      <c r="Q35" s="2174"/>
      <c r="R35" s="2164" t="s">
        <v>49</v>
      </c>
      <c r="S35" s="2165"/>
    </row>
    <row r="36" spans="1:19" ht="20.100000000000001" customHeight="1">
      <c r="A36" s="2000"/>
      <c r="B36" s="2001"/>
      <c r="C36" s="2001"/>
      <c r="D36" s="2001"/>
      <c r="E36" s="2002"/>
      <c r="F36" s="1920" t="s">
        <v>82</v>
      </c>
      <c r="G36" s="2022"/>
      <c r="H36" s="1922" t="s">
        <v>200</v>
      </c>
      <c r="I36" s="2022"/>
      <c r="J36" s="1922" t="s">
        <v>201</v>
      </c>
      <c r="K36" s="2022"/>
      <c r="L36" s="1922" t="s">
        <v>202</v>
      </c>
      <c r="M36" s="2022"/>
      <c r="N36" s="1922" t="s">
        <v>203</v>
      </c>
      <c r="O36" s="2022"/>
      <c r="P36" s="1922" t="s">
        <v>204</v>
      </c>
      <c r="Q36" s="2176"/>
      <c r="R36" s="2166" t="s">
        <v>205</v>
      </c>
      <c r="S36" s="2167"/>
    </row>
    <row r="37" spans="1:19" ht="20.100000000000001" customHeight="1">
      <c r="A37" s="2000"/>
      <c r="B37" s="2001"/>
      <c r="C37" s="2001"/>
      <c r="D37" s="2001"/>
      <c r="E37" s="2002"/>
      <c r="F37" s="2171" t="s">
        <v>495</v>
      </c>
      <c r="G37" s="2170"/>
      <c r="H37" s="2169" t="s">
        <v>496</v>
      </c>
      <c r="I37" s="2170"/>
      <c r="J37" s="2169" t="s">
        <v>498</v>
      </c>
      <c r="K37" s="2170"/>
      <c r="L37" s="2169" t="s">
        <v>499</v>
      </c>
      <c r="M37" s="2170"/>
      <c r="N37" s="2169" t="s">
        <v>500</v>
      </c>
      <c r="O37" s="2170"/>
      <c r="P37" s="2169" t="s">
        <v>501</v>
      </c>
      <c r="Q37" s="2175"/>
      <c r="R37" s="2168" t="s">
        <v>206</v>
      </c>
      <c r="S37" s="2039"/>
    </row>
    <row r="38" spans="1:19" ht="20.100000000000001" customHeight="1">
      <c r="A38" s="2000"/>
      <c r="B38" s="2001"/>
      <c r="C38" s="2001"/>
      <c r="D38" s="2001"/>
      <c r="E38" s="2002"/>
      <c r="F38" s="77"/>
      <c r="G38" s="100" t="s">
        <v>328</v>
      </c>
      <c r="H38" s="78"/>
      <c r="I38" s="100" t="s">
        <v>497</v>
      </c>
      <c r="J38" s="78"/>
      <c r="K38" s="100" t="s">
        <v>328</v>
      </c>
      <c r="L38" s="78"/>
      <c r="M38" s="100" t="s">
        <v>328</v>
      </c>
      <c r="N38" s="78"/>
      <c r="O38" s="100" t="s">
        <v>328</v>
      </c>
      <c r="P38" s="78"/>
      <c r="Q38" s="101" t="s">
        <v>328</v>
      </c>
      <c r="R38" s="972"/>
      <c r="S38" s="80" t="s">
        <v>207</v>
      </c>
    </row>
    <row r="39" spans="1:19" ht="20.100000000000001" customHeight="1">
      <c r="A39" s="2000"/>
      <c r="B39" s="2001"/>
      <c r="C39" s="2001"/>
      <c r="D39" s="2001"/>
      <c r="E39" s="2002"/>
      <c r="F39" s="81" t="s">
        <v>343</v>
      </c>
      <c r="G39" s="82" t="s">
        <v>36</v>
      </c>
      <c r="H39" s="82" t="s">
        <v>343</v>
      </c>
      <c r="I39" s="82" t="s">
        <v>36</v>
      </c>
      <c r="J39" s="82" t="s">
        <v>343</v>
      </c>
      <c r="K39" s="82" t="s">
        <v>36</v>
      </c>
      <c r="L39" s="82" t="s">
        <v>343</v>
      </c>
      <c r="M39" s="82" t="s">
        <v>36</v>
      </c>
      <c r="N39" s="82" t="s">
        <v>343</v>
      </c>
      <c r="O39" s="82" t="s">
        <v>36</v>
      </c>
      <c r="P39" s="82" t="s">
        <v>343</v>
      </c>
      <c r="Q39" s="102" t="s">
        <v>36</v>
      </c>
      <c r="R39" s="96"/>
      <c r="S39" s="84" t="s">
        <v>36</v>
      </c>
    </row>
    <row r="40" spans="1:19" ht="20.100000000000001" customHeight="1" thickBot="1">
      <c r="A40" s="2003"/>
      <c r="B40" s="2004"/>
      <c r="C40" s="2004"/>
      <c r="D40" s="2004"/>
      <c r="E40" s="2005"/>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2020</v>
      </c>
      <c r="C41" s="2"/>
      <c r="D41" s="29" t="s">
        <v>484</v>
      </c>
      <c r="E41" s="57"/>
      <c r="F41" s="821" t="s">
        <v>53</v>
      </c>
      <c r="G41" s="822">
        <v>2.2000000000000002</v>
      </c>
      <c r="H41" s="822" t="s">
        <v>53</v>
      </c>
      <c r="I41" s="389">
        <v>0.2</v>
      </c>
      <c r="J41" s="822" t="s">
        <v>53</v>
      </c>
      <c r="K41" s="389">
        <v>-0.6</v>
      </c>
      <c r="L41" s="822" t="s">
        <v>53</v>
      </c>
      <c r="M41" s="560">
        <v>-7.8</v>
      </c>
      <c r="N41" s="822" t="s">
        <v>53</v>
      </c>
      <c r="O41" s="560">
        <v>-1.2</v>
      </c>
      <c r="P41" s="953" t="s">
        <v>53</v>
      </c>
      <c r="Q41" s="561">
        <v>-4.5999999999999996</v>
      </c>
      <c r="R41" s="953">
        <v>100.3</v>
      </c>
      <c r="S41" s="561">
        <v>-1.2</v>
      </c>
    </row>
    <row r="42" spans="1:19" ht="20.100000000000001" customHeight="1">
      <c r="A42" s="58"/>
      <c r="B42" s="59">
        <v>2021</v>
      </c>
      <c r="C42" s="1038"/>
      <c r="D42" s="59" t="s">
        <v>484</v>
      </c>
      <c r="E42" s="60"/>
      <c r="F42" s="823" t="s">
        <v>53</v>
      </c>
      <c r="G42" s="390">
        <v>-0.1</v>
      </c>
      <c r="H42" s="824" t="s">
        <v>53</v>
      </c>
      <c r="I42" s="403">
        <v>-0.3</v>
      </c>
      <c r="J42" s="824" t="s">
        <v>53</v>
      </c>
      <c r="K42" s="390">
        <v>-4.5999999999999996</v>
      </c>
      <c r="L42" s="824" t="s">
        <v>53</v>
      </c>
      <c r="M42" s="390">
        <v>0.4</v>
      </c>
      <c r="N42" s="824" t="s">
        <v>53</v>
      </c>
      <c r="O42" s="390">
        <v>1.5</v>
      </c>
      <c r="P42" s="824" t="s">
        <v>53</v>
      </c>
      <c r="Q42" s="394">
        <v>1.6</v>
      </c>
      <c r="R42" s="824">
        <v>104.6</v>
      </c>
      <c r="S42" s="394">
        <v>4.5999999999999996</v>
      </c>
    </row>
    <row r="43" spans="1:19" ht="20.100000000000001" customHeight="1" thickBot="1">
      <c r="A43" s="61"/>
      <c r="B43" s="1423">
        <v>2022</v>
      </c>
      <c r="C43" s="1041"/>
      <c r="D43" s="1423" t="s">
        <v>484</v>
      </c>
      <c r="E43" s="1033"/>
      <c r="F43" s="821" t="s">
        <v>53</v>
      </c>
      <c r="G43" s="389">
        <v>0.7</v>
      </c>
      <c r="H43" s="822" t="s">
        <v>53</v>
      </c>
      <c r="I43" s="495">
        <v>-0.8</v>
      </c>
      <c r="J43" s="1374" t="s">
        <v>53</v>
      </c>
      <c r="K43" s="495">
        <v>-1.4</v>
      </c>
      <c r="L43" s="1374" t="s">
        <v>53</v>
      </c>
      <c r="M43" s="495">
        <v>1.3</v>
      </c>
      <c r="N43" s="822" t="s">
        <v>53</v>
      </c>
      <c r="O43" s="822">
        <v>0.6</v>
      </c>
      <c r="P43" s="822" t="s">
        <v>53</v>
      </c>
      <c r="Q43" s="496">
        <v>0.6</v>
      </c>
      <c r="R43" s="1326">
        <v>114.7</v>
      </c>
      <c r="S43" s="1327">
        <v>9.6999999999999993</v>
      </c>
    </row>
    <row r="44" spans="1:19" ht="20.100000000000001" customHeight="1">
      <c r="A44" s="728" t="s">
        <v>487</v>
      </c>
      <c r="B44" s="30">
        <v>10</v>
      </c>
      <c r="C44" s="30" t="s">
        <v>25</v>
      </c>
      <c r="D44" s="30">
        <v>12</v>
      </c>
      <c r="E44" s="729" t="s">
        <v>24</v>
      </c>
      <c r="F44" s="825" t="s">
        <v>53</v>
      </c>
      <c r="G44" s="403">
        <v>-2.4</v>
      </c>
      <c r="H44" s="826" t="s">
        <v>53</v>
      </c>
      <c r="I44" s="389">
        <v>-0.5</v>
      </c>
      <c r="J44" s="822" t="s">
        <v>53</v>
      </c>
      <c r="K44" s="389">
        <v>-6.5</v>
      </c>
      <c r="L44" s="822" t="s">
        <v>53</v>
      </c>
      <c r="M44" s="759">
        <v>1.8</v>
      </c>
      <c r="N44" s="826" t="s">
        <v>53</v>
      </c>
      <c r="O44" s="826">
        <v>3.7</v>
      </c>
      <c r="P44" s="826" t="s">
        <v>53</v>
      </c>
      <c r="Q44" s="1543">
        <v>1.9</v>
      </c>
      <c r="R44" s="825">
        <v>108.2</v>
      </c>
      <c r="S44" s="568">
        <v>8.6</v>
      </c>
    </row>
    <row r="45" spans="1:19" ht="20.100000000000001" customHeight="1">
      <c r="A45" s="1447" t="s">
        <v>507</v>
      </c>
      <c r="B45" s="63">
        <v>1</v>
      </c>
      <c r="C45" s="63" t="s">
        <v>25</v>
      </c>
      <c r="D45" s="63">
        <v>3</v>
      </c>
      <c r="E45" s="64" t="s">
        <v>24</v>
      </c>
      <c r="F45" s="1474" t="s">
        <v>53</v>
      </c>
      <c r="G45" s="403">
        <v>-2.7</v>
      </c>
      <c r="H45" s="1475" t="s">
        <v>53</v>
      </c>
      <c r="I45" s="403">
        <v>-0.4</v>
      </c>
      <c r="J45" s="1475" t="s">
        <v>53</v>
      </c>
      <c r="K45" s="403">
        <v>-7.1</v>
      </c>
      <c r="L45" s="1475" t="s">
        <v>53</v>
      </c>
      <c r="M45" s="1475">
        <v>1.8</v>
      </c>
      <c r="N45" s="1475" t="s">
        <v>53</v>
      </c>
      <c r="O45" s="1475">
        <v>0.5</v>
      </c>
      <c r="P45" s="1475" t="s">
        <v>53</v>
      </c>
      <c r="Q45" s="937">
        <v>1.2</v>
      </c>
      <c r="R45" s="1474">
        <v>110.4</v>
      </c>
      <c r="S45" s="1222">
        <v>9.3000000000000007</v>
      </c>
    </row>
    <row r="46" spans="1:19" ht="20.100000000000001" customHeight="1">
      <c r="A46" s="1518" t="s">
        <v>52</v>
      </c>
      <c r="B46" s="65">
        <v>4</v>
      </c>
      <c r="C46" s="65" t="s">
        <v>25</v>
      </c>
      <c r="D46" s="65">
        <v>6</v>
      </c>
      <c r="E46" s="66" t="s">
        <v>24</v>
      </c>
      <c r="F46" s="1542" t="s">
        <v>53</v>
      </c>
      <c r="G46" s="392">
        <v>0.5</v>
      </c>
      <c r="H46" s="1260" t="s">
        <v>53</v>
      </c>
      <c r="I46" s="392">
        <v>-1.3</v>
      </c>
      <c r="J46" s="1260" t="s">
        <v>53</v>
      </c>
      <c r="K46" s="392">
        <v>-0.4</v>
      </c>
      <c r="L46" s="1260" t="s">
        <v>53</v>
      </c>
      <c r="M46" s="1260">
        <v>1.1000000000000001</v>
      </c>
      <c r="N46" s="1260" t="s">
        <v>53</v>
      </c>
      <c r="O46" s="1260">
        <v>0.4</v>
      </c>
      <c r="P46" s="1260" t="s">
        <v>53</v>
      </c>
      <c r="Q46" s="717">
        <v>0.5</v>
      </c>
      <c r="R46" s="1542">
        <v>113.6</v>
      </c>
      <c r="S46" s="401">
        <v>4.5</v>
      </c>
    </row>
    <row r="47" spans="1:19" ht="20.100000000000001" customHeight="1">
      <c r="A47" s="1518" t="s">
        <v>52</v>
      </c>
      <c r="B47" s="65">
        <v>7</v>
      </c>
      <c r="C47" s="65" t="s">
        <v>25</v>
      </c>
      <c r="D47" s="65">
        <v>9</v>
      </c>
      <c r="E47" s="66" t="s">
        <v>24</v>
      </c>
      <c r="F47" s="1542" t="s">
        <v>53</v>
      </c>
      <c r="G47" s="392">
        <v>0.8</v>
      </c>
      <c r="H47" s="1260" t="s">
        <v>53</v>
      </c>
      <c r="I47" s="392">
        <v>-0.8</v>
      </c>
      <c r="J47" s="1260" t="s">
        <v>53</v>
      </c>
      <c r="K47" s="392">
        <v>0.3</v>
      </c>
      <c r="L47" s="1260" t="s">
        <v>53</v>
      </c>
      <c r="M47" s="1260">
        <v>1.2</v>
      </c>
      <c r="N47" s="1260" t="s">
        <v>53</v>
      </c>
      <c r="O47" s="392">
        <v>1.1000000000000001</v>
      </c>
      <c r="P47" s="1260" t="s">
        <v>53</v>
      </c>
      <c r="Q47" s="1376">
        <v>0.2</v>
      </c>
      <c r="R47" s="1542">
        <v>115.9</v>
      </c>
      <c r="S47" s="399">
        <v>9.6</v>
      </c>
    </row>
    <row r="48" spans="1:19" ht="20.100000000000001" customHeight="1" thickBot="1">
      <c r="A48" s="67" t="s">
        <v>52</v>
      </c>
      <c r="B48" s="1451">
        <v>10</v>
      </c>
      <c r="C48" s="1451" t="s">
        <v>25</v>
      </c>
      <c r="D48" s="1451">
        <v>12</v>
      </c>
      <c r="E48" s="68" t="s">
        <v>24</v>
      </c>
      <c r="F48" s="1472" t="s">
        <v>53</v>
      </c>
      <c r="G48" s="391">
        <v>3.8</v>
      </c>
      <c r="H48" s="1473" t="s">
        <v>53</v>
      </c>
      <c r="I48" s="658">
        <v>-0.5</v>
      </c>
      <c r="J48" s="1473" t="s">
        <v>53</v>
      </c>
      <c r="K48" s="391">
        <v>2.2999999999999998</v>
      </c>
      <c r="L48" s="1473" t="s">
        <v>53</v>
      </c>
      <c r="M48" s="391">
        <v>1.2</v>
      </c>
      <c r="N48" s="1473" t="s">
        <v>53</v>
      </c>
      <c r="O48" s="1473">
        <v>0.5</v>
      </c>
      <c r="P48" s="1473" t="s">
        <v>53</v>
      </c>
      <c r="Q48" s="1325">
        <v>0.4</v>
      </c>
      <c r="R48" s="1326">
        <v>118.8</v>
      </c>
      <c r="S48" s="1327">
        <v>9.8000000000000007</v>
      </c>
    </row>
    <row r="49" spans="1:23" ht="20.100000000000001" customHeight="1">
      <c r="A49" s="1034"/>
      <c r="B49" s="30">
        <v>2021</v>
      </c>
      <c r="C49" s="30" t="s">
        <v>23</v>
      </c>
      <c r="D49" s="30">
        <v>12</v>
      </c>
      <c r="E49" s="729" t="s">
        <v>24</v>
      </c>
      <c r="F49" s="778">
        <v>-1.4</v>
      </c>
      <c r="G49" s="792">
        <v>-3.1</v>
      </c>
      <c r="H49" s="898">
        <v>0.2</v>
      </c>
      <c r="I49" s="759">
        <v>-0.3</v>
      </c>
      <c r="J49" s="792">
        <v>-0.9</v>
      </c>
      <c r="K49" s="792">
        <v>-7.1</v>
      </c>
      <c r="L49" s="792">
        <v>0</v>
      </c>
      <c r="M49" s="792">
        <v>1.8</v>
      </c>
      <c r="N49" s="792">
        <v>-0.2</v>
      </c>
      <c r="O49" s="792">
        <v>3.2</v>
      </c>
      <c r="P49" s="792">
        <v>-0.2</v>
      </c>
      <c r="Q49" s="898">
        <v>1.9</v>
      </c>
      <c r="R49" s="778">
        <v>108.4</v>
      </c>
      <c r="S49" s="793">
        <v>8.6</v>
      </c>
    </row>
    <row r="50" spans="1:23" ht="20.100000000000001" customHeight="1">
      <c r="A50" s="1037"/>
      <c r="B50" s="63">
        <v>2022</v>
      </c>
      <c r="C50" s="63" t="s">
        <v>23</v>
      </c>
      <c r="D50" s="63">
        <v>1</v>
      </c>
      <c r="E50" s="64" t="s">
        <v>24</v>
      </c>
      <c r="F50" s="1410">
        <v>-6.3</v>
      </c>
      <c r="G50" s="1367">
        <v>-3.8</v>
      </c>
      <c r="H50" s="937">
        <v>-0.2</v>
      </c>
      <c r="I50" s="403">
        <v>-0.2</v>
      </c>
      <c r="J50" s="1367">
        <v>-0.2</v>
      </c>
      <c r="K50" s="403">
        <v>-7.1</v>
      </c>
      <c r="L50" s="1367">
        <v>0</v>
      </c>
      <c r="M50" s="1367">
        <v>1.8</v>
      </c>
      <c r="N50" s="1367">
        <v>-0.1</v>
      </c>
      <c r="O50" s="1367">
        <v>0</v>
      </c>
      <c r="P50" s="1367">
        <v>0.2</v>
      </c>
      <c r="Q50" s="937">
        <v>1.6</v>
      </c>
      <c r="R50" s="1410">
        <v>109.4</v>
      </c>
      <c r="S50" s="1222">
        <v>9.1</v>
      </c>
    </row>
    <row r="51" spans="1:23" ht="20.100000000000001" customHeight="1">
      <c r="A51" s="69"/>
      <c r="B51" s="65" t="s">
        <v>52</v>
      </c>
      <c r="C51" s="65" t="s">
        <v>52</v>
      </c>
      <c r="D51" s="65">
        <v>2</v>
      </c>
      <c r="E51" s="66" t="s">
        <v>24</v>
      </c>
      <c r="F51" s="428">
        <v>-0.2</v>
      </c>
      <c r="G51" s="398">
        <v>-3.1</v>
      </c>
      <c r="H51" s="717">
        <v>0</v>
      </c>
      <c r="I51" s="392">
        <v>0.1</v>
      </c>
      <c r="J51" s="398">
        <v>0.3</v>
      </c>
      <c r="K51" s="392">
        <v>-7.1</v>
      </c>
      <c r="L51" s="398">
        <v>0</v>
      </c>
      <c r="M51" s="398">
        <v>1.8</v>
      </c>
      <c r="N51" s="398">
        <v>0.7</v>
      </c>
      <c r="O51" s="398">
        <v>0.7</v>
      </c>
      <c r="P51" s="398">
        <v>-0.3</v>
      </c>
      <c r="Q51" s="717">
        <v>1.1000000000000001</v>
      </c>
      <c r="R51" s="428">
        <v>110.3</v>
      </c>
      <c r="S51" s="401">
        <v>9.4</v>
      </c>
      <c r="V51" t="s">
        <v>433</v>
      </c>
    </row>
    <row r="52" spans="1:23" ht="20.100000000000001" customHeight="1">
      <c r="A52" s="69"/>
      <c r="B52" s="65" t="s">
        <v>52</v>
      </c>
      <c r="C52" s="65" t="s">
        <v>52</v>
      </c>
      <c r="D52" s="65">
        <v>3</v>
      </c>
      <c r="E52" s="66" t="s">
        <v>24</v>
      </c>
      <c r="F52" s="428">
        <v>4.9000000000000004</v>
      </c>
      <c r="G52" s="398">
        <v>-0.9</v>
      </c>
      <c r="H52" s="717">
        <v>-0.1</v>
      </c>
      <c r="I52" s="392">
        <v>-1.2</v>
      </c>
      <c r="J52" s="398">
        <v>0.4</v>
      </c>
      <c r="K52" s="392">
        <v>-7.3</v>
      </c>
      <c r="L52" s="398">
        <v>0</v>
      </c>
      <c r="M52" s="398">
        <v>1.9</v>
      </c>
      <c r="N52" s="398">
        <v>0.2</v>
      </c>
      <c r="O52" s="398">
        <v>0.9</v>
      </c>
      <c r="P52" s="398">
        <v>-0.2</v>
      </c>
      <c r="Q52" s="717">
        <v>0.7</v>
      </c>
      <c r="R52" s="428">
        <v>111.4</v>
      </c>
      <c r="S52" s="401">
        <v>9.4</v>
      </c>
    </row>
    <row r="53" spans="1:23" ht="20.100000000000001" customHeight="1">
      <c r="A53" s="69"/>
      <c r="B53" s="65" t="s">
        <v>52</v>
      </c>
      <c r="C53" s="65" t="s">
        <v>52</v>
      </c>
      <c r="D53" s="65">
        <v>4</v>
      </c>
      <c r="E53" s="66" t="s">
        <v>24</v>
      </c>
      <c r="F53" s="428">
        <v>3.4</v>
      </c>
      <c r="G53" s="398">
        <v>0.2</v>
      </c>
      <c r="H53" s="717">
        <v>-0.7</v>
      </c>
      <c r="I53" s="392">
        <v>-0.8</v>
      </c>
      <c r="J53" s="398">
        <v>-0.1</v>
      </c>
      <c r="K53" s="392">
        <v>-0.1</v>
      </c>
      <c r="L53" s="398">
        <v>1</v>
      </c>
      <c r="M53" s="398">
        <v>0.9</v>
      </c>
      <c r="N53" s="398">
        <v>0.4</v>
      </c>
      <c r="O53" s="398">
        <v>0.1</v>
      </c>
      <c r="P53" s="398">
        <v>0.4</v>
      </c>
      <c r="Q53" s="717">
        <v>0.8</v>
      </c>
      <c r="R53" s="428">
        <v>113.2</v>
      </c>
      <c r="S53" s="401">
        <v>9.9</v>
      </c>
    </row>
    <row r="54" spans="1:23" ht="20.100000000000001" customHeight="1">
      <c r="A54" s="69"/>
      <c r="B54" s="65" t="s">
        <v>52</v>
      </c>
      <c r="C54" s="65" t="s">
        <v>52</v>
      </c>
      <c r="D54" s="65">
        <v>5</v>
      </c>
      <c r="E54" s="66" t="s">
        <v>24</v>
      </c>
      <c r="F54" s="428">
        <v>0.5</v>
      </c>
      <c r="G54" s="398">
        <v>0.7</v>
      </c>
      <c r="H54" s="717">
        <v>0.3</v>
      </c>
      <c r="I54" s="392">
        <v>-1.4</v>
      </c>
      <c r="J54" s="398">
        <v>-0.3</v>
      </c>
      <c r="K54" s="392">
        <v>-0.8</v>
      </c>
      <c r="L54" s="398">
        <v>0.1</v>
      </c>
      <c r="M54" s="398">
        <v>1.2</v>
      </c>
      <c r="N54" s="398">
        <v>0.5</v>
      </c>
      <c r="O54" s="398">
        <v>0.4</v>
      </c>
      <c r="P54" s="398">
        <v>-0.2</v>
      </c>
      <c r="Q54" s="717">
        <v>0.2</v>
      </c>
      <c r="R54" s="428">
        <v>113.3</v>
      </c>
      <c r="S54" s="401">
        <v>9.4</v>
      </c>
    </row>
    <row r="55" spans="1:23" ht="20.100000000000001" customHeight="1">
      <c r="A55" s="69"/>
      <c r="B55" s="65" t="s">
        <v>52</v>
      </c>
      <c r="C55" s="65" t="s">
        <v>52</v>
      </c>
      <c r="D55" s="65">
        <v>6</v>
      </c>
      <c r="E55" s="66" t="s">
        <v>24</v>
      </c>
      <c r="F55" s="428">
        <v>0</v>
      </c>
      <c r="G55" s="398">
        <v>0.5</v>
      </c>
      <c r="H55" s="717">
        <v>0.3</v>
      </c>
      <c r="I55" s="392">
        <v>-1.5</v>
      </c>
      <c r="J55" s="398">
        <v>0.7</v>
      </c>
      <c r="K55" s="392">
        <v>-0.3</v>
      </c>
      <c r="L55" s="398">
        <v>0</v>
      </c>
      <c r="M55" s="398">
        <v>1.2</v>
      </c>
      <c r="N55" s="398">
        <v>-0.6</v>
      </c>
      <c r="O55" s="398">
        <v>0.6</v>
      </c>
      <c r="P55" s="398">
        <v>0</v>
      </c>
      <c r="Q55" s="717">
        <v>0.4</v>
      </c>
      <c r="R55" s="428">
        <v>114.3</v>
      </c>
      <c r="S55" s="401">
        <v>9.6</v>
      </c>
    </row>
    <row r="56" spans="1:23" ht="20.100000000000001" customHeight="1">
      <c r="A56" s="69"/>
      <c r="B56" s="65" t="s">
        <v>52</v>
      </c>
      <c r="C56" s="65" t="s">
        <v>52</v>
      </c>
      <c r="D56" s="65">
        <v>7</v>
      </c>
      <c r="E56" s="66" t="s">
        <v>24</v>
      </c>
      <c r="F56" s="428">
        <v>-4.5</v>
      </c>
      <c r="G56" s="398">
        <v>0.3</v>
      </c>
      <c r="H56" s="717">
        <v>0.2</v>
      </c>
      <c r="I56" s="392">
        <v>-0.8</v>
      </c>
      <c r="J56" s="398">
        <v>0.9</v>
      </c>
      <c r="K56" s="392">
        <v>-0.2</v>
      </c>
      <c r="L56" s="398">
        <v>0</v>
      </c>
      <c r="M56" s="398">
        <v>1.2</v>
      </c>
      <c r="N56" s="398">
        <v>1.4</v>
      </c>
      <c r="O56" s="398">
        <v>0.8</v>
      </c>
      <c r="P56" s="398">
        <v>-0.1</v>
      </c>
      <c r="Q56" s="717">
        <v>0.1</v>
      </c>
      <c r="R56" s="428">
        <v>115.2</v>
      </c>
      <c r="S56" s="401">
        <v>9.3000000000000007</v>
      </c>
    </row>
    <row r="57" spans="1:23" ht="20.100000000000001" customHeight="1">
      <c r="A57" s="69"/>
      <c r="B57" s="65" t="s">
        <v>52</v>
      </c>
      <c r="C57" s="65" t="s">
        <v>52</v>
      </c>
      <c r="D57" s="65">
        <v>8</v>
      </c>
      <c r="E57" s="66" t="s">
        <v>24</v>
      </c>
      <c r="F57" s="428">
        <v>-1.9</v>
      </c>
      <c r="G57" s="398">
        <v>0.6</v>
      </c>
      <c r="H57" s="717">
        <v>0.2</v>
      </c>
      <c r="I57" s="392">
        <v>-1.1000000000000001</v>
      </c>
      <c r="J57" s="398">
        <v>-0.2</v>
      </c>
      <c r="K57" s="392">
        <v>0.5</v>
      </c>
      <c r="L57" s="398">
        <v>0</v>
      </c>
      <c r="M57" s="398">
        <v>1.2</v>
      </c>
      <c r="N57" s="398">
        <v>1.1000000000000001</v>
      </c>
      <c r="O57" s="398">
        <v>1</v>
      </c>
      <c r="P57" s="398">
        <v>0.2</v>
      </c>
      <c r="Q57" s="717">
        <v>0.2</v>
      </c>
      <c r="R57" s="428">
        <v>115.7</v>
      </c>
      <c r="S57" s="401">
        <v>9.6</v>
      </c>
      <c r="U57" s="922"/>
    </row>
    <row r="58" spans="1:23" ht="20.100000000000001" customHeight="1">
      <c r="A58" s="69"/>
      <c r="B58" s="65" t="s">
        <v>52</v>
      </c>
      <c r="C58" s="65" t="s">
        <v>52</v>
      </c>
      <c r="D58" s="65">
        <v>9</v>
      </c>
      <c r="E58" s="66" t="s">
        <v>24</v>
      </c>
      <c r="F58" s="647">
        <v>8.5</v>
      </c>
      <c r="G58" s="1434">
        <v>1.5</v>
      </c>
      <c r="H58" s="1436">
        <v>0.1</v>
      </c>
      <c r="I58" s="978">
        <v>-0.6</v>
      </c>
      <c r="J58" s="1434">
        <v>0</v>
      </c>
      <c r="K58" s="392">
        <v>0.6</v>
      </c>
      <c r="L58" s="1434">
        <v>0</v>
      </c>
      <c r="M58" s="1434">
        <v>1.2</v>
      </c>
      <c r="N58" s="1434">
        <v>-1.1000000000000001</v>
      </c>
      <c r="O58" s="1434">
        <v>1.7</v>
      </c>
      <c r="P58" s="1434">
        <v>0.2</v>
      </c>
      <c r="Q58" s="1436">
        <v>0.3</v>
      </c>
      <c r="R58" s="428">
        <v>116.9</v>
      </c>
      <c r="S58" s="401">
        <v>10.3</v>
      </c>
    </row>
    <row r="59" spans="1:23" ht="20.100000000000001" customHeight="1">
      <c r="A59" s="69"/>
      <c r="B59" s="65" t="s">
        <v>52</v>
      </c>
      <c r="C59" s="65" t="s">
        <v>52</v>
      </c>
      <c r="D59" s="65">
        <v>10</v>
      </c>
      <c r="E59" s="66" t="s">
        <v>24</v>
      </c>
      <c r="F59" s="647">
        <v>0.3</v>
      </c>
      <c r="G59" s="398">
        <v>2.7</v>
      </c>
      <c r="H59" s="717">
        <v>-0.7</v>
      </c>
      <c r="I59" s="1375">
        <v>-0.9</v>
      </c>
      <c r="J59" s="398">
        <v>0.4</v>
      </c>
      <c r="K59" s="392">
        <v>1.9</v>
      </c>
      <c r="L59" s="398">
        <v>0</v>
      </c>
      <c r="M59" s="398">
        <v>1.2</v>
      </c>
      <c r="N59" s="398">
        <v>-1</v>
      </c>
      <c r="O59" s="398">
        <v>0.3</v>
      </c>
      <c r="P59" s="398">
        <v>0.5</v>
      </c>
      <c r="Q59" s="717">
        <v>0.3</v>
      </c>
      <c r="R59" s="1476">
        <v>118</v>
      </c>
      <c r="S59" s="1477">
        <v>9.6</v>
      </c>
    </row>
    <row r="60" spans="1:23" ht="20.100000000000001" customHeight="1">
      <c r="A60" s="1369"/>
      <c r="B60" s="1370" t="s">
        <v>52</v>
      </c>
      <c r="C60" s="1370" t="s">
        <v>52</v>
      </c>
      <c r="D60" s="1370">
        <v>11</v>
      </c>
      <c r="E60" s="1371" t="s">
        <v>24</v>
      </c>
      <c r="F60" s="1372">
        <v>1.1000000000000001</v>
      </c>
      <c r="G60" s="392">
        <v>3.8</v>
      </c>
      <c r="H60" s="717">
        <v>0.2</v>
      </c>
      <c r="I60" s="1375">
        <v>-0.2</v>
      </c>
      <c r="J60" s="392">
        <v>0.5</v>
      </c>
      <c r="K60" s="392">
        <v>2</v>
      </c>
      <c r="L60" s="392">
        <v>0</v>
      </c>
      <c r="M60" s="392">
        <v>1.2</v>
      </c>
      <c r="N60" s="392">
        <v>-1</v>
      </c>
      <c r="O60" s="392">
        <v>0.2</v>
      </c>
      <c r="P60" s="392">
        <v>0</v>
      </c>
      <c r="Q60" s="1376">
        <v>0.4</v>
      </c>
      <c r="R60" s="1476">
        <v>118.9</v>
      </c>
      <c r="S60" s="1477">
        <v>9.6999999999999993</v>
      </c>
    </row>
    <row r="61" spans="1:23" ht="20.100000000000001" customHeight="1" thickBot="1">
      <c r="A61" s="61"/>
      <c r="B61" s="1269" t="s">
        <v>52</v>
      </c>
      <c r="C61" s="1269" t="s">
        <v>52</v>
      </c>
      <c r="D61" s="1269">
        <v>12</v>
      </c>
      <c r="E61" s="68" t="s">
        <v>24</v>
      </c>
      <c r="F61" s="1322">
        <v>-0.2</v>
      </c>
      <c r="G61" s="391">
        <v>5</v>
      </c>
      <c r="H61" s="790">
        <v>-0.1</v>
      </c>
      <c r="I61" s="1324">
        <v>-0.5</v>
      </c>
      <c r="J61" s="391">
        <v>0.1</v>
      </c>
      <c r="K61" s="391">
        <v>2.9</v>
      </c>
      <c r="L61" s="391">
        <v>0</v>
      </c>
      <c r="M61" s="391">
        <v>1.2</v>
      </c>
      <c r="N61" s="391">
        <v>0.4</v>
      </c>
      <c r="O61" s="391">
        <v>0.8</v>
      </c>
      <c r="P61" s="391">
        <v>0.1</v>
      </c>
      <c r="Q61" s="1325">
        <v>0.7</v>
      </c>
      <c r="R61" s="1326">
        <v>119.5</v>
      </c>
      <c r="S61" s="1327">
        <v>10.199999999999999</v>
      </c>
    </row>
    <row r="62" spans="1:23" ht="20.100000000000001" customHeight="1">
      <c r="A62" s="2035" t="s">
        <v>255</v>
      </c>
      <c r="B62" s="2036"/>
      <c r="C62" s="2036"/>
      <c r="D62" s="2036"/>
      <c r="E62" s="2037"/>
      <c r="F62" s="247" t="s">
        <v>234</v>
      </c>
      <c r="G62" s="256" t="s">
        <v>502</v>
      </c>
      <c r="H62" s="258"/>
      <c r="I62" s="256"/>
      <c r="J62" s="258"/>
      <c r="K62" s="256"/>
      <c r="L62" s="258"/>
      <c r="M62" s="256"/>
      <c r="N62" s="258"/>
      <c r="O62" s="256"/>
      <c r="P62" s="258"/>
      <c r="Q62" s="256"/>
      <c r="R62" s="258"/>
      <c r="S62" s="259"/>
    </row>
    <row r="63" spans="1:23" ht="20.100000000000001" customHeight="1">
      <c r="A63" s="2040"/>
      <c r="B63" s="2172"/>
      <c r="C63" s="2172"/>
      <c r="D63" s="2172"/>
      <c r="E63" s="2039"/>
      <c r="F63" s="250" t="s">
        <v>235</v>
      </c>
      <c r="G63" s="260" t="s">
        <v>515</v>
      </c>
      <c r="H63" s="255"/>
      <c r="I63" s="260"/>
      <c r="J63" s="255"/>
      <c r="K63" s="260"/>
      <c r="L63" s="255"/>
      <c r="M63" s="260"/>
      <c r="N63" s="255"/>
      <c r="O63" s="260"/>
      <c r="P63" s="255"/>
      <c r="Q63" s="260"/>
      <c r="R63" s="255"/>
      <c r="S63" s="261"/>
      <c r="W63" t="s">
        <v>408</v>
      </c>
    </row>
    <row r="64" spans="1:23" ht="20.100000000000001" customHeight="1" thickBot="1">
      <c r="A64" s="2041"/>
      <c r="B64" s="2042"/>
      <c r="C64" s="2042"/>
      <c r="D64" s="2042"/>
      <c r="E64" s="2043"/>
      <c r="F64" s="248" t="s">
        <v>228</v>
      </c>
      <c r="G64" s="257" t="s">
        <v>479</v>
      </c>
      <c r="H64" s="262"/>
      <c r="I64" s="257"/>
      <c r="J64" s="262"/>
      <c r="K64" s="257"/>
      <c r="L64" s="262"/>
      <c r="M64" s="257"/>
      <c r="N64" s="262"/>
      <c r="O64" s="257"/>
      <c r="P64" s="262"/>
      <c r="Q64" s="257"/>
      <c r="R64" s="262"/>
      <c r="S64" s="263"/>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30 L48 F41:H41 F42:F48 N48:P48 L45:P46 L47:N47 P47 N41:N42 P41:P42 L41:L44 N43:P44 H42:H48 J41:J48">
    <cfRule type="expression" dxfId="66" priority="226" stopIfTrue="1">
      <formula>ISERR</formula>
    </cfRule>
  </conditionalFormatting>
  <conditionalFormatting sqref="U57">
    <cfRule type="expression" dxfId="65" priority="167" stopIfTrue="1">
      <formula>ISERR</formula>
    </cfRule>
  </conditionalFormatting>
  <conditionalFormatting sqref="F49:Q49 F50:J59 L50:Q59">
    <cfRule type="expression" dxfId="64" priority="152" stopIfTrue="1">
      <formula>ISERR</formula>
    </cfRule>
  </conditionalFormatting>
  <conditionalFormatting sqref="G48">
    <cfRule type="expression" dxfId="63" priority="130" stopIfTrue="1">
      <formula>ISERR</formula>
    </cfRule>
  </conditionalFormatting>
  <conditionalFormatting sqref="Q44:Q47">
    <cfRule type="expression" dxfId="62" priority="126" stopIfTrue="1">
      <formula>ISERR</formula>
    </cfRule>
  </conditionalFormatting>
  <conditionalFormatting sqref="O41">
    <cfRule type="expression" dxfId="61" priority="125" stopIfTrue="1">
      <formula>ISERR</formula>
    </cfRule>
  </conditionalFormatting>
  <conditionalFormatting sqref="G46">
    <cfRule type="expression" dxfId="60" priority="123" stopIfTrue="1">
      <formula>ISERR</formula>
    </cfRule>
  </conditionalFormatting>
  <conditionalFormatting sqref="A41:E61">
    <cfRule type="expression" dxfId="59" priority="65" stopIfTrue="1">
      <formula>ISERR</formula>
    </cfRule>
  </conditionalFormatting>
  <conditionalFormatting sqref="A12:E32">
    <cfRule type="expression" dxfId="58" priority="21" stopIfTrue="1">
      <formula>ISERR</formula>
    </cfRule>
  </conditionalFormatting>
  <conditionalFormatting sqref="S60">
    <cfRule type="expression" dxfId="57" priority="17" stopIfTrue="1">
      <formula>ISERR</formula>
    </cfRule>
  </conditionalFormatting>
  <conditionalFormatting sqref="R41:R42 R44:R47">
    <cfRule type="expression" dxfId="56" priority="5" stopIfTrue="1">
      <formula>ISERR</formula>
    </cfRule>
  </conditionalFormatting>
  <conditionalFormatting sqref="R49:S57">
    <cfRule type="expression" dxfId="55" priority="4" stopIfTrue="1">
      <formula>ISERR</formula>
    </cfRule>
  </conditionalFormatting>
  <conditionalFormatting sqref="S44:S47">
    <cfRule type="expression" dxfId="54" priority="3" stopIfTrue="1">
      <formula>ISERR</formula>
    </cfRule>
  </conditionalFormatting>
  <conditionalFormatting sqref="S59">
    <cfRule type="expression" dxfId="53" priority="2" stopIfTrue="1">
      <formula>ISERR</formula>
    </cfRule>
  </conditionalFormatting>
  <conditionalFormatting sqref="R58:S58">
    <cfRule type="expression" dxfId="52"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view="pageBreakPreview" zoomScale="70" zoomScaleNormal="70" zoomScaleSheetLayoutView="70" workbookViewId="0">
      <selection activeCell="P2" sqref="P2"/>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767" t="s">
        <v>286</v>
      </c>
      <c r="B4" s="2025"/>
      <c r="C4" s="2025"/>
      <c r="D4" s="2025"/>
      <c r="E4" s="2025"/>
      <c r="F4" s="2025"/>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1956" t="s">
        <v>208</v>
      </c>
      <c r="B6" s="1957"/>
      <c r="C6" s="1957"/>
      <c r="D6" s="1957"/>
      <c r="E6" s="1958"/>
      <c r="F6" s="1914" t="s">
        <v>83</v>
      </c>
      <c r="G6" s="2036"/>
      <c r="H6" s="2036"/>
      <c r="I6" s="2037"/>
      <c r="J6" s="1914" t="s">
        <v>84</v>
      </c>
      <c r="K6" s="1915"/>
      <c r="L6" s="1915"/>
      <c r="M6" s="1915"/>
      <c r="N6" s="106"/>
      <c r="O6" s="15"/>
      <c r="P6" s="106"/>
      <c r="Q6" s="107"/>
    </row>
    <row r="7" spans="1:17" ht="23.1" customHeight="1">
      <c r="A7" s="1959"/>
      <c r="B7" s="1960"/>
      <c r="C7" s="1960"/>
      <c r="D7" s="1960"/>
      <c r="E7" s="1961"/>
      <c r="F7" s="2149"/>
      <c r="G7" s="2194"/>
      <c r="H7" s="2194"/>
      <c r="I7" s="2150"/>
      <c r="J7" s="1917"/>
      <c r="K7" s="1918"/>
      <c r="L7" s="1918"/>
      <c r="M7" s="1918"/>
      <c r="N7" s="2020" t="s">
        <v>209</v>
      </c>
      <c r="O7" s="2184"/>
      <c r="P7" s="2184"/>
      <c r="Q7" s="2185"/>
    </row>
    <row r="8" spans="1:17" ht="23.1" customHeight="1">
      <c r="A8" s="1959"/>
      <c r="B8" s="1960"/>
      <c r="C8" s="1960"/>
      <c r="D8" s="1960"/>
      <c r="E8" s="1961"/>
      <c r="F8" s="1920" t="s">
        <v>108</v>
      </c>
      <c r="G8" s="1921"/>
      <c r="H8" s="1922" t="s">
        <v>50</v>
      </c>
      <c r="I8" s="1923"/>
      <c r="J8" s="1920" t="s">
        <v>210</v>
      </c>
      <c r="K8" s="1921"/>
      <c r="L8" s="1922" t="s">
        <v>50</v>
      </c>
      <c r="M8" s="1921"/>
      <c r="N8" s="1924" t="s">
        <v>210</v>
      </c>
      <c r="O8" s="2044"/>
      <c r="P8" s="1924" t="s">
        <v>211</v>
      </c>
      <c r="Q8" s="2045"/>
    </row>
    <row r="9" spans="1:17" ht="23.1" customHeight="1">
      <c r="A9" s="1959"/>
      <c r="B9" s="1960"/>
      <c r="C9" s="1960"/>
      <c r="D9" s="1960"/>
      <c r="E9" s="1961"/>
      <c r="F9" s="228"/>
      <c r="G9" s="72" t="s">
        <v>133</v>
      </c>
      <c r="H9" s="552"/>
      <c r="I9" s="90" t="s">
        <v>133</v>
      </c>
      <c r="J9" s="228"/>
      <c r="K9" s="72" t="s">
        <v>133</v>
      </c>
      <c r="L9" s="175"/>
      <c r="M9" s="72" t="s">
        <v>133</v>
      </c>
      <c r="N9" s="175"/>
      <c r="O9" s="72" t="s">
        <v>133</v>
      </c>
      <c r="P9" s="175"/>
      <c r="Q9" s="90" t="s">
        <v>133</v>
      </c>
    </row>
    <row r="10" spans="1:17" ht="23.1" customHeight="1" thickBot="1">
      <c r="A10" s="1962"/>
      <c r="B10" s="1963"/>
      <c r="C10" s="1963"/>
      <c r="D10" s="1963"/>
      <c r="E10" s="1964"/>
      <c r="F10" s="93" t="s">
        <v>131</v>
      </c>
      <c r="G10" s="108" t="s">
        <v>363</v>
      </c>
      <c r="H10" s="554" t="s">
        <v>107</v>
      </c>
      <c r="I10" s="76" t="s">
        <v>363</v>
      </c>
      <c r="J10" s="93" t="s">
        <v>131</v>
      </c>
      <c r="K10" s="108" t="s">
        <v>106</v>
      </c>
      <c r="L10" s="109" t="s">
        <v>107</v>
      </c>
      <c r="M10" s="108" t="s">
        <v>106</v>
      </c>
      <c r="N10" s="86" t="s">
        <v>131</v>
      </c>
      <c r="O10" s="108" t="s">
        <v>106</v>
      </c>
      <c r="P10" s="109" t="s">
        <v>107</v>
      </c>
      <c r="Q10" s="76" t="s">
        <v>106</v>
      </c>
    </row>
    <row r="11" spans="1:17" ht="23.1" customHeight="1">
      <c r="A11" s="3"/>
      <c r="B11" s="29">
        <v>2020</v>
      </c>
      <c r="C11" s="2"/>
      <c r="D11" s="29" t="s">
        <v>23</v>
      </c>
      <c r="E11" s="57"/>
      <c r="F11" s="150">
        <v>7773</v>
      </c>
      <c r="G11" s="389">
        <v>-7.3</v>
      </c>
      <c r="H11" s="151">
        <v>1220046</v>
      </c>
      <c r="I11" s="393">
        <v>-14.3</v>
      </c>
      <c r="J11" s="150">
        <v>42</v>
      </c>
      <c r="K11" s="389">
        <v>0</v>
      </c>
      <c r="L11" s="151">
        <v>8127</v>
      </c>
      <c r="M11" s="389">
        <v>9</v>
      </c>
      <c r="N11" s="152">
        <v>7</v>
      </c>
      <c r="O11" s="389">
        <v>-22.2</v>
      </c>
      <c r="P11" s="152">
        <v>326</v>
      </c>
      <c r="Q11" s="393">
        <v>-60.3</v>
      </c>
    </row>
    <row r="12" spans="1:17" ht="23.1" customHeight="1">
      <c r="A12" s="58"/>
      <c r="B12" s="59">
        <v>2021</v>
      </c>
      <c r="C12" s="1038"/>
      <c r="D12" s="59" t="s">
        <v>23</v>
      </c>
      <c r="E12" s="60"/>
      <c r="F12" s="153">
        <v>6030</v>
      </c>
      <c r="G12" s="390">
        <v>-22.4</v>
      </c>
      <c r="H12" s="154">
        <v>1150703</v>
      </c>
      <c r="I12" s="394">
        <v>-5.7</v>
      </c>
      <c r="J12" s="153">
        <v>25</v>
      </c>
      <c r="K12" s="390">
        <v>-40.5</v>
      </c>
      <c r="L12" s="154">
        <v>15025</v>
      </c>
      <c r="M12" s="390">
        <v>84.9</v>
      </c>
      <c r="N12" s="155">
        <v>4</v>
      </c>
      <c r="O12" s="390">
        <v>-42.9</v>
      </c>
      <c r="P12" s="155">
        <v>481</v>
      </c>
      <c r="Q12" s="394">
        <v>47.5</v>
      </c>
    </row>
    <row r="13" spans="1:17" ht="23.1" customHeight="1" thickBot="1">
      <c r="A13" s="3"/>
      <c r="B13" s="29">
        <v>2022</v>
      </c>
      <c r="C13" s="2"/>
      <c r="D13" s="29" t="s">
        <v>23</v>
      </c>
      <c r="E13" s="57"/>
      <c r="F13" s="150">
        <v>6428</v>
      </c>
      <c r="G13" s="389">
        <v>6.6</v>
      </c>
      <c r="H13" s="151">
        <v>2331444</v>
      </c>
      <c r="I13" s="393">
        <v>102.6</v>
      </c>
      <c r="J13" s="150">
        <v>47</v>
      </c>
      <c r="K13" s="389">
        <v>88</v>
      </c>
      <c r="L13" s="151">
        <v>5310</v>
      </c>
      <c r="M13" s="389">
        <v>-64.7</v>
      </c>
      <c r="N13" s="152">
        <v>11</v>
      </c>
      <c r="O13" s="389">
        <v>175</v>
      </c>
      <c r="P13" s="152">
        <v>1450</v>
      </c>
      <c r="Q13" s="393">
        <v>201.5</v>
      </c>
    </row>
    <row r="14" spans="1:17" ht="23.1" customHeight="1">
      <c r="A14" s="728" t="s">
        <v>487</v>
      </c>
      <c r="B14" s="30">
        <v>10</v>
      </c>
      <c r="C14" s="30" t="s">
        <v>25</v>
      </c>
      <c r="D14" s="30">
        <v>12</v>
      </c>
      <c r="E14" s="729" t="s">
        <v>24</v>
      </c>
      <c r="F14" s="758">
        <v>1539</v>
      </c>
      <c r="G14" s="759">
        <v>-12.1</v>
      </c>
      <c r="H14" s="760">
        <v>285746</v>
      </c>
      <c r="I14" s="568">
        <v>-10.4</v>
      </c>
      <c r="J14" s="758">
        <v>8</v>
      </c>
      <c r="K14" s="759">
        <v>0</v>
      </c>
      <c r="L14" s="760">
        <v>14084</v>
      </c>
      <c r="M14" s="759">
        <v>527.6</v>
      </c>
      <c r="N14" s="761">
        <v>1</v>
      </c>
      <c r="O14" s="759" t="s">
        <v>53</v>
      </c>
      <c r="P14" s="761">
        <v>320</v>
      </c>
      <c r="Q14" s="568" t="s">
        <v>53</v>
      </c>
    </row>
    <row r="15" spans="1:17" ht="23.1" customHeight="1">
      <c r="A15" s="1447" t="s">
        <v>507</v>
      </c>
      <c r="B15" s="63">
        <v>1</v>
      </c>
      <c r="C15" s="63" t="s">
        <v>25</v>
      </c>
      <c r="D15" s="63">
        <v>3</v>
      </c>
      <c r="E15" s="64" t="s">
        <v>24</v>
      </c>
      <c r="F15" s="156">
        <v>1504</v>
      </c>
      <c r="G15" s="403">
        <v>-3.2</v>
      </c>
      <c r="H15" s="157">
        <v>307602</v>
      </c>
      <c r="I15" s="400">
        <v>5.9</v>
      </c>
      <c r="J15" s="156">
        <v>12</v>
      </c>
      <c r="K15" s="403">
        <v>71.400000000000006</v>
      </c>
      <c r="L15" s="157">
        <v>709</v>
      </c>
      <c r="M15" s="403">
        <v>103.7</v>
      </c>
      <c r="N15" s="158">
        <v>1</v>
      </c>
      <c r="O15" s="403">
        <v>0</v>
      </c>
      <c r="P15" s="158">
        <v>200</v>
      </c>
      <c r="Q15" s="400">
        <v>92.3</v>
      </c>
    </row>
    <row r="16" spans="1:17" ht="23.1" customHeight="1">
      <c r="A16" s="1518" t="s">
        <v>52</v>
      </c>
      <c r="B16" s="65">
        <v>4</v>
      </c>
      <c r="C16" s="65" t="s">
        <v>25</v>
      </c>
      <c r="D16" s="65">
        <v>6</v>
      </c>
      <c r="E16" s="66" t="s">
        <v>24</v>
      </c>
      <c r="F16" s="159">
        <v>1556</v>
      </c>
      <c r="G16" s="392">
        <v>4.4000000000000004</v>
      </c>
      <c r="H16" s="160">
        <v>1401216</v>
      </c>
      <c r="I16" s="399">
        <v>336.1</v>
      </c>
      <c r="J16" s="159">
        <v>10</v>
      </c>
      <c r="K16" s="392">
        <v>233.3</v>
      </c>
      <c r="L16" s="160">
        <v>1477</v>
      </c>
      <c r="M16" s="392">
        <v>1559.6</v>
      </c>
      <c r="N16" s="161">
        <v>5</v>
      </c>
      <c r="O16" s="392">
        <v>400</v>
      </c>
      <c r="P16" s="161">
        <v>556</v>
      </c>
      <c r="Q16" s="399">
        <v>1083</v>
      </c>
    </row>
    <row r="17" spans="1:17" ht="23.1" customHeight="1">
      <c r="A17" s="1518" t="s">
        <v>52</v>
      </c>
      <c r="B17" s="65">
        <v>7</v>
      </c>
      <c r="C17" s="65" t="s">
        <v>25</v>
      </c>
      <c r="D17" s="65">
        <v>9</v>
      </c>
      <c r="E17" s="66" t="s">
        <v>24</v>
      </c>
      <c r="F17" s="159">
        <v>1585</v>
      </c>
      <c r="G17" s="392">
        <v>9.5</v>
      </c>
      <c r="H17" s="160">
        <v>340869</v>
      </c>
      <c r="I17" s="399">
        <v>34.6</v>
      </c>
      <c r="J17" s="159">
        <v>14</v>
      </c>
      <c r="K17" s="392">
        <v>100</v>
      </c>
      <c r="L17" s="160">
        <v>1771</v>
      </c>
      <c r="M17" s="392">
        <v>251.4</v>
      </c>
      <c r="N17" s="161">
        <v>4</v>
      </c>
      <c r="O17" s="392">
        <v>300</v>
      </c>
      <c r="P17" s="161">
        <v>589</v>
      </c>
      <c r="Q17" s="399">
        <v>5790</v>
      </c>
    </row>
    <row r="18" spans="1:17" ht="23.1" customHeight="1" thickBot="1">
      <c r="A18" s="67" t="s">
        <v>52</v>
      </c>
      <c r="B18" s="1440">
        <v>10</v>
      </c>
      <c r="C18" s="1440" t="s">
        <v>25</v>
      </c>
      <c r="D18" s="1440">
        <v>12</v>
      </c>
      <c r="E18" s="68" t="s">
        <v>24</v>
      </c>
      <c r="F18" s="789">
        <v>1783</v>
      </c>
      <c r="G18" s="391">
        <v>15.9</v>
      </c>
      <c r="H18" s="1444">
        <v>281757</v>
      </c>
      <c r="I18" s="395">
        <v>-1.4</v>
      </c>
      <c r="J18" s="1445">
        <v>11</v>
      </c>
      <c r="K18" s="391">
        <v>37.5</v>
      </c>
      <c r="L18" s="1444">
        <v>1353</v>
      </c>
      <c r="M18" s="391">
        <v>-90.4</v>
      </c>
      <c r="N18" s="1446">
        <v>1</v>
      </c>
      <c r="O18" s="1245">
        <v>0</v>
      </c>
      <c r="P18" s="1446">
        <v>105</v>
      </c>
      <c r="Q18" s="395">
        <v>-67.2</v>
      </c>
    </row>
    <row r="19" spans="1:17" ht="23.1" customHeight="1">
      <c r="A19" s="1034"/>
      <c r="B19" s="30">
        <v>2021</v>
      </c>
      <c r="C19" s="30" t="s">
        <v>23</v>
      </c>
      <c r="D19" s="30">
        <v>12</v>
      </c>
      <c r="E19" s="729" t="s">
        <v>24</v>
      </c>
      <c r="F19" s="758">
        <v>504</v>
      </c>
      <c r="G19" s="759">
        <v>-9.6</v>
      </c>
      <c r="H19" s="760">
        <v>93181</v>
      </c>
      <c r="I19" s="568">
        <v>-32.700000000000003</v>
      </c>
      <c r="J19" s="758">
        <v>7</v>
      </c>
      <c r="K19" s="759">
        <v>40</v>
      </c>
      <c r="L19" s="760">
        <v>13394</v>
      </c>
      <c r="M19" s="967">
        <v>564.70000000000005</v>
      </c>
      <c r="N19" s="761">
        <v>1</v>
      </c>
      <c r="O19" s="759" t="s">
        <v>53</v>
      </c>
      <c r="P19" s="761">
        <v>320</v>
      </c>
      <c r="Q19" s="568" t="s">
        <v>53</v>
      </c>
    </row>
    <row r="20" spans="1:17" ht="23.1" customHeight="1">
      <c r="A20" s="1037"/>
      <c r="B20" s="63">
        <v>2022</v>
      </c>
      <c r="C20" s="63" t="s">
        <v>23</v>
      </c>
      <c r="D20" s="63">
        <v>1</v>
      </c>
      <c r="E20" s="64" t="s">
        <v>24</v>
      </c>
      <c r="F20" s="156">
        <v>452</v>
      </c>
      <c r="G20" s="403">
        <v>-4.5999999999999996</v>
      </c>
      <c r="H20" s="157">
        <v>66940</v>
      </c>
      <c r="I20" s="400">
        <v>-17.7</v>
      </c>
      <c r="J20" s="156">
        <v>3</v>
      </c>
      <c r="K20" s="403" t="s">
        <v>53</v>
      </c>
      <c r="L20" s="157">
        <v>137</v>
      </c>
      <c r="M20" s="1306" t="s">
        <v>53</v>
      </c>
      <c r="N20" s="158">
        <v>0</v>
      </c>
      <c r="O20" s="403" t="s">
        <v>53</v>
      </c>
      <c r="P20" s="158">
        <v>0</v>
      </c>
      <c r="Q20" s="400" t="s">
        <v>53</v>
      </c>
    </row>
    <row r="21" spans="1:17" ht="23.1" customHeight="1">
      <c r="A21" s="69"/>
      <c r="B21" s="65" t="s">
        <v>52</v>
      </c>
      <c r="C21" s="65" t="s">
        <v>52</v>
      </c>
      <c r="D21" s="65">
        <v>2</v>
      </c>
      <c r="E21" s="66" t="s">
        <v>24</v>
      </c>
      <c r="F21" s="159">
        <v>459</v>
      </c>
      <c r="G21" s="392">
        <v>2.9</v>
      </c>
      <c r="H21" s="160">
        <v>70989</v>
      </c>
      <c r="I21" s="399">
        <v>5.0999999999999996</v>
      </c>
      <c r="J21" s="159">
        <v>5</v>
      </c>
      <c r="K21" s="392">
        <v>66.7</v>
      </c>
      <c r="L21" s="160">
        <v>347</v>
      </c>
      <c r="M21" s="407">
        <v>110.3</v>
      </c>
      <c r="N21" s="161">
        <v>1</v>
      </c>
      <c r="O21" s="392">
        <v>0</v>
      </c>
      <c r="P21" s="161">
        <v>200</v>
      </c>
      <c r="Q21" s="399">
        <v>92.3</v>
      </c>
    </row>
    <row r="22" spans="1:17" ht="23.1" customHeight="1">
      <c r="A22" s="69"/>
      <c r="B22" s="65" t="s">
        <v>52</v>
      </c>
      <c r="C22" s="65" t="s">
        <v>52</v>
      </c>
      <c r="D22" s="65">
        <v>3</v>
      </c>
      <c r="E22" s="66" t="s">
        <v>24</v>
      </c>
      <c r="F22" s="159">
        <v>593</v>
      </c>
      <c r="G22" s="392">
        <v>-6.4</v>
      </c>
      <c r="H22" s="160">
        <v>169673</v>
      </c>
      <c r="I22" s="399">
        <v>19.899999999999999</v>
      </c>
      <c r="J22" s="159">
        <v>4</v>
      </c>
      <c r="K22" s="392">
        <v>0</v>
      </c>
      <c r="L22" s="160">
        <v>225</v>
      </c>
      <c r="M22" s="407">
        <v>23</v>
      </c>
      <c r="N22" s="161">
        <v>0</v>
      </c>
      <c r="O22" s="392" t="s">
        <v>53</v>
      </c>
      <c r="P22" s="161">
        <v>0</v>
      </c>
      <c r="Q22" s="399" t="s">
        <v>53</v>
      </c>
    </row>
    <row r="23" spans="1:17" ht="23.1" customHeight="1">
      <c r="A23" s="69"/>
      <c r="B23" s="65" t="s">
        <v>52</v>
      </c>
      <c r="C23" s="65" t="s">
        <v>52</v>
      </c>
      <c r="D23" s="65">
        <v>4</v>
      </c>
      <c r="E23" s="66" t="s">
        <v>24</v>
      </c>
      <c r="F23" s="159">
        <v>486</v>
      </c>
      <c r="G23" s="392">
        <v>1.8</v>
      </c>
      <c r="H23" s="160">
        <v>81253</v>
      </c>
      <c r="I23" s="399">
        <v>-3.3</v>
      </c>
      <c r="J23" s="159">
        <v>4</v>
      </c>
      <c r="K23" s="392" t="s">
        <v>53</v>
      </c>
      <c r="L23" s="160">
        <v>864</v>
      </c>
      <c r="M23" s="407" t="s">
        <v>53</v>
      </c>
      <c r="N23" s="161">
        <v>2</v>
      </c>
      <c r="O23" s="392" t="s">
        <v>53</v>
      </c>
      <c r="P23" s="161">
        <v>204</v>
      </c>
      <c r="Q23" s="399" t="s">
        <v>53</v>
      </c>
    </row>
    <row r="24" spans="1:17" ht="23.1" customHeight="1">
      <c r="A24" s="69"/>
      <c r="B24" s="65" t="s">
        <v>52</v>
      </c>
      <c r="C24" s="65" t="s">
        <v>52</v>
      </c>
      <c r="D24" s="65">
        <v>5</v>
      </c>
      <c r="E24" s="66" t="s">
        <v>24</v>
      </c>
      <c r="F24" s="159">
        <v>524</v>
      </c>
      <c r="G24" s="392">
        <v>11</v>
      </c>
      <c r="H24" s="160">
        <v>87380</v>
      </c>
      <c r="I24" s="399">
        <v>-48.1</v>
      </c>
      <c r="J24" s="159">
        <v>3</v>
      </c>
      <c r="K24" s="392">
        <v>200</v>
      </c>
      <c r="L24" s="160">
        <v>360</v>
      </c>
      <c r="M24" s="407">
        <v>2669.2</v>
      </c>
      <c r="N24" s="161">
        <v>2</v>
      </c>
      <c r="O24" s="392" t="s">
        <v>53</v>
      </c>
      <c r="P24" s="161">
        <v>132</v>
      </c>
      <c r="Q24" s="399" t="s">
        <v>53</v>
      </c>
    </row>
    <row r="25" spans="1:17" ht="23.1" customHeight="1">
      <c r="A25" s="69"/>
      <c r="B25" s="65" t="s">
        <v>52</v>
      </c>
      <c r="C25" s="65" t="s">
        <v>52</v>
      </c>
      <c r="D25" s="65">
        <v>6</v>
      </c>
      <c r="E25" s="66" t="s">
        <v>24</v>
      </c>
      <c r="F25" s="159">
        <v>546</v>
      </c>
      <c r="G25" s="392">
        <v>0.9</v>
      </c>
      <c r="H25" s="160">
        <v>1232583</v>
      </c>
      <c r="I25" s="399">
        <v>1697.6</v>
      </c>
      <c r="J25" s="159">
        <v>3</v>
      </c>
      <c r="K25" s="392">
        <v>50</v>
      </c>
      <c r="L25" s="160">
        <v>253</v>
      </c>
      <c r="M25" s="407">
        <v>232.9</v>
      </c>
      <c r="N25" s="161">
        <v>1</v>
      </c>
      <c r="O25" s="392">
        <v>0</v>
      </c>
      <c r="P25" s="161">
        <v>220</v>
      </c>
      <c r="Q25" s="399">
        <v>368.1</v>
      </c>
    </row>
    <row r="26" spans="1:17" ht="23.1" customHeight="1">
      <c r="A26" s="69"/>
      <c r="B26" s="65" t="s">
        <v>52</v>
      </c>
      <c r="C26" s="65" t="s">
        <v>52</v>
      </c>
      <c r="D26" s="65">
        <v>7</v>
      </c>
      <c r="E26" s="66" t="s">
        <v>24</v>
      </c>
      <c r="F26" s="159">
        <v>494</v>
      </c>
      <c r="G26" s="392">
        <v>3.7</v>
      </c>
      <c r="H26" s="160">
        <v>84570</v>
      </c>
      <c r="I26" s="399">
        <v>18.3</v>
      </c>
      <c r="J26" s="159">
        <v>4</v>
      </c>
      <c r="K26" s="392">
        <v>33.299999999999997</v>
      </c>
      <c r="L26" s="160">
        <v>362</v>
      </c>
      <c r="M26" s="407">
        <v>91.5</v>
      </c>
      <c r="N26" s="161">
        <v>1</v>
      </c>
      <c r="O26" s="392" t="s">
        <v>53</v>
      </c>
      <c r="P26" s="161">
        <v>85</v>
      </c>
      <c r="Q26" s="399" t="s">
        <v>53</v>
      </c>
    </row>
    <row r="27" spans="1:17" ht="23.1" customHeight="1">
      <c r="A27" s="69"/>
      <c r="B27" s="65" t="s">
        <v>52</v>
      </c>
      <c r="C27" s="65" t="s">
        <v>52</v>
      </c>
      <c r="D27" s="65">
        <v>8</v>
      </c>
      <c r="E27" s="66" t="s">
        <v>24</v>
      </c>
      <c r="F27" s="159">
        <v>492</v>
      </c>
      <c r="G27" s="392">
        <v>5.5</v>
      </c>
      <c r="H27" s="160">
        <v>111428</v>
      </c>
      <c r="I27" s="399">
        <v>22.4</v>
      </c>
      <c r="J27" s="159">
        <v>3</v>
      </c>
      <c r="K27" s="392">
        <v>0</v>
      </c>
      <c r="L27" s="160">
        <v>727</v>
      </c>
      <c r="M27" s="407">
        <v>138.4</v>
      </c>
      <c r="N27" s="161">
        <v>1</v>
      </c>
      <c r="O27" s="392" t="s">
        <v>53</v>
      </c>
      <c r="P27" s="161">
        <v>14</v>
      </c>
      <c r="Q27" s="399" t="s">
        <v>53</v>
      </c>
    </row>
    <row r="28" spans="1:17" ht="23.1" customHeight="1">
      <c r="A28" s="69"/>
      <c r="B28" s="65" t="s">
        <v>52</v>
      </c>
      <c r="C28" s="65" t="s">
        <v>52</v>
      </c>
      <c r="D28" s="65">
        <v>9</v>
      </c>
      <c r="E28" s="66" t="s">
        <v>24</v>
      </c>
      <c r="F28" s="159">
        <v>599</v>
      </c>
      <c r="G28" s="392">
        <v>18.600000000000001</v>
      </c>
      <c r="H28" s="160">
        <v>144871</v>
      </c>
      <c r="I28" s="399">
        <v>59.4</v>
      </c>
      <c r="J28" s="159">
        <v>7</v>
      </c>
      <c r="K28" s="392">
        <v>600</v>
      </c>
      <c r="L28" s="160">
        <v>682</v>
      </c>
      <c r="M28" s="407">
        <v>6720</v>
      </c>
      <c r="N28" s="161">
        <v>2</v>
      </c>
      <c r="O28" s="392">
        <v>100</v>
      </c>
      <c r="P28" s="161">
        <v>490</v>
      </c>
      <c r="Q28" s="399">
        <v>4800</v>
      </c>
    </row>
    <row r="29" spans="1:17" ht="23.1" customHeight="1">
      <c r="A29" s="69"/>
      <c r="B29" s="65" t="s">
        <v>52</v>
      </c>
      <c r="C29" s="65" t="s">
        <v>52</v>
      </c>
      <c r="D29" s="65">
        <v>10</v>
      </c>
      <c r="E29" s="66" t="s">
        <v>24</v>
      </c>
      <c r="F29" s="159">
        <v>596</v>
      </c>
      <c r="G29" s="392">
        <v>13.5</v>
      </c>
      <c r="H29" s="160">
        <v>86995</v>
      </c>
      <c r="I29" s="399">
        <v>-11.6</v>
      </c>
      <c r="J29" s="159">
        <v>2</v>
      </c>
      <c r="K29" s="392">
        <v>100</v>
      </c>
      <c r="L29" s="160">
        <v>121</v>
      </c>
      <c r="M29" s="407">
        <v>-82.5</v>
      </c>
      <c r="N29" s="161">
        <v>0</v>
      </c>
      <c r="O29" s="392" t="s">
        <v>53</v>
      </c>
      <c r="P29" s="161">
        <v>0</v>
      </c>
      <c r="Q29" s="399" t="s">
        <v>53</v>
      </c>
    </row>
    <row r="30" spans="1:17" ht="23.1" customHeight="1">
      <c r="A30" s="69"/>
      <c r="B30" s="65" t="s">
        <v>52</v>
      </c>
      <c r="C30" s="65" t="s">
        <v>52</v>
      </c>
      <c r="D30" s="65">
        <v>11</v>
      </c>
      <c r="E30" s="66" t="s">
        <v>24</v>
      </c>
      <c r="F30" s="144">
        <v>581</v>
      </c>
      <c r="G30" s="392">
        <v>13.9</v>
      </c>
      <c r="H30" s="1364">
        <v>115590</v>
      </c>
      <c r="I30" s="717">
        <v>22.8</v>
      </c>
      <c r="J30" s="144">
        <v>4</v>
      </c>
      <c r="K30" s="392" t="s">
        <v>53</v>
      </c>
      <c r="L30" s="145">
        <v>252</v>
      </c>
      <c r="M30" s="407" t="s">
        <v>53</v>
      </c>
      <c r="N30" s="1264">
        <v>0</v>
      </c>
      <c r="O30" s="392" t="s">
        <v>53</v>
      </c>
      <c r="P30" s="145">
        <v>0</v>
      </c>
      <c r="Q30" s="401" t="s">
        <v>53</v>
      </c>
    </row>
    <row r="31" spans="1:17" ht="23.1" customHeight="1" thickBot="1">
      <c r="A31" s="61"/>
      <c r="B31" s="1269" t="s">
        <v>52</v>
      </c>
      <c r="C31" s="1269" t="s">
        <v>52</v>
      </c>
      <c r="D31" s="1269">
        <v>12</v>
      </c>
      <c r="E31" s="68" t="s">
        <v>24</v>
      </c>
      <c r="F31" s="789">
        <v>606</v>
      </c>
      <c r="G31" s="391">
        <v>20.2</v>
      </c>
      <c r="H31" s="141">
        <v>79172</v>
      </c>
      <c r="I31" s="790">
        <v>-15</v>
      </c>
      <c r="J31" s="789">
        <v>5</v>
      </c>
      <c r="K31" s="391">
        <v>-28.6</v>
      </c>
      <c r="L31" s="1291">
        <v>980</v>
      </c>
      <c r="M31" s="391">
        <v>-92.7</v>
      </c>
      <c r="N31" s="1328">
        <v>1</v>
      </c>
      <c r="O31" s="391">
        <v>0</v>
      </c>
      <c r="P31" s="1291">
        <v>105</v>
      </c>
      <c r="Q31" s="791">
        <v>-67.2</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1956" t="s">
        <v>126</v>
      </c>
      <c r="B34" s="1957"/>
      <c r="C34" s="1957"/>
      <c r="D34" s="1957"/>
      <c r="E34" s="1958"/>
      <c r="F34" s="1984" t="s">
        <v>78</v>
      </c>
      <c r="G34" s="1985"/>
      <c r="H34" s="1985"/>
      <c r="I34" s="1985"/>
      <c r="J34" s="1985"/>
      <c r="K34" s="1985"/>
      <c r="L34" s="1985"/>
      <c r="M34" s="1985"/>
      <c r="N34" s="1985"/>
      <c r="O34" s="1985"/>
      <c r="P34" s="1985"/>
      <c r="Q34" s="1986"/>
    </row>
    <row r="35" spans="1:17" ht="23.1" customHeight="1">
      <c r="A35" s="1959"/>
      <c r="B35" s="1960"/>
      <c r="C35" s="1960"/>
      <c r="D35" s="1960"/>
      <c r="E35" s="1961"/>
      <c r="F35" s="1966" t="s">
        <v>134</v>
      </c>
      <c r="G35" s="2184"/>
      <c r="H35" s="2184"/>
      <c r="I35" s="2190"/>
      <c r="J35" s="2020" t="s">
        <v>85</v>
      </c>
      <c r="K35" s="2184"/>
      <c r="L35" s="2184"/>
      <c r="M35" s="2190"/>
      <c r="N35" s="2020" t="s">
        <v>86</v>
      </c>
      <c r="O35" s="2184"/>
      <c r="P35" s="2184"/>
      <c r="Q35" s="2185"/>
    </row>
    <row r="36" spans="1:17" ht="23.1" customHeight="1">
      <c r="A36" s="1959"/>
      <c r="B36" s="1960"/>
      <c r="C36" s="1960"/>
      <c r="D36" s="1960"/>
      <c r="E36" s="1961"/>
      <c r="F36" s="2193" t="s">
        <v>108</v>
      </c>
      <c r="G36" s="2044"/>
      <c r="H36" s="1924" t="s">
        <v>109</v>
      </c>
      <c r="I36" s="2044"/>
      <c r="J36" s="1924" t="s">
        <v>108</v>
      </c>
      <c r="K36" s="2044"/>
      <c r="L36" s="1924" t="s">
        <v>109</v>
      </c>
      <c r="M36" s="2044"/>
      <c r="N36" s="1924" t="s">
        <v>108</v>
      </c>
      <c r="O36" s="2192"/>
      <c r="P36" s="1924" t="s">
        <v>109</v>
      </c>
      <c r="Q36" s="2191"/>
    </row>
    <row r="37" spans="1:17" ht="23.1" customHeight="1">
      <c r="A37" s="1959"/>
      <c r="B37" s="1960"/>
      <c r="C37" s="1960"/>
      <c r="D37" s="1960"/>
      <c r="E37" s="1961"/>
      <c r="F37" s="228"/>
      <c r="G37" s="72" t="s">
        <v>35</v>
      </c>
      <c r="H37" s="175"/>
      <c r="I37" s="72" t="s">
        <v>35</v>
      </c>
      <c r="J37" s="175"/>
      <c r="K37" s="72" t="s">
        <v>35</v>
      </c>
      <c r="L37" s="175"/>
      <c r="M37" s="72" t="s">
        <v>35</v>
      </c>
      <c r="N37" s="232"/>
      <c r="O37" s="72" t="s">
        <v>35</v>
      </c>
      <c r="P37" s="232"/>
      <c r="Q37" s="90" t="s">
        <v>35</v>
      </c>
    </row>
    <row r="38" spans="1:17" ht="22.5" customHeight="1" thickBot="1">
      <c r="A38" s="1962"/>
      <c r="B38" s="1963"/>
      <c r="C38" s="1963"/>
      <c r="D38" s="1963"/>
      <c r="E38" s="1964"/>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2020</v>
      </c>
      <c r="C39" s="2"/>
      <c r="D39" s="29" t="s">
        <v>474</v>
      </c>
      <c r="E39" s="57"/>
      <c r="F39" s="162">
        <v>5</v>
      </c>
      <c r="G39" s="389">
        <v>-28.6</v>
      </c>
      <c r="H39" s="163">
        <v>688</v>
      </c>
      <c r="I39" s="405">
        <v>-4.7</v>
      </c>
      <c r="J39" s="164">
        <v>9</v>
      </c>
      <c r="K39" s="389">
        <v>-18.2</v>
      </c>
      <c r="L39" s="132">
        <v>891</v>
      </c>
      <c r="M39" s="402">
        <v>-33.9</v>
      </c>
      <c r="N39" s="137">
        <v>21</v>
      </c>
      <c r="O39" s="402">
        <v>40</v>
      </c>
      <c r="P39" s="129">
        <v>6222</v>
      </c>
      <c r="Q39" s="412">
        <v>36.299999999999997</v>
      </c>
    </row>
    <row r="40" spans="1:17" ht="23.1" customHeight="1">
      <c r="A40" s="58"/>
      <c r="B40" s="59">
        <v>2021</v>
      </c>
      <c r="C40" s="1038"/>
      <c r="D40" s="59" t="s">
        <v>474</v>
      </c>
      <c r="E40" s="60"/>
      <c r="F40" s="166">
        <v>2</v>
      </c>
      <c r="G40" s="390">
        <v>-60</v>
      </c>
      <c r="H40" s="167">
        <v>287</v>
      </c>
      <c r="I40" s="406">
        <v>-58.3</v>
      </c>
      <c r="J40" s="168">
        <v>9</v>
      </c>
      <c r="K40" s="390">
        <v>0</v>
      </c>
      <c r="L40" s="143">
        <v>669</v>
      </c>
      <c r="M40" s="429">
        <v>-24.9</v>
      </c>
      <c r="N40" s="138">
        <v>10</v>
      </c>
      <c r="O40" s="429">
        <v>-52.4</v>
      </c>
      <c r="P40" s="131">
        <v>12967</v>
      </c>
      <c r="Q40" s="431">
        <v>108.4</v>
      </c>
    </row>
    <row r="41" spans="1:17" ht="23.1" customHeight="1" thickBot="1">
      <c r="A41" s="3"/>
      <c r="B41" s="29">
        <v>2022</v>
      </c>
      <c r="C41" s="2"/>
      <c r="D41" s="29" t="s">
        <v>474</v>
      </c>
      <c r="E41" s="57"/>
      <c r="F41" s="162">
        <v>6</v>
      </c>
      <c r="G41" s="389">
        <v>200</v>
      </c>
      <c r="H41" s="163">
        <v>643</v>
      </c>
      <c r="I41" s="405">
        <v>124</v>
      </c>
      <c r="J41" s="164">
        <v>11</v>
      </c>
      <c r="K41" s="389">
        <v>22.2</v>
      </c>
      <c r="L41" s="132">
        <v>885</v>
      </c>
      <c r="M41" s="402">
        <v>32.299999999999997</v>
      </c>
      <c r="N41" s="137">
        <v>19</v>
      </c>
      <c r="O41" s="402">
        <v>90</v>
      </c>
      <c r="P41" s="129">
        <v>2332</v>
      </c>
      <c r="Q41" s="412">
        <v>-82</v>
      </c>
    </row>
    <row r="42" spans="1:17" ht="23.1" customHeight="1">
      <c r="A42" s="728" t="s">
        <v>487</v>
      </c>
      <c r="B42" s="30">
        <v>10</v>
      </c>
      <c r="C42" s="30" t="s">
        <v>25</v>
      </c>
      <c r="D42" s="30">
        <v>12</v>
      </c>
      <c r="E42" s="729" t="s">
        <v>24</v>
      </c>
      <c r="F42" s="777">
        <v>1</v>
      </c>
      <c r="G42" s="759">
        <v>0</v>
      </c>
      <c r="H42" s="762">
        <v>247</v>
      </c>
      <c r="I42" s="763">
        <v>349.1</v>
      </c>
      <c r="J42" s="762">
        <v>4</v>
      </c>
      <c r="K42" s="930">
        <v>33.299999999999997</v>
      </c>
      <c r="L42" s="762">
        <v>297</v>
      </c>
      <c r="M42" s="931">
        <v>-45</v>
      </c>
      <c r="N42" s="762">
        <v>2</v>
      </c>
      <c r="O42" s="775">
        <v>-50</v>
      </c>
      <c r="P42" s="762">
        <v>12599</v>
      </c>
      <c r="Q42" s="771">
        <v>664</v>
      </c>
    </row>
    <row r="43" spans="1:17" ht="23.1" customHeight="1">
      <c r="A43" s="1447" t="s">
        <v>507</v>
      </c>
      <c r="B43" s="63">
        <v>1</v>
      </c>
      <c r="C43" s="63" t="s">
        <v>25</v>
      </c>
      <c r="D43" s="63">
        <v>3</v>
      </c>
      <c r="E43" s="64" t="s">
        <v>24</v>
      </c>
      <c r="F43" s="1669">
        <v>1</v>
      </c>
      <c r="G43" s="403" t="s">
        <v>53</v>
      </c>
      <c r="H43" s="134">
        <v>35</v>
      </c>
      <c r="I43" s="430" t="s">
        <v>53</v>
      </c>
      <c r="J43" s="1257">
        <v>6</v>
      </c>
      <c r="K43" s="403">
        <v>50</v>
      </c>
      <c r="L43" s="134">
        <v>334</v>
      </c>
      <c r="M43" s="403">
        <v>198.2</v>
      </c>
      <c r="N43" s="1523">
        <v>4</v>
      </c>
      <c r="O43" s="403">
        <v>100</v>
      </c>
      <c r="P43" s="1470">
        <v>140</v>
      </c>
      <c r="Q43" s="410">
        <v>6.1</v>
      </c>
    </row>
    <row r="44" spans="1:17" ht="23.1" customHeight="1">
      <c r="A44" s="1518" t="s">
        <v>52</v>
      </c>
      <c r="B44" s="65">
        <v>4</v>
      </c>
      <c r="C44" s="65" t="s">
        <v>25</v>
      </c>
      <c r="D44" s="65">
        <v>6</v>
      </c>
      <c r="E44" s="66" t="s">
        <v>24</v>
      </c>
      <c r="F44" s="144">
        <v>0</v>
      </c>
      <c r="G44" s="392" t="s">
        <v>53</v>
      </c>
      <c r="H44" s="133">
        <v>0</v>
      </c>
      <c r="I44" s="414" t="s">
        <v>53</v>
      </c>
      <c r="J44" s="170">
        <v>2</v>
      </c>
      <c r="K44" s="392" t="s">
        <v>53</v>
      </c>
      <c r="L44" s="133">
        <v>410</v>
      </c>
      <c r="M44" s="392" t="s">
        <v>53</v>
      </c>
      <c r="N44" s="1264">
        <v>3</v>
      </c>
      <c r="O44" s="392">
        <v>50</v>
      </c>
      <c r="P44" s="1533">
        <v>511</v>
      </c>
      <c r="Q44" s="411">
        <v>1116.7</v>
      </c>
    </row>
    <row r="45" spans="1:17" ht="23.1" customHeight="1">
      <c r="A45" s="1518" t="s">
        <v>52</v>
      </c>
      <c r="B45" s="65">
        <v>7</v>
      </c>
      <c r="C45" s="65" t="s">
        <v>25</v>
      </c>
      <c r="D45" s="65">
        <v>9</v>
      </c>
      <c r="E45" s="66" t="s">
        <v>24</v>
      </c>
      <c r="F45" s="1521">
        <v>2</v>
      </c>
      <c r="G45" s="392">
        <v>100</v>
      </c>
      <c r="H45" s="133">
        <v>123</v>
      </c>
      <c r="I45" s="414">
        <v>207.5</v>
      </c>
      <c r="J45" s="133">
        <v>1</v>
      </c>
      <c r="K45" s="397">
        <v>0</v>
      </c>
      <c r="L45" s="133">
        <v>36</v>
      </c>
      <c r="M45" s="397">
        <v>-86.2</v>
      </c>
      <c r="N45" s="133">
        <v>7</v>
      </c>
      <c r="O45" s="397">
        <v>75</v>
      </c>
      <c r="P45" s="133">
        <v>1023</v>
      </c>
      <c r="Q45" s="1522">
        <v>427.3</v>
      </c>
    </row>
    <row r="46" spans="1:17" ht="23.1" customHeight="1" thickBot="1">
      <c r="A46" s="67" t="s">
        <v>52</v>
      </c>
      <c r="B46" s="1440">
        <v>10</v>
      </c>
      <c r="C46" s="1440" t="s">
        <v>25</v>
      </c>
      <c r="D46" s="1440">
        <v>12</v>
      </c>
      <c r="E46" s="68" t="s">
        <v>24</v>
      </c>
      <c r="F46" s="1448">
        <v>3</v>
      </c>
      <c r="G46" s="1245">
        <v>200</v>
      </c>
      <c r="H46" s="135">
        <v>485</v>
      </c>
      <c r="I46" s="415">
        <v>96.4</v>
      </c>
      <c r="J46" s="135">
        <v>2</v>
      </c>
      <c r="K46" s="415">
        <v>-50</v>
      </c>
      <c r="L46" s="135">
        <v>105</v>
      </c>
      <c r="M46" s="415">
        <v>-64.599999999999994</v>
      </c>
      <c r="N46" s="135">
        <v>5</v>
      </c>
      <c r="O46" s="799">
        <v>150</v>
      </c>
      <c r="P46" s="135">
        <v>658</v>
      </c>
      <c r="Q46" s="1449">
        <v>-94.8</v>
      </c>
    </row>
    <row r="47" spans="1:17" ht="23.1" customHeight="1">
      <c r="A47" s="1034"/>
      <c r="B47" s="30">
        <v>2021</v>
      </c>
      <c r="C47" s="30" t="s">
        <v>23</v>
      </c>
      <c r="D47" s="30">
        <v>12</v>
      </c>
      <c r="E47" s="729" t="s">
        <v>24</v>
      </c>
      <c r="F47" s="970">
        <v>1</v>
      </c>
      <c r="G47" s="759">
        <v>0</v>
      </c>
      <c r="H47" s="762">
        <v>247</v>
      </c>
      <c r="I47" s="763">
        <v>349.1</v>
      </c>
      <c r="J47" s="971">
        <v>3</v>
      </c>
      <c r="K47" s="759">
        <v>50</v>
      </c>
      <c r="L47" s="762">
        <v>228</v>
      </c>
      <c r="M47" s="759">
        <v>-55.3</v>
      </c>
      <c r="N47" s="971">
        <v>2</v>
      </c>
      <c r="O47" s="759">
        <v>0</v>
      </c>
      <c r="P47" s="762">
        <v>12599</v>
      </c>
      <c r="Q47" s="764">
        <v>768.9</v>
      </c>
    </row>
    <row r="48" spans="1:17" ht="23.1" customHeight="1">
      <c r="A48" s="1037"/>
      <c r="B48" s="63">
        <v>2022</v>
      </c>
      <c r="C48" s="63" t="s">
        <v>23</v>
      </c>
      <c r="D48" s="63">
        <v>1</v>
      </c>
      <c r="E48" s="64" t="s">
        <v>24</v>
      </c>
      <c r="F48" s="1331">
        <v>1</v>
      </c>
      <c r="G48" s="403" t="s">
        <v>53</v>
      </c>
      <c r="H48" s="134">
        <v>35</v>
      </c>
      <c r="I48" s="430" t="s">
        <v>53</v>
      </c>
      <c r="J48" s="1257">
        <v>1</v>
      </c>
      <c r="K48" s="403" t="s">
        <v>53</v>
      </c>
      <c r="L48" s="134">
        <v>83</v>
      </c>
      <c r="M48" s="403" t="s">
        <v>53</v>
      </c>
      <c r="N48" s="1257">
        <v>1</v>
      </c>
      <c r="O48" s="403" t="s">
        <v>53</v>
      </c>
      <c r="P48" s="134">
        <v>19</v>
      </c>
      <c r="Q48" s="410" t="s">
        <v>53</v>
      </c>
    </row>
    <row r="49" spans="1:17" ht="23.1" customHeight="1">
      <c r="A49" s="69"/>
      <c r="B49" s="65" t="s">
        <v>52</v>
      </c>
      <c r="C49" s="65" t="s">
        <v>52</v>
      </c>
      <c r="D49" s="65">
        <v>2</v>
      </c>
      <c r="E49" s="66" t="s">
        <v>24</v>
      </c>
      <c r="F49" s="169">
        <v>0</v>
      </c>
      <c r="G49" s="392" t="s">
        <v>53</v>
      </c>
      <c r="H49" s="133">
        <v>0</v>
      </c>
      <c r="I49" s="414" t="s">
        <v>53</v>
      </c>
      <c r="J49" s="170">
        <v>1</v>
      </c>
      <c r="K49" s="392">
        <v>-50</v>
      </c>
      <c r="L49" s="133">
        <v>26</v>
      </c>
      <c r="M49" s="392">
        <v>-57.4</v>
      </c>
      <c r="N49" s="170">
        <v>3</v>
      </c>
      <c r="O49" s="392" t="s">
        <v>53</v>
      </c>
      <c r="P49" s="133">
        <v>121</v>
      </c>
      <c r="Q49" s="411" t="s">
        <v>53</v>
      </c>
    </row>
    <row r="50" spans="1:17" ht="23.1" customHeight="1">
      <c r="A50" s="69"/>
      <c r="B50" s="65" t="s">
        <v>52</v>
      </c>
      <c r="C50" s="65" t="s">
        <v>52</v>
      </c>
      <c r="D50" s="65">
        <v>3</v>
      </c>
      <c r="E50" s="66" t="s">
        <v>24</v>
      </c>
      <c r="F50" s="169">
        <v>0</v>
      </c>
      <c r="G50" s="392" t="s">
        <v>53</v>
      </c>
      <c r="H50" s="133">
        <v>0</v>
      </c>
      <c r="I50" s="414" t="s">
        <v>53</v>
      </c>
      <c r="J50" s="170">
        <v>4</v>
      </c>
      <c r="K50" s="392">
        <v>100</v>
      </c>
      <c r="L50" s="133">
        <v>225</v>
      </c>
      <c r="M50" s="392">
        <v>341.2</v>
      </c>
      <c r="N50" s="170">
        <v>0</v>
      </c>
      <c r="O50" s="392">
        <v>-100</v>
      </c>
      <c r="P50" s="133">
        <v>0</v>
      </c>
      <c r="Q50" s="411">
        <v>-100</v>
      </c>
    </row>
    <row r="51" spans="1:17" ht="23.1" customHeight="1">
      <c r="A51" s="1013"/>
      <c r="B51" s="933" t="s">
        <v>52</v>
      </c>
      <c r="C51" s="933" t="s">
        <v>52</v>
      </c>
      <c r="D51" s="933">
        <v>4</v>
      </c>
      <c r="E51" s="934" t="s">
        <v>24</v>
      </c>
      <c r="F51" s="1198">
        <v>0</v>
      </c>
      <c r="G51" s="1012" t="s">
        <v>53</v>
      </c>
      <c r="H51" s="1199">
        <v>0</v>
      </c>
      <c r="I51" s="1200" t="s">
        <v>53</v>
      </c>
      <c r="J51" s="1201">
        <v>1</v>
      </c>
      <c r="K51" s="1012" t="s">
        <v>53</v>
      </c>
      <c r="L51" s="1199">
        <v>400</v>
      </c>
      <c r="M51" s="1012" t="s">
        <v>53</v>
      </c>
      <c r="N51" s="1201">
        <v>1</v>
      </c>
      <c r="O51" s="1012" t="s">
        <v>53</v>
      </c>
      <c r="P51" s="1199">
        <v>260</v>
      </c>
      <c r="Q51" s="1197" t="s">
        <v>53</v>
      </c>
    </row>
    <row r="52" spans="1:17" ht="23.1" customHeight="1">
      <c r="A52" s="69"/>
      <c r="B52" s="65" t="s">
        <v>52</v>
      </c>
      <c r="C52" s="65" t="s">
        <v>52</v>
      </c>
      <c r="D52" s="65">
        <v>5</v>
      </c>
      <c r="E52" s="66" t="s">
        <v>24</v>
      </c>
      <c r="F52" s="169">
        <v>0</v>
      </c>
      <c r="G52" s="392" t="s">
        <v>53</v>
      </c>
      <c r="H52" s="133">
        <v>0</v>
      </c>
      <c r="I52" s="414" t="s">
        <v>53</v>
      </c>
      <c r="J52" s="170">
        <v>0</v>
      </c>
      <c r="K52" s="392" t="s">
        <v>53</v>
      </c>
      <c r="L52" s="133">
        <v>0</v>
      </c>
      <c r="M52" s="392" t="s">
        <v>53</v>
      </c>
      <c r="N52" s="170">
        <v>1</v>
      </c>
      <c r="O52" s="392">
        <v>0</v>
      </c>
      <c r="P52" s="133">
        <v>228</v>
      </c>
      <c r="Q52" s="411">
        <v>1653.8</v>
      </c>
    </row>
    <row r="53" spans="1:17" ht="23.1" customHeight="1">
      <c r="A53" s="69"/>
      <c r="B53" s="65" t="s">
        <v>52</v>
      </c>
      <c r="C53" s="65" t="s">
        <v>52</v>
      </c>
      <c r="D53" s="65">
        <v>6</v>
      </c>
      <c r="E53" s="66" t="s">
        <v>24</v>
      </c>
      <c r="F53" s="169">
        <v>0</v>
      </c>
      <c r="G53" s="392" t="s">
        <v>53</v>
      </c>
      <c r="H53" s="133">
        <v>0</v>
      </c>
      <c r="I53" s="414" t="s">
        <v>53</v>
      </c>
      <c r="J53" s="170">
        <v>1</v>
      </c>
      <c r="K53" s="392" t="s">
        <v>53</v>
      </c>
      <c r="L53" s="133">
        <v>10</v>
      </c>
      <c r="M53" s="392" t="s">
        <v>53</v>
      </c>
      <c r="N53" s="170">
        <v>1</v>
      </c>
      <c r="O53" s="392">
        <v>0</v>
      </c>
      <c r="P53" s="133">
        <v>23</v>
      </c>
      <c r="Q53" s="411">
        <v>-20.7</v>
      </c>
    </row>
    <row r="54" spans="1:17" ht="23.1" customHeight="1">
      <c r="A54" s="69"/>
      <c r="B54" s="65" t="s">
        <v>52</v>
      </c>
      <c r="C54" s="65" t="s">
        <v>52</v>
      </c>
      <c r="D54" s="65">
        <v>7</v>
      </c>
      <c r="E54" s="66" t="s">
        <v>24</v>
      </c>
      <c r="F54" s="169">
        <v>0</v>
      </c>
      <c r="G54" s="392">
        <v>-100</v>
      </c>
      <c r="H54" s="133">
        <v>0</v>
      </c>
      <c r="I54" s="414">
        <v>-100</v>
      </c>
      <c r="J54" s="170">
        <v>1</v>
      </c>
      <c r="K54" s="392" t="s">
        <v>53</v>
      </c>
      <c r="L54" s="133">
        <v>36</v>
      </c>
      <c r="M54" s="392" t="s">
        <v>53</v>
      </c>
      <c r="N54" s="170">
        <v>2</v>
      </c>
      <c r="O54" s="392">
        <v>0</v>
      </c>
      <c r="P54" s="133">
        <v>241</v>
      </c>
      <c r="Q54" s="411">
        <v>61.7</v>
      </c>
    </row>
    <row r="55" spans="1:17" ht="23.1" customHeight="1">
      <c r="A55" s="69"/>
      <c r="B55" s="65" t="s">
        <v>52</v>
      </c>
      <c r="C55" s="65" t="s">
        <v>52</v>
      </c>
      <c r="D55" s="65">
        <v>8</v>
      </c>
      <c r="E55" s="66" t="s">
        <v>24</v>
      </c>
      <c r="F55" s="169">
        <v>0</v>
      </c>
      <c r="G55" s="392" t="s">
        <v>53</v>
      </c>
      <c r="H55" s="133">
        <v>0</v>
      </c>
      <c r="I55" s="414" t="s">
        <v>53</v>
      </c>
      <c r="J55" s="170">
        <v>0</v>
      </c>
      <c r="K55" s="392">
        <v>-100</v>
      </c>
      <c r="L55" s="133">
        <v>0</v>
      </c>
      <c r="M55" s="392">
        <v>-100</v>
      </c>
      <c r="N55" s="170">
        <v>2</v>
      </c>
      <c r="O55" s="392">
        <v>0</v>
      </c>
      <c r="P55" s="133">
        <v>713</v>
      </c>
      <c r="Q55" s="411">
        <v>1484.4</v>
      </c>
    </row>
    <row r="56" spans="1:17" ht="23.1" customHeight="1">
      <c r="A56" s="69"/>
      <c r="B56" s="65" t="s">
        <v>52</v>
      </c>
      <c r="C56" s="65" t="s">
        <v>52</v>
      </c>
      <c r="D56" s="65">
        <v>9</v>
      </c>
      <c r="E56" s="66" t="s">
        <v>24</v>
      </c>
      <c r="F56" s="169">
        <v>2</v>
      </c>
      <c r="G56" s="392" t="s">
        <v>53</v>
      </c>
      <c r="H56" s="133">
        <v>123</v>
      </c>
      <c r="I56" s="414" t="s">
        <v>53</v>
      </c>
      <c r="J56" s="170">
        <v>0</v>
      </c>
      <c r="K56" s="392" t="s">
        <v>53</v>
      </c>
      <c r="L56" s="133">
        <v>0</v>
      </c>
      <c r="M56" s="392" t="s">
        <v>53</v>
      </c>
      <c r="N56" s="170">
        <v>3</v>
      </c>
      <c r="O56" s="392" t="s">
        <v>53</v>
      </c>
      <c r="P56" s="133">
        <v>69</v>
      </c>
      <c r="Q56" s="411" t="s">
        <v>53</v>
      </c>
    </row>
    <row r="57" spans="1:17" ht="23.1" customHeight="1">
      <c r="A57" s="69"/>
      <c r="B57" s="65" t="s">
        <v>52</v>
      </c>
      <c r="C57" s="65" t="s">
        <v>52</v>
      </c>
      <c r="D57" s="65">
        <v>10</v>
      </c>
      <c r="E57" s="66" t="s">
        <v>24</v>
      </c>
      <c r="F57" s="169">
        <v>0</v>
      </c>
      <c r="G57" s="392" t="s">
        <v>53</v>
      </c>
      <c r="H57" s="133">
        <v>0</v>
      </c>
      <c r="I57" s="414" t="s">
        <v>53</v>
      </c>
      <c r="J57" s="170">
        <v>1</v>
      </c>
      <c r="K57" s="392">
        <v>0</v>
      </c>
      <c r="L57" s="133">
        <v>16</v>
      </c>
      <c r="M57" s="392">
        <v>-76.8</v>
      </c>
      <c r="N57" s="170">
        <v>1</v>
      </c>
      <c r="O57" s="392" t="s">
        <v>53</v>
      </c>
      <c r="P57" s="133">
        <v>105</v>
      </c>
      <c r="Q57" s="411" t="s">
        <v>53</v>
      </c>
    </row>
    <row r="58" spans="1:17" ht="23.1" customHeight="1">
      <c r="A58" s="69"/>
      <c r="B58" s="65" t="s">
        <v>52</v>
      </c>
      <c r="C58" s="65" t="s">
        <v>52</v>
      </c>
      <c r="D58" s="65">
        <v>11</v>
      </c>
      <c r="E58" s="66" t="s">
        <v>24</v>
      </c>
      <c r="F58" s="169">
        <v>2</v>
      </c>
      <c r="G58" s="392" t="s">
        <v>53</v>
      </c>
      <c r="H58" s="133">
        <v>105</v>
      </c>
      <c r="I58" s="414" t="s">
        <v>53</v>
      </c>
      <c r="J58" s="170">
        <v>1</v>
      </c>
      <c r="K58" s="392" t="s">
        <v>53</v>
      </c>
      <c r="L58" s="133">
        <v>89</v>
      </c>
      <c r="M58" s="392" t="s">
        <v>53</v>
      </c>
      <c r="N58" s="170">
        <v>1</v>
      </c>
      <c r="O58" s="392" t="s">
        <v>53</v>
      </c>
      <c r="P58" s="133">
        <v>58</v>
      </c>
      <c r="Q58" s="411" t="s">
        <v>53</v>
      </c>
    </row>
    <row r="59" spans="1:17" ht="23.1" customHeight="1" thickBot="1">
      <c r="A59" s="61"/>
      <c r="B59" s="1269" t="s">
        <v>52</v>
      </c>
      <c r="C59" s="1269" t="s">
        <v>52</v>
      </c>
      <c r="D59" s="1269">
        <v>12</v>
      </c>
      <c r="E59" s="68" t="s">
        <v>24</v>
      </c>
      <c r="F59" s="1329">
        <v>1</v>
      </c>
      <c r="G59" s="391">
        <v>0</v>
      </c>
      <c r="H59" s="135">
        <v>380</v>
      </c>
      <c r="I59" s="415">
        <v>53.8</v>
      </c>
      <c r="J59" s="1330">
        <v>0</v>
      </c>
      <c r="K59" s="391">
        <v>-100</v>
      </c>
      <c r="L59" s="135">
        <v>0</v>
      </c>
      <c r="M59" s="391">
        <v>-100</v>
      </c>
      <c r="N59" s="1330">
        <v>3</v>
      </c>
      <c r="O59" s="391">
        <v>50</v>
      </c>
      <c r="P59" s="135">
        <v>495</v>
      </c>
      <c r="Q59" s="1305">
        <v>-96.1</v>
      </c>
    </row>
    <row r="60" spans="1:17" ht="23.1" customHeight="1">
      <c r="A60" s="1897" t="s">
        <v>288</v>
      </c>
      <c r="B60" s="2186"/>
      <c r="C60" s="2186"/>
      <c r="D60" s="2186"/>
      <c r="E60" s="2165"/>
      <c r="F60" s="329" t="s">
        <v>289</v>
      </c>
      <c r="G60" s="434" t="s">
        <v>340</v>
      </c>
      <c r="H60" s="177"/>
      <c r="I60" s="177"/>
      <c r="J60" s="177"/>
      <c r="K60" s="177"/>
      <c r="L60" s="177"/>
      <c r="M60" s="177"/>
      <c r="N60" s="177"/>
      <c r="O60" s="177"/>
      <c r="P60" s="177"/>
      <c r="Q60" s="187"/>
    </row>
    <row r="61" spans="1:17" ht="23.1" customHeight="1" thickBot="1">
      <c r="A61" s="2187"/>
      <c r="B61" s="2188"/>
      <c r="C61" s="2188"/>
      <c r="D61" s="2188"/>
      <c r="E61" s="2189"/>
      <c r="F61" s="331" t="s">
        <v>228</v>
      </c>
      <c r="G61" s="436" t="s">
        <v>236</v>
      </c>
      <c r="H61" s="179"/>
      <c r="I61" s="179"/>
      <c r="J61" s="179"/>
      <c r="K61" s="179"/>
      <c r="L61" s="179"/>
      <c r="M61" s="179"/>
      <c r="N61" s="179"/>
      <c r="O61" s="179"/>
      <c r="P61" s="179"/>
      <c r="Q61" s="188"/>
    </row>
  </sheetData>
  <mergeCells count="23">
    <mergeCell ref="J6:M7"/>
    <mergeCell ref="L8:M8"/>
    <mergeCell ref="A4:F4"/>
    <mergeCell ref="A6:E10"/>
    <mergeCell ref="F6:I7"/>
    <mergeCell ref="F8:G8"/>
    <mergeCell ref="H8:I8"/>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s>
  <phoneticPr fontId="47"/>
  <conditionalFormatting sqref="F39:Q59">
    <cfRule type="expression" dxfId="51" priority="18" stopIfTrue="1">
      <formula>ISERR</formula>
    </cfRule>
  </conditionalFormatting>
  <conditionalFormatting sqref="F11:Q30">
    <cfRule type="expression" dxfId="50" priority="19" stopIfTrue="1">
      <formula>ISERR(F11)</formula>
    </cfRule>
  </conditionalFormatting>
  <conditionalFormatting sqref="A47:A59 B48:B59 C39:E59 A39:A41">
    <cfRule type="expression" dxfId="49" priority="6" stopIfTrue="1">
      <formula>ISERR</formula>
    </cfRule>
  </conditionalFormatting>
  <conditionalFormatting sqref="A42:A46 B39:B47">
    <cfRule type="expression" dxfId="48" priority="7" stopIfTrue="1">
      <formula>ISERR(A39)</formula>
    </cfRule>
  </conditionalFormatting>
  <conditionalFormatting sqref="A19:A31 B20:B31 C11:E31 A11:A13">
    <cfRule type="expression" dxfId="47" priority="4" stopIfTrue="1">
      <formula>ISERR</formula>
    </cfRule>
  </conditionalFormatting>
  <conditionalFormatting sqref="A14:A18 B11:B19">
    <cfRule type="expression" dxfId="46" priority="5" stopIfTrue="1">
      <formula>ISERR(A11)</formula>
    </cfRule>
  </conditionalFormatting>
  <conditionalFormatting sqref="K31">
    <cfRule type="expression" dxfId="45" priority="2" stopIfTrue="1">
      <formula>ISERR(K31)</formula>
    </cfRule>
  </conditionalFormatting>
  <conditionalFormatting sqref="M31">
    <cfRule type="expression" dxfId="44"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190"/>
  <sheetViews>
    <sheetView zoomScale="60" zoomScaleNormal="60" zoomScaleSheetLayoutView="70" workbookViewId="0">
      <pane xSplit="7" ySplit="7" topLeftCell="H150" activePane="bottomRight" state="frozen"/>
      <selection pane="topRight" activeCell="H1" sqref="H1"/>
      <selection pane="bottomLeft" activeCell="A8" sqref="A8"/>
      <selection pane="bottomRight" activeCell="AK163" sqref="AK163"/>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229" t="s">
        <v>71</v>
      </c>
      <c r="E1" s="2229"/>
      <c r="F1" s="2229"/>
      <c r="G1" s="2229"/>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34" t="s">
        <v>0</v>
      </c>
      <c r="AL2" s="2234"/>
      <c r="AM2" s="2234"/>
      <c r="AN2" s="2234"/>
      <c r="AO2" s="2234"/>
      <c r="AP2" s="2234"/>
      <c r="AQ2" s="2234"/>
      <c r="AR2" s="2234"/>
      <c r="AS2" s="2234"/>
      <c r="AT2" s="2234"/>
      <c r="AU2" s="2234"/>
      <c r="AV2" s="2234"/>
      <c r="AW2" s="2234"/>
      <c r="AX2" s="2234"/>
      <c r="AY2" s="2234"/>
      <c r="AZ2" s="2234"/>
      <c r="BA2" s="2234"/>
      <c r="BB2" s="2234"/>
      <c r="BC2" s="2234"/>
      <c r="BD2" s="2234"/>
      <c r="BE2" s="2234"/>
      <c r="BF2" s="2234"/>
      <c r="BG2" s="2235"/>
      <c r="BH2" s="2235"/>
      <c r="BI2" s="2235"/>
      <c r="BJ2" s="2235"/>
      <c r="BK2" s="2235"/>
      <c r="BL2" s="2235"/>
      <c r="BM2" s="2235"/>
      <c r="BN2" s="2235"/>
      <c r="BO2" s="2235"/>
      <c r="BP2" s="2235"/>
      <c r="BQ2" s="2235"/>
      <c r="BR2" s="2235"/>
      <c r="BS2" s="2235"/>
      <c r="BT2" s="2235"/>
      <c r="BU2" s="2235"/>
      <c r="BV2" s="2235"/>
      <c r="BW2" s="2235"/>
      <c r="BX2" s="2235"/>
      <c r="BY2" s="2235"/>
      <c r="BZ2" s="2235"/>
      <c r="CA2" s="2235"/>
      <c r="CB2" s="2235"/>
      <c r="CC2" s="2235"/>
      <c r="CD2" s="2235"/>
      <c r="CE2" s="2235"/>
      <c r="CF2" s="2235"/>
      <c r="CG2" s="2235"/>
      <c r="CH2" s="2235"/>
      <c r="CI2" s="2235"/>
      <c r="CJ2" s="2235"/>
      <c r="CK2" s="2235"/>
      <c r="CL2" s="2235"/>
      <c r="CM2" s="2235"/>
    </row>
    <row r="3" spans="1:104" s="9" customFormat="1" ht="24.95" customHeight="1">
      <c r="A3" s="451"/>
      <c r="B3" s="451"/>
      <c r="C3" s="451"/>
      <c r="D3" s="2230" t="s">
        <v>105</v>
      </c>
      <c r="E3" s="2231"/>
      <c r="F3" s="2231"/>
      <c r="G3" s="2231"/>
      <c r="H3" s="2236" t="s">
        <v>1</v>
      </c>
      <c r="I3" s="2237"/>
      <c r="J3" s="2237"/>
      <c r="K3" s="2237"/>
      <c r="L3" s="2237"/>
      <c r="M3" s="2237"/>
      <c r="N3" s="2237"/>
      <c r="O3" s="2237"/>
      <c r="P3" s="2238"/>
      <c r="Q3" s="2239" t="s">
        <v>2</v>
      </c>
      <c r="R3" s="2240"/>
      <c r="S3" s="2240"/>
      <c r="T3" s="2240"/>
      <c r="U3" s="2240"/>
      <c r="V3" s="2240"/>
      <c r="W3" s="2240"/>
      <c r="X3" s="2240"/>
      <c r="Y3" s="2240"/>
      <c r="Z3" s="2240"/>
      <c r="AA3" s="2240"/>
      <c r="AB3" s="2240"/>
      <c r="AC3" s="2240"/>
      <c r="AD3" s="2241"/>
      <c r="AE3" s="2283" t="s">
        <v>3</v>
      </c>
      <c r="AF3" s="2284"/>
      <c r="AG3" s="2284"/>
      <c r="AH3" s="2284"/>
      <c r="AI3" s="2284"/>
      <c r="AJ3" s="2284"/>
      <c r="AK3" s="2284"/>
      <c r="AL3" s="2284"/>
      <c r="AM3" s="2284"/>
      <c r="AN3" s="2284"/>
      <c r="AO3" s="2284"/>
      <c r="AP3" s="2284"/>
      <c r="AQ3" s="2284"/>
      <c r="AR3" s="2284"/>
      <c r="AS3" s="2284"/>
      <c r="AT3" s="2284"/>
      <c r="AU3" s="2284"/>
      <c r="AV3" s="2284"/>
      <c r="AW3" s="2284"/>
      <c r="AX3" s="2284"/>
      <c r="AY3" s="2284"/>
      <c r="AZ3" s="2284"/>
      <c r="BA3" s="2284"/>
      <c r="BB3" s="2284"/>
      <c r="BC3" s="2285"/>
      <c r="BD3" s="312"/>
      <c r="BE3" s="312"/>
      <c r="BF3" s="312"/>
      <c r="BG3" s="2289" t="s">
        <v>4</v>
      </c>
      <c r="BH3" s="2290"/>
      <c r="BI3" s="2291"/>
      <c r="BJ3" s="2291"/>
      <c r="BK3" s="2291"/>
      <c r="BL3" s="2291"/>
      <c r="BM3" s="2291"/>
      <c r="BN3" s="2291"/>
      <c r="BO3" s="2291"/>
      <c r="BP3" s="2291"/>
      <c r="BQ3" s="2291"/>
      <c r="BR3" s="2291"/>
      <c r="BS3" s="2291"/>
      <c r="BT3" s="2291"/>
      <c r="BU3" s="2291"/>
      <c r="BV3" s="2291"/>
      <c r="BW3" s="2291"/>
      <c r="BX3" s="2291"/>
      <c r="BY3" s="2291"/>
      <c r="BZ3" s="2291"/>
      <c r="CA3" s="2291"/>
      <c r="CB3" s="2292"/>
      <c r="CC3" s="2286" t="s">
        <v>5</v>
      </c>
      <c r="CD3" s="2287"/>
      <c r="CE3" s="2287"/>
      <c r="CF3" s="2287"/>
      <c r="CG3" s="2287"/>
      <c r="CH3" s="2287"/>
      <c r="CI3" s="2287"/>
      <c r="CJ3" s="2287"/>
      <c r="CK3" s="2287"/>
      <c r="CL3" s="2287"/>
      <c r="CM3" s="2288"/>
      <c r="CN3" s="2281" t="s">
        <v>339</v>
      </c>
      <c r="CO3" s="2282"/>
      <c r="CP3" s="2282"/>
      <c r="CQ3" s="2282"/>
      <c r="CR3" s="2282"/>
      <c r="CS3" s="2282"/>
      <c r="CT3" s="2282"/>
      <c r="CU3" s="2282"/>
      <c r="CV3" s="2282"/>
      <c r="CW3" s="2282"/>
      <c r="CX3" s="2282"/>
      <c r="CY3" s="2282"/>
      <c r="CZ3" s="541"/>
    </row>
    <row r="4" spans="1:104" s="9" customFormat="1" ht="24.95" customHeight="1">
      <c r="A4" s="451"/>
      <c r="B4" s="451"/>
      <c r="C4" s="451"/>
      <c r="D4" s="2232"/>
      <c r="E4" s="2233"/>
      <c r="F4" s="2233"/>
      <c r="G4" s="2233"/>
      <c r="H4" s="2242" t="s">
        <v>432</v>
      </c>
      <c r="I4" s="2248"/>
      <c r="J4" s="2248"/>
      <c r="K4" s="2249"/>
      <c r="L4" s="2242" t="s">
        <v>93</v>
      </c>
      <c r="M4" s="2243"/>
      <c r="N4" s="2243"/>
      <c r="O4" s="2243"/>
      <c r="P4" s="2244"/>
      <c r="Q4" s="2253" t="s">
        <v>174</v>
      </c>
      <c r="R4" s="2254"/>
      <c r="S4" s="2254"/>
      <c r="T4" s="2254"/>
      <c r="U4" s="2255"/>
      <c r="V4" s="2256"/>
      <c r="W4" s="2253" t="s">
        <v>104</v>
      </c>
      <c r="X4" s="2254"/>
      <c r="Y4" s="2254"/>
      <c r="Z4" s="2254"/>
      <c r="AA4" s="2254"/>
      <c r="AB4" s="2254"/>
      <c r="AC4" s="2254"/>
      <c r="AD4" s="2261"/>
      <c r="AE4" s="2297" t="s">
        <v>444</v>
      </c>
      <c r="AF4" s="2298"/>
      <c r="AG4" s="2298"/>
      <c r="AH4" s="2298"/>
      <c r="AI4" s="2298"/>
      <c r="AJ4" s="2298"/>
      <c r="AK4" s="2298"/>
      <c r="AL4" s="2298"/>
      <c r="AM4" s="2298"/>
      <c r="AN4" s="2298"/>
      <c r="AO4" s="2298"/>
      <c r="AP4" s="2298"/>
      <c r="AQ4" s="2298"/>
      <c r="AR4" s="2298"/>
      <c r="AS4" s="2298"/>
      <c r="AT4" s="2298"/>
      <c r="AU4" s="2298"/>
      <c r="AV4" s="2298"/>
      <c r="AW4" s="2298"/>
      <c r="AX4" s="2298"/>
      <c r="AY4" s="2298"/>
      <c r="AZ4" s="2298"/>
      <c r="BA4" s="2298"/>
      <c r="BB4" s="2298"/>
      <c r="BC4" s="2299"/>
      <c r="BD4" s="310"/>
      <c r="BE4" s="310"/>
      <c r="BF4" s="310"/>
      <c r="BG4" s="2267" t="s">
        <v>225</v>
      </c>
      <c r="BH4" s="2268"/>
      <c r="BI4" s="2269"/>
      <c r="BJ4" s="2269"/>
      <c r="BK4" s="2269"/>
      <c r="BL4" s="2269"/>
      <c r="BM4" s="2269"/>
      <c r="BN4" s="2269"/>
      <c r="BO4" s="2269"/>
      <c r="BP4" s="2269"/>
      <c r="BQ4" s="2269"/>
      <c r="BR4" s="2269"/>
      <c r="BS4" s="2269"/>
      <c r="BT4" s="2269"/>
      <c r="BU4" s="2269"/>
      <c r="BV4" s="2269"/>
      <c r="BW4" s="2269"/>
      <c r="BX4" s="2269"/>
      <c r="BY4" s="2269"/>
      <c r="BZ4" s="2269"/>
      <c r="CA4" s="2269"/>
      <c r="CB4" s="2270"/>
      <c r="CC4" s="2275" t="s">
        <v>175</v>
      </c>
      <c r="CD4" s="2276"/>
      <c r="CE4" s="2276"/>
      <c r="CF4" s="2276"/>
      <c r="CG4" s="2276"/>
      <c r="CH4" s="2276"/>
      <c r="CI4" s="2276"/>
      <c r="CJ4" s="2276"/>
      <c r="CK4" s="2276"/>
      <c r="CL4" s="2276"/>
      <c r="CM4" s="2277"/>
      <c r="CN4" s="2263" t="s">
        <v>176</v>
      </c>
      <c r="CO4" s="2264"/>
      <c r="CP4" s="2293" t="s">
        <v>177</v>
      </c>
      <c r="CQ4" s="2294"/>
      <c r="CR4" s="2294"/>
      <c r="CS4" s="2294"/>
      <c r="CT4" s="2294"/>
      <c r="CU4" s="2294"/>
      <c r="CV4" s="973"/>
      <c r="CW4" s="973"/>
      <c r="CX4" s="973"/>
      <c r="CY4" s="974"/>
      <c r="CZ4" s="541"/>
    </row>
    <row r="5" spans="1:104" s="9" customFormat="1" ht="24.95" customHeight="1">
      <c r="A5" s="451"/>
      <c r="B5" s="451"/>
      <c r="C5" s="451"/>
      <c r="D5" s="2232"/>
      <c r="E5" s="2233"/>
      <c r="F5" s="2233"/>
      <c r="G5" s="2233"/>
      <c r="H5" s="2250"/>
      <c r="I5" s="2251"/>
      <c r="J5" s="2251"/>
      <c r="K5" s="2252"/>
      <c r="L5" s="2245"/>
      <c r="M5" s="2246"/>
      <c r="N5" s="2246"/>
      <c r="O5" s="2246"/>
      <c r="P5" s="2247"/>
      <c r="Q5" s="2257"/>
      <c r="R5" s="2258"/>
      <c r="S5" s="2258"/>
      <c r="T5" s="2258"/>
      <c r="U5" s="2259"/>
      <c r="V5" s="2260"/>
      <c r="W5" s="2257"/>
      <c r="X5" s="2258"/>
      <c r="Y5" s="2258"/>
      <c r="Z5" s="2258"/>
      <c r="AA5" s="2258"/>
      <c r="AB5" s="2258"/>
      <c r="AC5" s="2258"/>
      <c r="AD5" s="2262"/>
      <c r="AE5" s="2300"/>
      <c r="AF5" s="2301"/>
      <c r="AG5" s="2301"/>
      <c r="AH5" s="2301"/>
      <c r="AI5" s="2301"/>
      <c r="AJ5" s="2301"/>
      <c r="AK5" s="2301"/>
      <c r="AL5" s="2301"/>
      <c r="AM5" s="2301"/>
      <c r="AN5" s="2301"/>
      <c r="AO5" s="2301"/>
      <c r="AP5" s="2301"/>
      <c r="AQ5" s="2301"/>
      <c r="AR5" s="2301"/>
      <c r="AS5" s="2301"/>
      <c r="AT5" s="2301"/>
      <c r="AU5" s="2301"/>
      <c r="AV5" s="2301"/>
      <c r="AW5" s="2301"/>
      <c r="AX5" s="2301"/>
      <c r="AY5" s="2301"/>
      <c r="AZ5" s="2301"/>
      <c r="BA5" s="2301"/>
      <c r="BB5" s="2301"/>
      <c r="BC5" s="2302"/>
      <c r="BD5" s="311"/>
      <c r="BE5" s="311"/>
      <c r="BF5" s="311"/>
      <c r="BG5" s="2271"/>
      <c r="BH5" s="2272"/>
      <c r="BI5" s="2273"/>
      <c r="BJ5" s="2273"/>
      <c r="BK5" s="2273"/>
      <c r="BL5" s="2273"/>
      <c r="BM5" s="2273"/>
      <c r="BN5" s="2273"/>
      <c r="BO5" s="2273"/>
      <c r="BP5" s="2273"/>
      <c r="BQ5" s="2273"/>
      <c r="BR5" s="2273"/>
      <c r="BS5" s="2273"/>
      <c r="BT5" s="2273"/>
      <c r="BU5" s="2273"/>
      <c r="BV5" s="2273"/>
      <c r="BW5" s="2273"/>
      <c r="BX5" s="2273"/>
      <c r="BY5" s="2273"/>
      <c r="BZ5" s="2273"/>
      <c r="CA5" s="2273"/>
      <c r="CB5" s="2274"/>
      <c r="CC5" s="2278"/>
      <c r="CD5" s="2279"/>
      <c r="CE5" s="2279"/>
      <c r="CF5" s="2279"/>
      <c r="CG5" s="2279"/>
      <c r="CH5" s="2279"/>
      <c r="CI5" s="2279"/>
      <c r="CJ5" s="2279"/>
      <c r="CK5" s="2279"/>
      <c r="CL5" s="2279"/>
      <c r="CM5" s="2280"/>
      <c r="CN5" s="2265"/>
      <c r="CO5" s="2266"/>
      <c r="CP5" s="2295"/>
      <c r="CQ5" s="2296"/>
      <c r="CR5" s="2296"/>
      <c r="CS5" s="2296"/>
      <c r="CT5" s="2296"/>
      <c r="CU5" s="2296"/>
      <c r="CV5" s="975"/>
      <c r="CW5" s="975"/>
      <c r="CX5" s="975"/>
      <c r="CY5" s="976"/>
      <c r="CZ5" s="541"/>
    </row>
    <row r="6" spans="1:104" s="9" customFormat="1" ht="39.950000000000003" customHeight="1">
      <c r="A6" s="451"/>
      <c r="B6" s="451"/>
      <c r="C6" s="451"/>
      <c r="D6" s="2214" t="s">
        <v>62</v>
      </c>
      <c r="E6" s="2215"/>
      <c r="F6" s="2214" t="s">
        <v>63</v>
      </c>
      <c r="G6" s="2215"/>
      <c r="H6" s="19" t="s">
        <v>304</v>
      </c>
      <c r="I6" s="2211" t="s">
        <v>8</v>
      </c>
      <c r="J6" s="2212"/>
      <c r="K6" s="2213"/>
      <c r="L6" s="22" t="s">
        <v>7</v>
      </c>
      <c r="M6" s="2211" t="s">
        <v>8</v>
      </c>
      <c r="N6" s="2212"/>
      <c r="O6" s="2212"/>
      <c r="P6" s="2213"/>
      <c r="Q6" s="22" t="s">
        <v>7</v>
      </c>
      <c r="R6" s="2211" t="s">
        <v>8</v>
      </c>
      <c r="S6" s="2212"/>
      <c r="T6" s="2212"/>
      <c r="U6" s="2212"/>
      <c r="V6" s="2213"/>
      <c r="W6" s="22" t="s">
        <v>7</v>
      </c>
      <c r="X6" s="2211" t="s">
        <v>8</v>
      </c>
      <c r="Y6" s="2212"/>
      <c r="Z6" s="2212"/>
      <c r="AA6" s="2212"/>
      <c r="AB6" s="2212"/>
      <c r="AC6" s="2212"/>
      <c r="AD6" s="2213"/>
      <c r="AE6" s="2220" t="s">
        <v>443</v>
      </c>
      <c r="AF6" s="2221"/>
      <c r="AG6" s="2221"/>
      <c r="AH6" s="2222"/>
      <c r="AI6" s="2223" t="s">
        <v>469</v>
      </c>
      <c r="AJ6" s="2224"/>
      <c r="AK6" s="2224"/>
      <c r="AL6" s="2224"/>
      <c r="AM6" s="2224"/>
      <c r="AN6" s="2224"/>
      <c r="AO6" s="2224"/>
      <c r="AP6" s="2224"/>
      <c r="AQ6" s="2224"/>
      <c r="AR6" s="2224"/>
      <c r="AS6" s="2224"/>
      <c r="AT6" s="2224"/>
      <c r="AU6" s="2224"/>
      <c r="AV6" s="2224"/>
      <c r="AW6" s="2224"/>
      <c r="AX6" s="2224"/>
      <c r="AY6" s="2224"/>
      <c r="AZ6" s="2224"/>
      <c r="BA6" s="2224"/>
      <c r="BB6" s="2224"/>
      <c r="BC6" s="2224"/>
      <c r="BD6" s="2224"/>
      <c r="BE6" s="2224"/>
      <c r="BF6" s="2225"/>
      <c r="BG6" s="22" t="s">
        <v>7</v>
      </c>
      <c r="BH6" s="2208" t="s">
        <v>137</v>
      </c>
      <c r="BI6" s="2209"/>
      <c r="BJ6" s="2209"/>
      <c r="BK6" s="2210"/>
      <c r="BL6" s="363" t="s">
        <v>158</v>
      </c>
      <c r="BM6" s="2208" t="s">
        <v>287</v>
      </c>
      <c r="BN6" s="2212"/>
      <c r="BO6" s="2212"/>
      <c r="BP6" s="2212"/>
      <c r="BQ6" s="2212"/>
      <c r="BR6" s="2212"/>
      <c r="BS6" s="2212"/>
      <c r="BT6" s="2212"/>
      <c r="BU6" s="2212"/>
      <c r="BV6" s="2212"/>
      <c r="BW6" s="2212"/>
      <c r="BX6" s="2212"/>
      <c r="BY6" s="2212"/>
      <c r="BZ6" s="2212"/>
      <c r="CA6" s="2212"/>
      <c r="CB6" s="2213"/>
      <c r="CC6" s="2218" t="s">
        <v>7</v>
      </c>
      <c r="CD6" s="2219"/>
      <c r="CE6" s="2211" t="s">
        <v>26</v>
      </c>
      <c r="CF6" s="2212"/>
      <c r="CG6" s="2212"/>
      <c r="CH6" s="2212"/>
      <c r="CI6" s="2212"/>
      <c r="CJ6" s="2212"/>
      <c r="CK6" s="2212"/>
      <c r="CL6" s="2212"/>
      <c r="CM6" s="2213"/>
      <c r="CN6" s="2199" t="s">
        <v>237</v>
      </c>
      <c r="CO6" s="2199" t="s">
        <v>9</v>
      </c>
      <c r="CP6" s="2201" t="s">
        <v>237</v>
      </c>
      <c r="CQ6" s="20"/>
      <c r="CR6" s="20"/>
      <c r="CS6" s="20"/>
      <c r="CT6" s="21"/>
      <c r="CU6" s="2203" t="s">
        <v>9</v>
      </c>
      <c r="CV6" s="20"/>
      <c r="CW6" s="20"/>
      <c r="CX6" s="20"/>
      <c r="CY6" s="20"/>
      <c r="CZ6" s="541"/>
    </row>
    <row r="7" spans="1:104" s="9" customFormat="1" ht="27">
      <c r="A7" s="451"/>
      <c r="B7" s="451"/>
      <c r="C7" s="451"/>
      <c r="D7" s="523"/>
      <c r="E7" s="200"/>
      <c r="F7" s="523"/>
      <c r="G7" s="200"/>
      <c r="H7" s="524"/>
      <c r="I7" s="525" t="s">
        <v>299</v>
      </c>
      <c r="J7" s="526" t="s">
        <v>11</v>
      </c>
      <c r="K7" s="526" t="s">
        <v>178</v>
      </c>
      <c r="L7" s="527"/>
      <c r="M7" s="525" t="s">
        <v>299</v>
      </c>
      <c r="N7" s="525" t="s">
        <v>312</v>
      </c>
      <c r="O7" s="525" t="s">
        <v>13</v>
      </c>
      <c r="P7" s="528" t="s">
        <v>94</v>
      </c>
      <c r="Q7" s="527"/>
      <c r="R7" s="525" t="s">
        <v>299</v>
      </c>
      <c r="S7" s="525" t="s">
        <v>154</v>
      </c>
      <c r="T7" s="525" t="s">
        <v>153</v>
      </c>
      <c r="U7" s="525" t="s">
        <v>155</v>
      </c>
      <c r="V7" s="525" t="s">
        <v>95</v>
      </c>
      <c r="W7" s="527"/>
      <c r="X7" s="525" t="s">
        <v>299</v>
      </c>
      <c r="Y7" s="525" t="s">
        <v>15</v>
      </c>
      <c r="Z7" s="528" t="s">
        <v>97</v>
      </c>
      <c r="AA7" s="528" t="s">
        <v>122</v>
      </c>
      <c r="AB7" s="528" t="s">
        <v>123</v>
      </c>
      <c r="AC7" s="528" t="s">
        <v>96</v>
      </c>
      <c r="AD7" s="525" t="s">
        <v>17</v>
      </c>
      <c r="AE7" s="522" t="s">
        <v>305</v>
      </c>
      <c r="AF7" s="529" t="s">
        <v>179</v>
      </c>
      <c r="AG7" s="530" t="s">
        <v>180</v>
      </c>
      <c r="AH7" s="531" t="s">
        <v>181</v>
      </c>
      <c r="AI7" s="532" t="s">
        <v>306</v>
      </c>
      <c r="AJ7" s="533" t="s">
        <v>172</v>
      </c>
      <c r="AK7" s="532" t="s">
        <v>156</v>
      </c>
      <c r="AL7" s="533" t="s">
        <v>173</v>
      </c>
      <c r="AM7" s="534" t="s">
        <v>158</v>
      </c>
      <c r="AN7" s="533" t="s">
        <v>301</v>
      </c>
      <c r="AO7" s="535" t="s">
        <v>244</v>
      </c>
      <c r="AP7" s="536" t="s">
        <v>271</v>
      </c>
      <c r="AQ7" s="537" t="s">
        <v>272</v>
      </c>
      <c r="AR7" s="537" t="s">
        <v>273</v>
      </c>
      <c r="AS7" s="537" t="s">
        <v>274</v>
      </c>
      <c r="AT7" s="537" t="s">
        <v>275</v>
      </c>
      <c r="AU7" s="537" t="s">
        <v>276</v>
      </c>
      <c r="AV7" s="537" t="s">
        <v>277</v>
      </c>
      <c r="AW7" s="537" t="s">
        <v>278</v>
      </c>
      <c r="AX7" s="537" t="s">
        <v>279</v>
      </c>
      <c r="AY7" s="537" t="s">
        <v>263</v>
      </c>
      <c r="AZ7" s="537" t="s">
        <v>70</v>
      </c>
      <c r="BA7" s="537" t="s">
        <v>280</v>
      </c>
      <c r="BB7" s="537" t="s">
        <v>103</v>
      </c>
      <c r="BC7" s="537" t="s">
        <v>281</v>
      </c>
      <c r="BD7" s="536" t="s">
        <v>17</v>
      </c>
      <c r="BE7" s="533" t="s">
        <v>264</v>
      </c>
      <c r="BF7" s="533" t="s">
        <v>265</v>
      </c>
      <c r="BG7" s="527" t="s">
        <v>239</v>
      </c>
      <c r="BH7" s="526" t="s">
        <v>61</v>
      </c>
      <c r="BI7" s="538" t="s">
        <v>257</v>
      </c>
      <c r="BJ7" s="526" t="s">
        <v>270</v>
      </c>
      <c r="BK7" s="539" t="s">
        <v>351</v>
      </c>
      <c r="BL7" s="540"/>
      <c r="BM7" s="535" t="s">
        <v>224</v>
      </c>
      <c r="BN7" s="535" t="s">
        <v>159</v>
      </c>
      <c r="BO7" s="535" t="s">
        <v>162</v>
      </c>
      <c r="BP7" s="535" t="s">
        <v>163</v>
      </c>
      <c r="BQ7" s="535" t="s">
        <v>164</v>
      </c>
      <c r="BR7" s="535" t="s">
        <v>165</v>
      </c>
      <c r="BS7" s="535" t="s">
        <v>160</v>
      </c>
      <c r="BT7" s="535" t="s">
        <v>161</v>
      </c>
      <c r="BU7" s="535" t="s">
        <v>166</v>
      </c>
      <c r="BV7" s="535" t="s">
        <v>167</v>
      </c>
      <c r="BW7" s="535" t="s">
        <v>168</v>
      </c>
      <c r="BX7" s="535"/>
      <c r="BY7" s="535"/>
      <c r="BZ7" s="535"/>
      <c r="CA7" s="535"/>
      <c r="CB7" s="535"/>
      <c r="CC7" s="522" t="s">
        <v>157</v>
      </c>
      <c r="CD7" s="529" t="s">
        <v>172</v>
      </c>
      <c r="CE7" s="525" t="s">
        <v>157</v>
      </c>
      <c r="CF7" s="528" t="s">
        <v>172</v>
      </c>
      <c r="CG7" s="540" t="s">
        <v>158</v>
      </c>
      <c r="CH7" s="525" t="s">
        <v>18</v>
      </c>
      <c r="CI7" s="525" t="s">
        <v>19</v>
      </c>
      <c r="CJ7" s="525" t="s">
        <v>102</v>
      </c>
      <c r="CK7" s="525" t="s">
        <v>101</v>
      </c>
      <c r="CL7" s="525" t="s">
        <v>100</v>
      </c>
      <c r="CM7" s="525" t="s">
        <v>99</v>
      </c>
      <c r="CN7" s="2200"/>
      <c r="CO7" s="2200"/>
      <c r="CP7" s="2202"/>
      <c r="CQ7" s="525" t="s">
        <v>21</v>
      </c>
      <c r="CR7" s="525" t="s">
        <v>22</v>
      </c>
      <c r="CS7" s="525" t="s">
        <v>98</v>
      </c>
      <c r="CT7" s="525" t="s">
        <v>17</v>
      </c>
      <c r="CU7" s="2204"/>
      <c r="CV7" s="525" t="s">
        <v>21</v>
      </c>
      <c r="CW7" s="525" t="s">
        <v>22</v>
      </c>
      <c r="CX7" s="525" t="s">
        <v>98</v>
      </c>
      <c r="CY7" s="526" t="s">
        <v>17</v>
      </c>
      <c r="CZ7" s="541"/>
    </row>
    <row r="8" spans="1:104" ht="24.95" customHeight="1">
      <c r="A8" s="264"/>
      <c r="B8" s="264"/>
      <c r="C8" s="264">
        <v>1</v>
      </c>
      <c r="D8" s="2216" t="str">
        <f t="shared" ref="D8:D13" si="0">A8&amp;B8&amp;C8</f>
        <v>1</v>
      </c>
      <c r="E8" s="2217"/>
      <c r="F8" s="2216" t="str">
        <f t="shared" ref="F8:F17" si="1">A8&amp;B8&amp;C8</f>
        <v>1</v>
      </c>
      <c r="G8" s="2217"/>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206" t="str">
        <f t="shared" si="0"/>
        <v>2</v>
      </c>
      <c r="E9" s="2207"/>
      <c r="F9" s="2206" t="str">
        <f t="shared" si="1"/>
        <v>2</v>
      </c>
      <c r="G9" s="2207"/>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206" t="str">
        <f t="shared" si="0"/>
        <v>3</v>
      </c>
      <c r="E10" s="2207"/>
      <c r="F10" s="2206" t="str">
        <f t="shared" si="1"/>
        <v>3</v>
      </c>
      <c r="G10" s="2207"/>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206" t="str">
        <f t="shared" si="0"/>
        <v>4</v>
      </c>
      <c r="E11" s="2207"/>
      <c r="F11" s="2207" t="str">
        <f t="shared" si="1"/>
        <v>4</v>
      </c>
      <c r="G11" s="2207"/>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206" t="str">
        <f t="shared" si="0"/>
        <v>5</v>
      </c>
      <c r="E12" s="2207"/>
      <c r="F12" s="2207" t="str">
        <f t="shared" si="1"/>
        <v>5</v>
      </c>
      <c r="G12" s="2207"/>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206" t="str">
        <f t="shared" si="0"/>
        <v>6</v>
      </c>
      <c r="E13" s="2207"/>
      <c r="F13" s="2207" t="str">
        <f t="shared" si="1"/>
        <v>6</v>
      </c>
      <c r="G13" s="2207"/>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206" t="str">
        <f t="shared" ref="D14:D23" si="2">A14&amp;B14&amp;C14</f>
        <v>7</v>
      </c>
      <c r="E14" s="2207"/>
      <c r="F14" s="2226" t="str">
        <f t="shared" si="1"/>
        <v>7</v>
      </c>
      <c r="G14" s="2227"/>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206" t="str">
        <f t="shared" si="2"/>
        <v>8</v>
      </c>
      <c r="E15" s="2207"/>
      <c r="F15" s="2226" t="str">
        <f t="shared" si="1"/>
        <v>8</v>
      </c>
      <c r="G15" s="2227"/>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206" t="str">
        <f t="shared" si="2"/>
        <v>9</v>
      </c>
      <c r="E16" s="2207"/>
      <c r="F16" s="2205" t="str">
        <f t="shared" si="1"/>
        <v>9</v>
      </c>
      <c r="G16" s="2205"/>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206" t="str">
        <f t="shared" si="2"/>
        <v>10</v>
      </c>
      <c r="E17" s="2207"/>
      <c r="F17" s="2205" t="str">
        <f t="shared" si="1"/>
        <v>10</v>
      </c>
      <c r="G17" s="2205"/>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206" t="str">
        <f t="shared" si="2"/>
        <v>11</v>
      </c>
      <c r="E18" s="2207"/>
      <c r="F18" s="2205" t="str">
        <f t="shared" ref="F18:F23" si="3">A18&amp;B18&amp;C18</f>
        <v>11</v>
      </c>
      <c r="G18" s="2205"/>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303" t="str">
        <f t="shared" si="2"/>
        <v>12</v>
      </c>
      <c r="E19" s="2304"/>
      <c r="F19" s="2305" t="str">
        <f t="shared" si="3"/>
        <v>12</v>
      </c>
      <c r="G19" s="2305"/>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11">
        <v>104.7</v>
      </c>
      <c r="AF19" s="912">
        <v>101.6</v>
      </c>
      <c r="AG19" s="911">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317</v>
      </c>
      <c r="C20" s="354">
        <v>1</v>
      </c>
      <c r="D20" s="2228" t="str">
        <f t="shared" si="2"/>
        <v>23/1</v>
      </c>
      <c r="E20" s="2228"/>
      <c r="F20" s="2228" t="str">
        <f t="shared" si="3"/>
        <v>23/1</v>
      </c>
      <c r="G20" s="2228"/>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322</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205">
        <v>2</v>
      </c>
      <c r="E21" s="2205"/>
      <c r="F21" s="2205" t="str">
        <f t="shared" si="3"/>
        <v>23/2</v>
      </c>
      <c r="G21" s="2205"/>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323</v>
      </c>
      <c r="V21" s="220">
        <v>69.2</v>
      </c>
      <c r="W21" s="221">
        <v>4.2</v>
      </c>
      <c r="X21" s="220">
        <v>-9.4</v>
      </c>
      <c r="Y21" s="220">
        <v>14.6</v>
      </c>
      <c r="Z21" s="220">
        <v>-39.700000000000003</v>
      </c>
      <c r="AA21" s="220">
        <v>-60.7</v>
      </c>
      <c r="AB21" s="220">
        <v>17.3</v>
      </c>
      <c r="AC21" s="276" t="s">
        <v>322</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205" t="str">
        <f t="shared" si="2"/>
        <v>3</v>
      </c>
      <c r="E22" s="2205"/>
      <c r="F22" s="2205" t="str">
        <f t="shared" si="3"/>
        <v>3</v>
      </c>
      <c r="G22" s="2205"/>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205" t="str">
        <f t="shared" si="2"/>
        <v>4</v>
      </c>
      <c r="E23" s="2205"/>
      <c r="F23" s="2205" t="str">
        <f t="shared" si="3"/>
        <v>4</v>
      </c>
      <c r="G23" s="2205"/>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323</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205" t="str">
        <f t="shared" ref="D24:D29" si="5">A24&amp;B24&amp;C24</f>
        <v>5</v>
      </c>
      <c r="E24" s="2205"/>
      <c r="F24" s="2205" t="str">
        <f t="shared" ref="F24:F29" si="6">A24&amp;B24&amp;C24</f>
        <v>5</v>
      </c>
      <c r="G24" s="2205"/>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322</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205" t="str">
        <f t="shared" si="5"/>
        <v>6</v>
      </c>
      <c r="E25" s="2205"/>
      <c r="F25" s="2205" t="str">
        <f t="shared" si="6"/>
        <v>6</v>
      </c>
      <c r="G25" s="2205"/>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322</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205" t="str">
        <f t="shared" si="5"/>
        <v>7</v>
      </c>
      <c r="E26" s="2205"/>
      <c r="F26" s="2205" t="str">
        <f t="shared" si="6"/>
        <v>7</v>
      </c>
      <c r="G26" s="2205"/>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327</v>
      </c>
      <c r="V26" s="220">
        <v>133.30000000000001</v>
      </c>
      <c r="W26" s="221">
        <v>-15.9</v>
      </c>
      <c r="X26" s="202">
        <v>6</v>
      </c>
      <c r="Y26" s="202">
        <v>54</v>
      </c>
      <c r="Z26" s="220">
        <v>-85.2</v>
      </c>
      <c r="AA26" s="220">
        <v>32.1</v>
      </c>
      <c r="AB26" s="220">
        <v>-11.5</v>
      </c>
      <c r="AC26" s="201" t="s">
        <v>322</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205" t="str">
        <f t="shared" si="5"/>
        <v>8</v>
      </c>
      <c r="E27" s="2205"/>
      <c r="F27" s="2205" t="str">
        <f t="shared" si="6"/>
        <v>8</v>
      </c>
      <c r="G27" s="2205"/>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322</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205" t="str">
        <f t="shared" si="5"/>
        <v>9</v>
      </c>
      <c r="E28" s="2205"/>
      <c r="F28" s="2205" t="str">
        <f t="shared" si="6"/>
        <v>9</v>
      </c>
      <c r="G28" s="2205"/>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327</v>
      </c>
      <c r="V28" s="439">
        <v>1450</v>
      </c>
      <c r="W28" s="221">
        <v>3.3</v>
      </c>
      <c r="X28" s="220">
        <v>-17.100000000000001</v>
      </c>
      <c r="Y28" s="220">
        <v>-43.4</v>
      </c>
      <c r="Z28" s="439">
        <v>1200</v>
      </c>
      <c r="AA28" s="220">
        <v>-22.6</v>
      </c>
      <c r="AB28" s="220">
        <v>-17.399999999999999</v>
      </c>
      <c r="AC28" s="201" t="s">
        <v>327</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205" t="str">
        <f t="shared" si="5"/>
        <v>10</v>
      </c>
      <c r="E29" s="2205"/>
      <c r="F29" s="2205" t="str">
        <f t="shared" si="6"/>
        <v>10</v>
      </c>
      <c r="G29" s="2205"/>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327</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205" t="str">
        <f>A30&amp;B30&amp;C30</f>
        <v>11</v>
      </c>
      <c r="E30" s="2205"/>
      <c r="F30" s="2205" t="str">
        <f>A30&amp;B30&amp;C30</f>
        <v>11</v>
      </c>
      <c r="G30" s="2205"/>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195" t="str">
        <f>A31&amp;B31&amp;C31</f>
        <v>12</v>
      </c>
      <c r="E31" s="2195"/>
      <c r="F31" s="2195" t="str">
        <f>A31&amp;B31&amp;C31</f>
        <v>12</v>
      </c>
      <c r="G31" s="2195"/>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322</v>
      </c>
      <c r="AD31" s="227">
        <v>138.1</v>
      </c>
      <c r="AE31" s="911">
        <v>102.8</v>
      </c>
      <c r="AF31" s="912">
        <v>101.1</v>
      </c>
      <c r="AG31" s="911">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342</v>
      </c>
      <c r="C32" s="354">
        <v>1</v>
      </c>
      <c r="D32" s="2195" t="str">
        <f t="shared" ref="D32:D43" si="7">A32&amp;B32&amp;C32</f>
        <v>24/1</v>
      </c>
      <c r="E32" s="2195"/>
      <c r="F32" s="2195" t="str">
        <f t="shared" ref="F32:F43" si="8">A32&amp;B32&amp;C32</f>
        <v>24/1</v>
      </c>
      <c r="G32" s="2195"/>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327</v>
      </c>
      <c r="V32" s="446">
        <v>138.9</v>
      </c>
      <c r="W32" s="456">
        <v>8.5</v>
      </c>
      <c r="X32" s="446">
        <v>180.9</v>
      </c>
      <c r="Y32" s="446">
        <v>1344.6</v>
      </c>
      <c r="Z32" s="446">
        <v>3888.2</v>
      </c>
      <c r="AA32" s="446">
        <v>60.6</v>
      </c>
      <c r="AB32" s="446">
        <v>38.4</v>
      </c>
      <c r="AC32" s="457" t="s">
        <v>327</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195" t="str">
        <f t="shared" si="7"/>
        <v>2</v>
      </c>
      <c r="E33" s="2195"/>
      <c r="F33" s="2195">
        <v>2</v>
      </c>
      <c r="G33" s="2195"/>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345</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195" t="str">
        <f t="shared" si="7"/>
        <v>3</v>
      </c>
      <c r="E34" s="2195"/>
      <c r="F34" s="2195" t="str">
        <f t="shared" si="8"/>
        <v>3</v>
      </c>
      <c r="G34" s="2195"/>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349</v>
      </c>
      <c r="V34" s="439">
        <v>100</v>
      </c>
      <c r="W34" s="452">
        <v>8</v>
      </c>
      <c r="X34" s="439">
        <v>449.5</v>
      </c>
      <c r="Y34" s="439">
        <v>385</v>
      </c>
      <c r="Z34" s="439">
        <v>391.7</v>
      </c>
      <c r="AA34" s="439">
        <v>401.8</v>
      </c>
      <c r="AB34" s="439">
        <v>1442.9</v>
      </c>
      <c r="AC34" s="459" t="s">
        <v>322</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195" t="str">
        <f t="shared" si="7"/>
        <v>4</v>
      </c>
      <c r="E35" s="2195"/>
      <c r="F35" s="2195" t="str">
        <f t="shared" si="8"/>
        <v>4</v>
      </c>
      <c r="G35" s="2195"/>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195" t="str">
        <f t="shared" si="7"/>
        <v>5</v>
      </c>
      <c r="E36" s="2195"/>
      <c r="F36" s="2195" t="str">
        <f t="shared" si="8"/>
        <v>5</v>
      </c>
      <c r="G36" s="2195"/>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359</v>
      </c>
      <c r="AA36" s="439">
        <v>115.4</v>
      </c>
      <c r="AB36" s="439">
        <v>16.100000000000001</v>
      </c>
      <c r="AC36" s="459" t="s">
        <v>360</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195" t="str">
        <f t="shared" si="7"/>
        <v>6</v>
      </c>
      <c r="E37" s="2195"/>
      <c r="F37" s="2195" t="str">
        <f t="shared" si="8"/>
        <v>6</v>
      </c>
      <c r="G37" s="2195"/>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195" t="str">
        <f t="shared" si="7"/>
        <v>7</v>
      </c>
      <c r="E38" s="2195"/>
      <c r="F38" s="2195" t="str">
        <f t="shared" si="8"/>
        <v>7</v>
      </c>
      <c r="G38" s="2195"/>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195" t="str">
        <f t="shared" si="7"/>
        <v>8</v>
      </c>
      <c r="E39" s="2195"/>
      <c r="F39" s="2195" t="str">
        <f t="shared" si="8"/>
        <v>8</v>
      </c>
      <c r="G39" s="2195"/>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195" t="str">
        <f t="shared" si="7"/>
        <v>9</v>
      </c>
      <c r="E40" s="2195"/>
      <c r="F40" s="2195" t="str">
        <f t="shared" si="8"/>
        <v>9</v>
      </c>
      <c r="G40" s="2195"/>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368</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195" t="str">
        <f t="shared" si="7"/>
        <v>10</v>
      </c>
      <c r="E41" s="2195"/>
      <c r="F41" s="2195" t="str">
        <f t="shared" si="8"/>
        <v>10</v>
      </c>
      <c r="G41" s="2195"/>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195" t="str">
        <f t="shared" si="7"/>
        <v>11</v>
      </c>
      <c r="E42" s="2195"/>
      <c r="F42" s="2195" t="str">
        <f t="shared" si="8"/>
        <v>11</v>
      </c>
      <c r="G42" s="2195"/>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371</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195" t="str">
        <f t="shared" si="7"/>
        <v>12</v>
      </c>
      <c r="E43" s="2195"/>
      <c r="F43" s="2195" t="str">
        <f t="shared" si="8"/>
        <v>12</v>
      </c>
      <c r="G43" s="2195"/>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911">
        <v>95</v>
      </c>
      <c r="AF43" s="911">
        <v>94.7</v>
      </c>
      <c r="AG43" s="911">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350</v>
      </c>
      <c r="C44" s="354">
        <v>1</v>
      </c>
      <c r="D44" s="2195" t="str">
        <f>A44&amp;B44&amp;C44</f>
        <v>25/1</v>
      </c>
      <c r="E44" s="2195"/>
      <c r="F44" s="2195" t="str">
        <f t="shared" ref="F44:F55" si="9">A44&amp;B44&amp;C44</f>
        <v>25/1</v>
      </c>
      <c r="G44" s="2195"/>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379</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195" t="str">
        <f>A45&amp;B45&amp;C45</f>
        <v>2</v>
      </c>
      <c r="E45" s="2195"/>
      <c r="F45" s="2195" t="str">
        <f t="shared" si="9"/>
        <v>2</v>
      </c>
      <c r="G45" s="2195"/>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382</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195" t="str">
        <f t="shared" ref="D46:D55" si="10">A46&amp;B46&amp;C46</f>
        <v>3</v>
      </c>
      <c r="E46" s="2195"/>
      <c r="F46" s="2195" t="str">
        <f t="shared" si="9"/>
        <v>3</v>
      </c>
      <c r="G46" s="2195"/>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195" t="str">
        <f t="shared" si="10"/>
        <v>4</v>
      </c>
      <c r="E47" s="2195"/>
      <c r="F47" s="2195" t="str">
        <f t="shared" si="9"/>
        <v>4</v>
      </c>
      <c r="G47" s="2195"/>
      <c r="H47" s="685">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195" t="str">
        <f t="shared" si="10"/>
        <v>5</v>
      </c>
      <c r="E48" s="2195"/>
      <c r="F48" s="2195" t="str">
        <f t="shared" si="9"/>
        <v>5</v>
      </c>
      <c r="G48" s="2195"/>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195" t="str">
        <f t="shared" si="10"/>
        <v>6</v>
      </c>
      <c r="E49" s="2195"/>
      <c r="F49" s="2195" t="str">
        <f t="shared" si="9"/>
        <v>6</v>
      </c>
      <c r="G49" s="2195"/>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195" t="str">
        <f t="shared" si="10"/>
        <v>7</v>
      </c>
      <c r="E50" s="2195"/>
      <c r="F50" s="2195" t="str">
        <f t="shared" si="9"/>
        <v>7</v>
      </c>
      <c r="G50" s="2195"/>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195" t="str">
        <f t="shared" si="10"/>
        <v>8</v>
      </c>
      <c r="E51" s="2195"/>
      <c r="F51" s="2195" t="str">
        <f t="shared" si="9"/>
        <v>8</v>
      </c>
      <c r="G51" s="2195"/>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195" t="str">
        <f t="shared" si="10"/>
        <v>9</v>
      </c>
      <c r="E52" s="2195"/>
      <c r="F52" s="2195" t="str">
        <f t="shared" si="9"/>
        <v>9</v>
      </c>
      <c r="G52" s="2195"/>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195" t="str">
        <f t="shared" si="10"/>
        <v>10</v>
      </c>
      <c r="E53" s="2195"/>
      <c r="F53" s="2195" t="str">
        <f t="shared" si="9"/>
        <v>10</v>
      </c>
      <c r="G53" s="2195"/>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195" t="str">
        <f t="shared" si="10"/>
        <v>11</v>
      </c>
      <c r="E54" s="2195"/>
      <c r="F54" s="2195" t="str">
        <f t="shared" si="9"/>
        <v>11</v>
      </c>
      <c r="G54" s="2195"/>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195" t="str">
        <f t="shared" si="10"/>
        <v>12</v>
      </c>
      <c r="E55" s="2195"/>
      <c r="F55" s="2195" t="str">
        <f t="shared" si="9"/>
        <v>12</v>
      </c>
      <c r="G55" s="2195"/>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911">
        <v>102.6</v>
      </c>
      <c r="AF55" s="911">
        <v>100</v>
      </c>
      <c r="AG55" s="911">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195" t="str">
        <f>A56&amp;B56&amp;C56</f>
        <v>26/1</v>
      </c>
      <c r="E56" s="2195"/>
      <c r="F56" s="2195" t="str">
        <f t="shared" ref="F56:F103" si="11">A56&amp;B56&amp;C56</f>
        <v>26/1</v>
      </c>
      <c r="G56" s="2195"/>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195" t="str">
        <f>A57&amp;B57&amp;C57</f>
        <v>2</v>
      </c>
      <c r="E57" s="2195"/>
      <c r="F57" s="2195" t="str">
        <f t="shared" si="11"/>
        <v>2</v>
      </c>
      <c r="G57" s="2195"/>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195" t="str">
        <f t="shared" ref="D58:D67" si="12">A58&amp;B58&amp;C58</f>
        <v>3</v>
      </c>
      <c r="E58" s="2195"/>
      <c r="F58" s="2195" t="str">
        <f t="shared" si="11"/>
        <v>3</v>
      </c>
      <c r="G58" s="2195"/>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195" t="str">
        <f t="shared" si="12"/>
        <v>4</v>
      </c>
      <c r="E59" s="2195"/>
      <c r="F59" s="2195" t="str">
        <f t="shared" si="11"/>
        <v>4</v>
      </c>
      <c r="G59" s="2195"/>
      <c r="H59" s="685">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195" t="str">
        <f t="shared" si="12"/>
        <v>5</v>
      </c>
      <c r="E60" s="2195"/>
      <c r="F60" s="2195" t="str">
        <f t="shared" si="11"/>
        <v>5</v>
      </c>
      <c r="G60" s="2195"/>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195" t="str">
        <f t="shared" si="12"/>
        <v>6</v>
      </c>
      <c r="E61" s="2195"/>
      <c r="F61" s="2195" t="str">
        <f t="shared" si="11"/>
        <v>6</v>
      </c>
      <c r="G61" s="2195"/>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195" t="str">
        <f t="shared" si="12"/>
        <v>7</v>
      </c>
      <c r="E62" s="2195"/>
      <c r="F62" s="2195" t="str">
        <f t="shared" si="11"/>
        <v>7</v>
      </c>
      <c r="G62" s="2195"/>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195" t="str">
        <f t="shared" si="12"/>
        <v>8</v>
      </c>
      <c r="E63" s="2195"/>
      <c r="F63" s="2195" t="str">
        <f t="shared" si="11"/>
        <v>8</v>
      </c>
      <c r="G63" s="2195"/>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195" t="str">
        <f t="shared" si="12"/>
        <v>9</v>
      </c>
      <c r="E64" s="2195"/>
      <c r="F64" s="2195" t="str">
        <f t="shared" si="11"/>
        <v>9</v>
      </c>
      <c r="G64" s="2195"/>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195" t="str">
        <f t="shared" si="12"/>
        <v>10</v>
      </c>
      <c r="E65" s="2195"/>
      <c r="F65" s="2195" t="str">
        <f t="shared" si="11"/>
        <v>10</v>
      </c>
      <c r="G65" s="2195"/>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195" t="str">
        <f t="shared" si="12"/>
        <v>11</v>
      </c>
      <c r="E66" s="2195"/>
      <c r="F66" s="2195" t="str">
        <f t="shared" si="11"/>
        <v>11</v>
      </c>
      <c r="G66" s="2195"/>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195" t="str">
        <f t="shared" si="12"/>
        <v>12</v>
      </c>
      <c r="E67" s="2195"/>
      <c r="F67" s="2195" t="str">
        <f t="shared" si="11"/>
        <v>12</v>
      </c>
      <c r="G67" s="2195"/>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911">
        <v>102.5</v>
      </c>
      <c r="AF67" s="911">
        <v>98.1</v>
      </c>
      <c r="AG67" s="911">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195" t="str">
        <f>A68&amp;B68&amp;C68</f>
        <v>27/1</v>
      </c>
      <c r="E68" s="2195"/>
      <c r="F68" s="2195" t="str">
        <f t="shared" si="11"/>
        <v>27/1</v>
      </c>
      <c r="G68" s="2195"/>
      <c r="H68" s="906">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195" t="str">
        <f>A69&amp;B69&amp;C69</f>
        <v>2</v>
      </c>
      <c r="E69" s="2195"/>
      <c r="F69" s="2195" t="str">
        <f t="shared" si="11"/>
        <v>2</v>
      </c>
      <c r="G69" s="2195"/>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195" t="str">
        <f t="shared" ref="D70:D79" si="13">A70&amp;B70&amp;C70</f>
        <v>3</v>
      </c>
      <c r="E70" s="2195"/>
      <c r="F70" s="2195" t="str">
        <f t="shared" si="11"/>
        <v>3</v>
      </c>
      <c r="G70" s="2195"/>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195" t="str">
        <f t="shared" si="13"/>
        <v>4</v>
      </c>
      <c r="E71" s="2195"/>
      <c r="F71" s="2195" t="str">
        <f t="shared" si="11"/>
        <v>4</v>
      </c>
      <c r="G71" s="2195"/>
      <c r="H71" s="685">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195" t="str">
        <f t="shared" si="13"/>
        <v>5</v>
      </c>
      <c r="E72" s="2195"/>
      <c r="F72" s="2195" t="str">
        <f t="shared" si="11"/>
        <v>5</v>
      </c>
      <c r="G72" s="2195"/>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195" t="str">
        <f t="shared" si="13"/>
        <v>6</v>
      </c>
      <c r="E73" s="2195"/>
      <c r="F73" s="2195" t="str">
        <f t="shared" si="11"/>
        <v>6</v>
      </c>
      <c r="G73" s="2195"/>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195" t="str">
        <f t="shared" si="13"/>
        <v>7</v>
      </c>
      <c r="E74" s="2195"/>
      <c r="F74" s="2195" t="str">
        <f t="shared" si="11"/>
        <v>7</v>
      </c>
      <c r="G74" s="2195"/>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195" t="str">
        <f t="shared" si="13"/>
        <v>8</v>
      </c>
      <c r="E75" s="2195"/>
      <c r="F75" s="2195" t="str">
        <f t="shared" si="11"/>
        <v>8</v>
      </c>
      <c r="G75" s="2195"/>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195" t="str">
        <f t="shared" si="13"/>
        <v>9</v>
      </c>
      <c r="E76" s="2195"/>
      <c r="F76" s="2195" t="str">
        <f t="shared" si="11"/>
        <v>9</v>
      </c>
      <c r="G76" s="2195"/>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195" t="str">
        <f t="shared" si="13"/>
        <v>10</v>
      </c>
      <c r="E77" s="2195"/>
      <c r="F77" s="2195" t="str">
        <f t="shared" si="11"/>
        <v>10</v>
      </c>
      <c r="G77" s="2195"/>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195" t="str">
        <f t="shared" si="13"/>
        <v>11</v>
      </c>
      <c r="E78" s="2195"/>
      <c r="F78" s="2195" t="str">
        <f t="shared" si="11"/>
        <v>11</v>
      </c>
      <c r="G78" s="2195"/>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195" t="str">
        <f t="shared" si="13"/>
        <v>12</v>
      </c>
      <c r="E79" s="2195"/>
      <c r="F79" s="2195" t="str">
        <f t="shared" si="11"/>
        <v>12</v>
      </c>
      <c r="G79" s="2195"/>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195" t="str">
        <f>A80&amp;B80&amp;C80</f>
        <v>28/1</v>
      </c>
      <c r="E80" s="2195"/>
      <c r="F80" s="2195" t="str">
        <f t="shared" si="11"/>
        <v>28/1</v>
      </c>
      <c r="G80" s="2195"/>
      <c r="H80" s="911">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195" t="str">
        <f>A81&amp;B81&amp;C81</f>
        <v>2</v>
      </c>
      <c r="E81" s="2195"/>
      <c r="F81" s="2195" t="str">
        <f t="shared" si="11"/>
        <v>2</v>
      </c>
      <c r="G81" s="2195"/>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195" t="str">
        <f t="shared" ref="D82:D91" si="14">A82&amp;B82&amp;C82</f>
        <v>3</v>
      </c>
      <c r="E82" s="2195"/>
      <c r="F82" s="2195" t="str">
        <f t="shared" si="11"/>
        <v>3</v>
      </c>
      <c r="G82" s="2195"/>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195" t="str">
        <f t="shared" si="14"/>
        <v>4</v>
      </c>
      <c r="E83" s="2195"/>
      <c r="F83" s="2195" t="str">
        <f t="shared" si="11"/>
        <v>4</v>
      </c>
      <c r="G83" s="2195"/>
      <c r="H83" s="685">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195" t="str">
        <f t="shared" si="14"/>
        <v>5</v>
      </c>
      <c r="E84" s="2195"/>
      <c r="F84" s="2195" t="str">
        <f t="shared" si="11"/>
        <v>5</v>
      </c>
      <c r="G84" s="2195"/>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195" t="str">
        <f t="shared" si="14"/>
        <v>6</v>
      </c>
      <c r="E85" s="2195"/>
      <c r="F85" s="2195" t="str">
        <f t="shared" si="11"/>
        <v>6</v>
      </c>
      <c r="G85" s="2195"/>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195" t="str">
        <f t="shared" si="14"/>
        <v>7</v>
      </c>
      <c r="E86" s="2195"/>
      <c r="F86" s="2195" t="str">
        <f t="shared" si="11"/>
        <v>7</v>
      </c>
      <c r="G86" s="2195"/>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195" t="str">
        <f t="shared" si="14"/>
        <v>8</v>
      </c>
      <c r="E87" s="2195"/>
      <c r="F87" s="2195" t="str">
        <f t="shared" si="11"/>
        <v>8</v>
      </c>
      <c r="G87" s="2195"/>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195" t="str">
        <f t="shared" si="14"/>
        <v>9</v>
      </c>
      <c r="E88" s="2195"/>
      <c r="F88" s="2195" t="str">
        <f t="shared" si="11"/>
        <v>9</v>
      </c>
      <c r="G88" s="2195"/>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195" t="str">
        <f t="shared" si="14"/>
        <v>10</v>
      </c>
      <c r="E89" s="2195"/>
      <c r="F89" s="2195" t="str">
        <f t="shared" si="11"/>
        <v>10</v>
      </c>
      <c r="G89" s="2195"/>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195" t="str">
        <f t="shared" si="14"/>
        <v>11</v>
      </c>
      <c r="E90" s="2195"/>
      <c r="F90" s="2195" t="str">
        <f t="shared" si="11"/>
        <v>11</v>
      </c>
      <c r="G90" s="2195"/>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195" t="str">
        <f t="shared" si="14"/>
        <v>12</v>
      </c>
      <c r="E91" s="2195"/>
      <c r="F91" s="2195" t="str">
        <f t="shared" si="11"/>
        <v>12</v>
      </c>
      <c r="G91" s="2195"/>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226">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195" t="str">
        <f>A92&amp;B92&amp;C92</f>
        <v>29/1</v>
      </c>
      <c r="E92" s="2195"/>
      <c r="F92" s="2195" t="str">
        <f t="shared" si="11"/>
        <v>29/1</v>
      </c>
      <c r="G92" s="2195"/>
      <c r="H92" s="911">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195" t="str">
        <f>A93&amp;B93&amp;C93</f>
        <v>2</v>
      </c>
      <c r="E93" s="2195"/>
      <c r="F93" s="2195" t="str">
        <f t="shared" si="11"/>
        <v>2</v>
      </c>
      <c r="G93" s="2195"/>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195" t="str">
        <f t="shared" ref="D94:D103" si="15">A94&amp;B94&amp;C94</f>
        <v>3</v>
      </c>
      <c r="E94" s="2195"/>
      <c r="F94" s="2195" t="str">
        <f t="shared" si="11"/>
        <v>3</v>
      </c>
      <c r="G94" s="2195"/>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1.46</v>
      </c>
      <c r="BH94" s="205">
        <v>1.37</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195" t="str">
        <f t="shared" si="15"/>
        <v>4</v>
      </c>
      <c r="E95" s="2195"/>
      <c r="F95" s="2195" t="str">
        <f t="shared" si="11"/>
        <v>4</v>
      </c>
      <c r="G95" s="2195"/>
      <c r="H95" s="685">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195" t="str">
        <f t="shared" si="15"/>
        <v>5</v>
      </c>
      <c r="E96" s="2195"/>
      <c r="F96" s="2195" t="str">
        <f t="shared" si="11"/>
        <v>5</v>
      </c>
      <c r="G96" s="2195"/>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1.48</v>
      </c>
      <c r="BH96" s="205">
        <v>1.42</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195" t="str">
        <f t="shared" si="15"/>
        <v>6</v>
      </c>
      <c r="E97" s="2195"/>
      <c r="F97" s="2195" t="str">
        <f t="shared" si="11"/>
        <v>6</v>
      </c>
      <c r="G97" s="2195"/>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195" t="str">
        <f t="shared" si="15"/>
        <v>7</v>
      </c>
      <c r="E98" s="2195"/>
      <c r="F98" s="2195" t="str">
        <f t="shared" si="11"/>
        <v>7</v>
      </c>
      <c r="G98" s="2195"/>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1.43</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195" t="str">
        <f t="shared" si="15"/>
        <v>8</v>
      </c>
      <c r="E99" s="2195"/>
      <c r="F99" s="2195" t="str">
        <f t="shared" si="11"/>
        <v>8</v>
      </c>
      <c r="G99" s="2195"/>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195" t="str">
        <f t="shared" si="15"/>
        <v>9</v>
      </c>
      <c r="E100" s="2195"/>
      <c r="F100" s="2195" t="str">
        <f t="shared" si="11"/>
        <v>9</v>
      </c>
      <c r="G100" s="2195"/>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1.41</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195" t="str">
        <f t="shared" si="15"/>
        <v>10</v>
      </c>
      <c r="E101" s="2195"/>
      <c r="F101" s="2195" t="str">
        <f t="shared" si="11"/>
        <v>10</v>
      </c>
      <c r="G101" s="2195"/>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195" t="str">
        <f t="shared" si="15"/>
        <v>11</v>
      </c>
      <c r="E102" s="2195"/>
      <c r="F102" s="2195" t="str">
        <f t="shared" si="11"/>
        <v>11</v>
      </c>
      <c r="G102" s="2195"/>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195" t="str">
        <f t="shared" si="15"/>
        <v>12</v>
      </c>
      <c r="E103" s="2195"/>
      <c r="F103" s="2195" t="str">
        <f t="shared" si="11"/>
        <v>12</v>
      </c>
      <c r="G103" s="2195"/>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1.42</v>
      </c>
      <c r="BI103" s="1226">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195">
        <v>1</v>
      </c>
      <c r="E104" s="2195"/>
      <c r="F104" s="2195">
        <v>1</v>
      </c>
      <c r="G104" s="2195"/>
      <c r="H104" s="911">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195" t="str">
        <f>A105&amp;B105&amp;C105</f>
        <v>2</v>
      </c>
      <c r="E105" s="2195"/>
      <c r="F105" s="2195">
        <v>2</v>
      </c>
      <c r="G105" s="2195"/>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29" t="s">
        <v>447</v>
      </c>
      <c r="C106" s="354">
        <v>3</v>
      </c>
      <c r="D106" s="2195">
        <v>3</v>
      </c>
      <c r="E106" s="2195"/>
      <c r="F106" s="2195">
        <v>3</v>
      </c>
      <c r="G106" s="2195"/>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1.45</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195" t="str">
        <f t="shared" ref="D107:D115" si="16">A107&amp;B107&amp;C107</f>
        <v>4</v>
      </c>
      <c r="E107" s="2195"/>
      <c r="F107" s="2198" t="s">
        <v>448</v>
      </c>
      <c r="G107" s="2198"/>
      <c r="H107" s="685">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195" t="str">
        <f t="shared" si="16"/>
        <v>5</v>
      </c>
      <c r="E108" s="2195"/>
      <c r="F108" s="2195" t="str">
        <f t="shared" ref="F108:F115" si="17">A108&amp;B108&amp;C108</f>
        <v>5</v>
      </c>
      <c r="G108" s="2195"/>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1.59</v>
      </c>
      <c r="BH108" s="205">
        <v>1.45</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195" t="str">
        <f t="shared" si="16"/>
        <v>6</v>
      </c>
      <c r="E109" s="2195"/>
      <c r="F109" s="2195" t="str">
        <f t="shared" si="17"/>
        <v>6</v>
      </c>
      <c r="G109" s="2195"/>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1.48</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195" t="str">
        <f t="shared" si="16"/>
        <v>7</v>
      </c>
      <c r="E110" s="2195"/>
      <c r="F110" s="2195" t="str">
        <f t="shared" si="17"/>
        <v>7</v>
      </c>
      <c r="G110" s="2195"/>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195" t="str">
        <f t="shared" si="16"/>
        <v>8</v>
      </c>
      <c r="E111" s="2195"/>
      <c r="F111" s="2195" t="str">
        <f t="shared" si="17"/>
        <v>8</v>
      </c>
      <c r="G111" s="2195"/>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1.64</v>
      </c>
      <c r="BH111" s="205">
        <v>1.47</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195" t="str">
        <f t="shared" si="16"/>
        <v>9</v>
      </c>
      <c r="E112" s="2195"/>
      <c r="F112" s="2195" t="str">
        <f t="shared" si="17"/>
        <v>9</v>
      </c>
      <c r="G112" s="2195"/>
      <c r="H112" s="452">
        <v>0.4</v>
      </c>
      <c r="I112" s="439">
        <v>0.8</v>
      </c>
      <c r="J112" s="439"/>
      <c r="K112" s="439"/>
      <c r="L112" s="452">
        <v>-3.3</v>
      </c>
      <c r="M112" s="459" t="s">
        <v>440</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195" t="str">
        <f t="shared" si="16"/>
        <v>10</v>
      </c>
      <c r="E113" s="2195"/>
      <c r="F113" s="2195" t="str">
        <f t="shared" si="17"/>
        <v>10</v>
      </c>
      <c r="G113" s="2195"/>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195" t="str">
        <f t="shared" si="16"/>
        <v>11</v>
      </c>
      <c r="E114" s="2195"/>
      <c r="F114" s="2195" t="str">
        <f t="shared" si="17"/>
        <v>11</v>
      </c>
      <c r="G114" s="2195"/>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195" t="str">
        <f t="shared" si="16"/>
        <v>12</v>
      </c>
      <c r="E115" s="2195"/>
      <c r="F115" s="2195" t="str">
        <f t="shared" si="17"/>
        <v>12</v>
      </c>
      <c r="G115" s="2195"/>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1.44</v>
      </c>
      <c r="BI115" s="1226">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195">
        <v>1</v>
      </c>
      <c r="E116" s="2195"/>
      <c r="F116" s="2196" t="s">
        <v>449</v>
      </c>
      <c r="G116" s="2197"/>
      <c r="H116" s="911">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1.64</v>
      </c>
      <c r="BH116" s="309">
        <v>1.42</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195" t="str">
        <f>A117&amp;B117&amp;C117</f>
        <v>2</v>
      </c>
      <c r="E117" s="2195"/>
      <c r="F117" s="2195" t="str">
        <f t="shared" ref="F117:F127" si="18">A117&amp;B117&amp;C117</f>
        <v>2</v>
      </c>
      <c r="G117" s="2195"/>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1.62</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195" t="str">
        <f t="shared" ref="D118:D127" si="19">A118&amp;B118&amp;C118</f>
        <v>3</v>
      </c>
      <c r="E118" s="2195"/>
      <c r="F118" s="2195" t="str">
        <f t="shared" si="18"/>
        <v>3</v>
      </c>
      <c r="G118" s="2195"/>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1.44</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195" t="str">
        <f t="shared" si="19"/>
        <v>4</v>
      </c>
      <c r="E119" s="2195"/>
      <c r="F119" s="2195" t="str">
        <f t="shared" si="18"/>
        <v>4</v>
      </c>
      <c r="G119" s="2195"/>
      <c r="H119" s="685">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1.62</v>
      </c>
      <c r="BH119" s="205">
        <v>1.44</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195" t="str">
        <f t="shared" si="19"/>
        <v>5</v>
      </c>
      <c r="E120" s="2195"/>
      <c r="F120" s="2195" t="str">
        <f t="shared" si="18"/>
        <v>5</v>
      </c>
      <c r="G120" s="2195"/>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1.61</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195" t="str">
        <f t="shared" si="19"/>
        <v>6</v>
      </c>
      <c r="E121" s="2195"/>
      <c r="F121" s="2195" t="str">
        <f t="shared" si="18"/>
        <v>6</v>
      </c>
      <c r="G121" s="2195"/>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1.4</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195" t="str">
        <f t="shared" si="19"/>
        <v>7</v>
      </c>
      <c r="E122" s="2195"/>
      <c r="F122" s="2195" t="str">
        <f t="shared" si="18"/>
        <v>7</v>
      </c>
      <c r="G122" s="2195"/>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1.6</v>
      </c>
      <c r="BH122" s="205">
        <v>1.39</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195" t="str">
        <f t="shared" si="19"/>
        <v>8</v>
      </c>
      <c r="E123" s="2195"/>
      <c r="F123" s="2195" t="str">
        <f t="shared" si="18"/>
        <v>8</v>
      </c>
      <c r="G123" s="2195"/>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1.4</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195" t="str">
        <f t="shared" si="19"/>
        <v>9</v>
      </c>
      <c r="E124" s="2195"/>
      <c r="F124" s="2195" t="str">
        <f t="shared" si="18"/>
        <v>9</v>
      </c>
      <c r="G124" s="2195"/>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195" t="str">
        <f t="shared" si="19"/>
        <v>10</v>
      </c>
      <c r="E125" s="2195"/>
      <c r="F125" s="2195" t="str">
        <f t="shared" si="18"/>
        <v>10</v>
      </c>
      <c r="G125" s="2195"/>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f>BH125-BH124</f>
        <v>-2.9999999999999805E-2</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195" t="str">
        <f t="shared" si="19"/>
        <v>11</v>
      </c>
      <c r="E126" s="2195"/>
      <c r="F126" s="2195" t="str">
        <f t="shared" si="18"/>
        <v>11</v>
      </c>
      <c r="G126" s="2195"/>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f t="shared" ref="BI126:BI152" si="20">BH126-BH125</f>
        <v>-4.0000000000000036E-2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195" t="str">
        <f t="shared" si="19"/>
        <v>12</v>
      </c>
      <c r="E127" s="2195"/>
      <c r="F127" s="2195" t="str">
        <f t="shared" si="18"/>
        <v>12</v>
      </c>
      <c r="G127" s="2195"/>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1.55</v>
      </c>
      <c r="BH127" s="215">
        <v>1.24</v>
      </c>
      <c r="BI127" s="215">
        <f t="shared" si="20"/>
        <v>-7.0000000000000062E-2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195">
        <v>1</v>
      </c>
      <c r="E128" s="2195"/>
      <c r="F128" s="2196" t="s">
        <v>449</v>
      </c>
      <c r="G128" s="2197"/>
      <c r="H128" s="911">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456">
        <v>93.3</v>
      </c>
      <c r="AF128" s="456">
        <v>93.5</v>
      </c>
      <c r="AG128" s="456">
        <v>99.1</v>
      </c>
      <c r="AH128" s="453"/>
      <c r="AI128" s="446">
        <v>101.1</v>
      </c>
      <c r="AJ128" s="446"/>
      <c r="AK128" s="44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-1.0000000000000009E-2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195" t="str">
        <f>A129&amp;B129&amp;C129</f>
        <v>2</v>
      </c>
      <c r="E129" s="2195"/>
      <c r="F129" s="2195" t="str">
        <f t="shared" ref="F129:F139" si="21">A129&amp;B129&amp;C129</f>
        <v>2</v>
      </c>
      <c r="G129" s="2195"/>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452">
        <v>94.5</v>
      </c>
      <c r="AF129" s="452">
        <v>94.6</v>
      </c>
      <c r="AG129" s="452">
        <v>98.7</v>
      </c>
      <c r="AH129" s="453"/>
      <c r="AI129" s="439">
        <v>103.6</v>
      </c>
      <c r="AJ129" s="439"/>
      <c r="AK129" s="43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1.26</v>
      </c>
      <c r="BI129" s="205">
        <f t="shared" si="20"/>
        <v>3.0000000000000027E-2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195" t="str">
        <f t="shared" ref="D130:D139" si="22">A130&amp;B130&amp;C130</f>
        <v>3</v>
      </c>
      <c r="E130" s="2195"/>
      <c r="F130" s="2195" t="str">
        <f t="shared" si="21"/>
        <v>3</v>
      </c>
      <c r="G130" s="2195"/>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452">
        <v>105.1</v>
      </c>
      <c r="AF130" s="452"/>
      <c r="AG130" s="452">
        <v>96.2</v>
      </c>
      <c r="AH130" s="453"/>
      <c r="AI130" s="439">
        <v>115.5</v>
      </c>
      <c r="AJ130" s="439"/>
      <c r="AK130" s="43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1.39</v>
      </c>
      <c r="BH130" s="205">
        <v>1.19</v>
      </c>
      <c r="BI130" s="205">
        <f t="shared" si="20"/>
        <v>-7.0000000000000062E-2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195" t="str">
        <f t="shared" si="22"/>
        <v>4</v>
      </c>
      <c r="E131" s="2195"/>
      <c r="F131" s="2195" t="str">
        <f t="shared" si="21"/>
        <v>4</v>
      </c>
      <c r="G131" s="2195"/>
      <c r="H131" s="685">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452">
        <v>85.3</v>
      </c>
      <c r="AF131" s="452">
        <v>86.4</v>
      </c>
      <c r="AG131" s="452">
        <v>86.3</v>
      </c>
      <c r="AH131" s="453"/>
      <c r="AI131" s="439">
        <v>102.8</v>
      </c>
      <c r="AJ131" s="439"/>
      <c r="AK131" s="43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-6.999999999999984E-2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195" t="str">
        <f t="shared" si="22"/>
        <v>5</v>
      </c>
      <c r="E132" s="2195"/>
      <c r="F132" s="2195" t="str">
        <f t="shared" si="21"/>
        <v>5</v>
      </c>
      <c r="G132" s="2195"/>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452">
        <v>71.5</v>
      </c>
      <c r="AF132" s="452"/>
      <c r="AG132" s="452">
        <v>77.2</v>
      </c>
      <c r="AH132" s="453"/>
      <c r="AI132" s="439">
        <v>90.2</v>
      </c>
      <c r="AJ132" s="439"/>
      <c r="AK132" s="43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1.18</v>
      </c>
      <c r="BH132" s="205">
        <v>1.01</v>
      </c>
      <c r="BI132" s="205">
        <f t="shared" si="20"/>
        <v>-0.1100000000000001</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195" t="str">
        <f t="shared" si="22"/>
        <v>6</v>
      </c>
      <c r="E133" s="2195"/>
      <c r="F133" s="2195" t="str">
        <f t="shared" si="21"/>
        <v>6</v>
      </c>
      <c r="G133" s="2195"/>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452">
        <v>82.7</v>
      </c>
      <c r="AF133" s="452"/>
      <c r="AG133" s="452">
        <v>81</v>
      </c>
      <c r="AH133" s="453"/>
      <c r="AI133" s="439">
        <v>98.7</v>
      </c>
      <c r="AJ133" s="439"/>
      <c r="AK133" s="43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195" t="str">
        <f t="shared" si="22"/>
        <v>7</v>
      </c>
      <c r="E134" s="2195"/>
      <c r="F134" s="2195" t="str">
        <f t="shared" si="21"/>
        <v>7</v>
      </c>
      <c r="G134" s="2195"/>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452">
        <v>90</v>
      </c>
      <c r="AF134" s="452"/>
      <c r="AG134" s="452">
        <v>86.6</v>
      </c>
      <c r="AH134" s="453"/>
      <c r="AI134" s="439">
        <v>101.4</v>
      </c>
      <c r="AJ134" s="439"/>
      <c r="AK134" s="43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195" t="str">
        <f t="shared" si="22"/>
        <v>8</v>
      </c>
      <c r="E135" s="2195"/>
      <c r="F135" s="2195" t="str">
        <f t="shared" si="21"/>
        <v>8</v>
      </c>
      <c r="G135" s="2195"/>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452">
        <v>79.8</v>
      </c>
      <c r="AF135" s="452"/>
      <c r="AG135" s="452">
        <v>88.3</v>
      </c>
      <c r="AH135" s="453"/>
      <c r="AI135" s="439">
        <v>96.6</v>
      </c>
      <c r="AJ135" s="439"/>
      <c r="AK135" s="43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1.05</v>
      </c>
      <c r="BH135" s="205">
        <v>1</v>
      </c>
      <c r="BI135" s="205">
        <f t="shared" si="20"/>
        <v>0</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195" t="str">
        <f t="shared" si="22"/>
        <v>9</v>
      </c>
      <c r="E136" s="2195"/>
      <c r="F136" s="2195" t="str">
        <f t="shared" si="21"/>
        <v>9</v>
      </c>
      <c r="G136" s="2195"/>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452">
        <v>95.4</v>
      </c>
      <c r="AF136" s="452"/>
      <c r="AG136" s="452">
        <v>91.6</v>
      </c>
      <c r="AH136" s="453"/>
      <c r="AI136" s="439">
        <v>107.6</v>
      </c>
      <c r="AJ136" s="439"/>
      <c r="AK136" s="43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195" t="str">
        <f t="shared" si="22"/>
        <v>10</v>
      </c>
      <c r="E137" s="2195"/>
      <c r="F137" s="2195" t="str">
        <f t="shared" si="21"/>
        <v>10</v>
      </c>
      <c r="G137" s="2195"/>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452">
        <v>97</v>
      </c>
      <c r="AF137" s="452"/>
      <c r="AG137" s="452">
        <v>93.5</v>
      </c>
      <c r="AH137" s="453"/>
      <c r="AI137" s="439">
        <v>109.3</v>
      </c>
      <c r="AJ137" s="439"/>
      <c r="AK137" s="43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1.05</v>
      </c>
      <c r="BH137" s="205">
        <v>1.04</v>
      </c>
      <c r="BI137" s="205">
        <f t="shared" si="20"/>
        <v>2.0000000000000018E-2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195" t="str">
        <f t="shared" si="22"/>
        <v>11</v>
      </c>
      <c r="E138" s="2195"/>
      <c r="F138" s="2195" t="str">
        <f t="shared" si="21"/>
        <v>11</v>
      </c>
      <c r="G138" s="2195"/>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452">
        <v>95.3</v>
      </c>
      <c r="AF138" s="452"/>
      <c r="AG138" s="452">
        <v>94.2</v>
      </c>
      <c r="AH138" s="453"/>
      <c r="AI138" s="439">
        <v>107</v>
      </c>
      <c r="AJ138" s="439"/>
      <c r="AK138" s="43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1.05</v>
      </c>
      <c r="BI138" s="205">
        <f t="shared" si="20"/>
        <v>1.0000000000000009E-2</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195" t="str">
        <f t="shared" si="22"/>
        <v>12</v>
      </c>
      <c r="E139" s="2195"/>
      <c r="F139" s="2195" t="str">
        <f t="shared" si="21"/>
        <v>12</v>
      </c>
      <c r="G139" s="2195"/>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453">
        <v>97.8</v>
      </c>
      <c r="AF139" s="453"/>
      <c r="AG139" s="453">
        <v>94</v>
      </c>
      <c r="AH139" s="453"/>
      <c r="AI139" s="211">
        <v>110.6</v>
      </c>
      <c r="AJ139" s="211"/>
      <c r="AK139" s="211">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1.05</v>
      </c>
      <c r="BI139" s="215">
        <f t="shared" si="20"/>
        <v>0</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195">
        <v>1</v>
      </c>
      <c r="E140" s="2195"/>
      <c r="F140" s="2196" t="s">
        <v>449</v>
      </c>
      <c r="G140" s="2197"/>
      <c r="H140" s="911">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234">
        <v>88.4</v>
      </c>
      <c r="AF140" s="456"/>
      <c r="AG140" s="1234">
        <v>95.8</v>
      </c>
      <c r="AH140" s="453"/>
      <c r="AI140" s="1240">
        <v>118.4</v>
      </c>
      <c r="AJ140" s="1240"/>
      <c r="AK140" s="1240">
        <v>127.3</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3.0000000000000027E-2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195" t="str">
        <f>A141&amp;B141&amp;C141</f>
        <v>2</v>
      </c>
      <c r="E141" s="2195"/>
      <c r="F141" s="2195" t="str">
        <f t="shared" ref="F141:F151" si="23">A141&amp;B141&amp;C141</f>
        <v>2</v>
      </c>
      <c r="G141" s="2195"/>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1235">
        <v>92</v>
      </c>
      <c r="AF141" s="452"/>
      <c r="AG141" s="1235">
        <v>95.7</v>
      </c>
      <c r="AH141" s="453"/>
      <c r="AI141" s="1241">
        <v>116.4</v>
      </c>
      <c r="AJ141" s="1241"/>
      <c r="AK141" s="1241">
        <v>119.7</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195" t="str">
        <f t="shared" ref="D142:D151" si="24">A142&amp;B142&amp;C142</f>
        <v>3</v>
      </c>
      <c r="E142" s="2195"/>
      <c r="F142" s="2195" t="str">
        <f t="shared" si="23"/>
        <v>3</v>
      </c>
      <c r="G142" s="2195"/>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1235">
        <v>108.9</v>
      </c>
      <c r="AF142" s="452"/>
      <c r="AG142" s="1235">
        <v>97.3</v>
      </c>
      <c r="AH142" s="453"/>
      <c r="AI142" s="1241">
        <v>135.5</v>
      </c>
      <c r="AJ142" s="1241"/>
      <c r="AK142" s="1241">
        <v>123.5</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1.1399999999999999</v>
      </c>
      <c r="BI142" s="205">
        <f t="shared" si="20"/>
        <v>3.9999999999999813E-2</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195" t="str">
        <f t="shared" si="24"/>
        <v>4</v>
      </c>
      <c r="E143" s="2195"/>
      <c r="F143" s="2195" t="str">
        <f t="shared" si="23"/>
        <v>4</v>
      </c>
      <c r="G143" s="2195"/>
      <c r="H143" s="685">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1235">
        <v>98.6</v>
      </c>
      <c r="AF143" s="452"/>
      <c r="AG143" s="1235">
        <v>98.4</v>
      </c>
      <c r="AH143" s="453"/>
      <c r="AI143" s="1241">
        <v>123.4</v>
      </c>
      <c r="AJ143" s="1241"/>
      <c r="AK143" s="1241">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1.0900000000000001</v>
      </c>
      <c r="BH143" s="205">
        <v>1.1599999999999999</v>
      </c>
      <c r="BI143" s="205">
        <f t="shared" si="20"/>
        <v>2.0000000000000018E-2</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195" t="str">
        <f t="shared" si="24"/>
        <v>5</v>
      </c>
      <c r="E144" s="2195"/>
      <c r="F144" s="2195" t="str">
        <f t="shared" si="23"/>
        <v>5</v>
      </c>
      <c r="G144" s="2195"/>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1235">
        <v>86.5</v>
      </c>
      <c r="AF144" s="452"/>
      <c r="AG144" s="1235">
        <v>92.3</v>
      </c>
      <c r="AH144" s="453"/>
      <c r="AI144" s="1241">
        <v>113.2</v>
      </c>
      <c r="AJ144" s="1241"/>
      <c r="AK144" s="1241">
        <v>121.8</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1.18</v>
      </c>
      <c r="BI144" s="205">
        <f t="shared" si="20"/>
        <v>2.0000000000000018E-2</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195" t="str">
        <f t="shared" si="24"/>
        <v>6</v>
      </c>
      <c r="E145" s="2195"/>
      <c r="F145" s="2195" t="str">
        <f t="shared" si="23"/>
        <v>6</v>
      </c>
      <c r="G145" s="2195"/>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1235">
        <v>101.6</v>
      </c>
      <c r="AF145" s="452"/>
      <c r="AG145" s="1235">
        <v>98.9</v>
      </c>
      <c r="AH145" s="453"/>
      <c r="AI145" s="1241">
        <v>129.80000000000001</v>
      </c>
      <c r="AJ145" s="1241"/>
      <c r="AK145" s="1241">
        <v>130.5</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3.0000000000000027E-2</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195" t="str">
        <f t="shared" si="24"/>
        <v>7</v>
      </c>
      <c r="E146" s="2195"/>
      <c r="F146" s="2195" t="str">
        <f t="shared" si="23"/>
        <v>7</v>
      </c>
      <c r="G146" s="2195"/>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1235">
        <v>100</v>
      </c>
      <c r="AF146" s="452"/>
      <c r="AG146" s="1235">
        <v>98.1</v>
      </c>
      <c r="AH146" s="453"/>
      <c r="AI146" s="1241">
        <v>132.5</v>
      </c>
      <c r="AJ146" s="1241"/>
      <c r="AK146" s="1241">
        <v>131.80000000000001</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195" t="str">
        <f t="shared" si="24"/>
        <v>8</v>
      </c>
      <c r="E147" s="2195"/>
      <c r="F147" s="2195" t="str">
        <f t="shared" si="23"/>
        <v>8</v>
      </c>
      <c r="G147" s="2195"/>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1235">
        <v>86.5</v>
      </c>
      <c r="AF147" s="452"/>
      <c r="AG147" s="1235">
        <v>96.2</v>
      </c>
      <c r="AH147" s="453"/>
      <c r="AI147" s="1241">
        <v>132.69999999999999</v>
      </c>
      <c r="AJ147" s="1241"/>
      <c r="AK147" s="1241">
        <v>137.80000000000001</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1.1499999999999999</v>
      </c>
      <c r="BH147" s="205">
        <v>1.25</v>
      </c>
      <c r="BI147" s="205">
        <f t="shared" si="20"/>
        <v>2.0000000000000018E-2</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195" t="str">
        <f t="shared" si="24"/>
        <v>9</v>
      </c>
      <c r="E148" s="2195"/>
      <c r="F148" s="2195" t="str">
        <f t="shared" si="23"/>
        <v>9</v>
      </c>
      <c r="G148" s="2195"/>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1235">
        <v>93</v>
      </c>
      <c r="AF148" s="452"/>
      <c r="AG148" s="1235">
        <v>89.9</v>
      </c>
      <c r="AH148" s="453"/>
      <c r="AI148" s="1241">
        <v>137.1</v>
      </c>
      <c r="AJ148" s="1241"/>
      <c r="AK148" s="1241">
        <v>131.19999999999999</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195" t="str">
        <f t="shared" si="24"/>
        <v>10</v>
      </c>
      <c r="E149" s="2195"/>
      <c r="F149" s="2195" t="str">
        <f t="shared" si="23"/>
        <v>10</v>
      </c>
      <c r="G149" s="2195"/>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1235">
        <v>92.8</v>
      </c>
      <c r="AF149" s="452"/>
      <c r="AG149" s="1235">
        <v>91.8</v>
      </c>
      <c r="AH149" s="453"/>
      <c r="AI149" s="1241">
        <v>128.69999999999999</v>
      </c>
      <c r="AJ149" s="1241"/>
      <c r="AK149" s="1241">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1.1599999999999999</v>
      </c>
      <c r="BH149" s="205">
        <v>1.25</v>
      </c>
      <c r="BI149" s="205">
        <f t="shared" si="20"/>
        <v>1.0000000000000009E-2</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195" t="str">
        <f t="shared" si="24"/>
        <v>11</v>
      </c>
      <c r="E150" s="2195"/>
      <c r="F150" s="2195" t="str">
        <f t="shared" si="23"/>
        <v>11</v>
      </c>
      <c r="G150" s="2195"/>
      <c r="H150" s="452">
        <v>1.5</v>
      </c>
      <c r="I150" s="43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1235">
        <v>99.9</v>
      </c>
      <c r="AF150" s="452"/>
      <c r="AG150" s="1235">
        <v>96.4</v>
      </c>
      <c r="AH150" s="453"/>
      <c r="AI150" s="1241">
        <v>130.5</v>
      </c>
      <c r="AJ150" s="1241"/>
      <c r="AK150" s="1241">
        <v>127.7</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1.25</v>
      </c>
      <c r="BI150" s="205">
        <f t="shared" si="20"/>
        <v>0</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195" t="str">
        <f t="shared" si="24"/>
        <v>12</v>
      </c>
      <c r="E151" s="2195"/>
      <c r="F151" s="2195" t="str">
        <f t="shared" si="23"/>
        <v>12</v>
      </c>
      <c r="G151" s="2195"/>
      <c r="H151" s="453">
        <v>1.4</v>
      </c>
      <c r="I151" s="211">
        <v>-2.4</v>
      </c>
      <c r="J151" s="211"/>
      <c r="K151" s="211"/>
      <c r="L151" s="453">
        <v>-11.1</v>
      </c>
      <c r="M151" s="211">
        <v>-10.9</v>
      </c>
      <c r="N151" s="211"/>
      <c r="O151" s="211"/>
      <c r="P151" s="211"/>
      <c r="Q151" s="453">
        <v>4.2</v>
      </c>
      <c r="R151" s="211">
        <v>-5.6</v>
      </c>
      <c r="S151" s="211"/>
      <c r="T151" s="211"/>
      <c r="U151" s="211"/>
      <c r="V151" s="211"/>
      <c r="W151" s="453">
        <v>-6.6</v>
      </c>
      <c r="X151" s="211">
        <v>-42.3</v>
      </c>
      <c r="Y151" s="211"/>
      <c r="Z151" s="211"/>
      <c r="AA151" s="211"/>
      <c r="AB151" s="211"/>
      <c r="AC151" s="211"/>
      <c r="AD151" s="211"/>
      <c r="AE151" s="1236">
        <v>100</v>
      </c>
      <c r="AF151" s="453"/>
      <c r="AG151" s="1236">
        <v>96.6</v>
      </c>
      <c r="AH151" s="453"/>
      <c r="AI151" s="1242">
        <v>137.5</v>
      </c>
      <c r="AJ151" s="1242"/>
      <c r="AK151" s="1242">
        <v>130.69999999999999</v>
      </c>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1.17</v>
      </c>
      <c r="BH151" s="215">
        <v>1.28</v>
      </c>
      <c r="BI151" s="215">
        <f t="shared" si="20"/>
        <v>3.0000000000000027E-2</v>
      </c>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195">
        <v>1</v>
      </c>
      <c r="E152" s="2195"/>
      <c r="F152" s="2196" t="s">
        <v>449</v>
      </c>
      <c r="G152" s="2197"/>
      <c r="H152" s="911">
        <v>2.6</v>
      </c>
      <c r="I152" s="1332">
        <v>-1.1000000000000001</v>
      </c>
      <c r="J152" s="446"/>
      <c r="K152" s="446"/>
      <c r="L152" s="456">
        <v>-16.100000000000001</v>
      </c>
      <c r="M152" s="446">
        <v>-18.2</v>
      </c>
      <c r="N152" s="446"/>
      <c r="O152" s="446"/>
      <c r="P152" s="446"/>
      <c r="Q152" s="456">
        <v>2.1</v>
      </c>
      <c r="R152" s="446">
        <v>29.7</v>
      </c>
      <c r="S152" s="446"/>
      <c r="T152" s="446"/>
      <c r="U152" s="446"/>
      <c r="V152" s="446"/>
      <c r="W152" s="456">
        <v>-17.7</v>
      </c>
      <c r="X152" s="446">
        <v>-69.8</v>
      </c>
      <c r="Y152" s="446"/>
      <c r="Z152" s="446"/>
      <c r="AA152" s="446"/>
      <c r="AB152" s="446"/>
      <c r="AC152" s="459"/>
      <c r="AD152" s="446"/>
      <c r="AE152" s="1377">
        <v>87.7</v>
      </c>
      <c r="AF152" s="911">
        <v>88</v>
      </c>
      <c r="AG152" s="1377">
        <v>94.3</v>
      </c>
      <c r="AH152" s="453"/>
      <c r="AI152" s="1240">
        <v>124.9</v>
      </c>
      <c r="AJ152" s="1240"/>
      <c r="AK152" s="1240">
        <v>132.69999999999999</v>
      </c>
      <c r="AL152" s="211"/>
      <c r="AM152" s="461"/>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1.32</v>
      </c>
      <c r="BI152" s="309">
        <f t="shared" si="20"/>
        <v>4.0000000000000036E-2</v>
      </c>
      <c r="BJ152" s="211"/>
      <c r="BK152" s="211"/>
      <c r="BL152" s="461"/>
      <c r="BM152" s="211"/>
      <c r="BN152" s="211"/>
      <c r="BO152" s="211"/>
      <c r="BP152" s="211"/>
      <c r="BQ152" s="211"/>
      <c r="BR152" s="211"/>
      <c r="BS152" s="211"/>
      <c r="BT152" s="211"/>
      <c r="BU152" s="211"/>
      <c r="BV152" s="211"/>
      <c r="BW152" s="211"/>
      <c r="BX152" s="211"/>
      <c r="BY152" s="211"/>
      <c r="BZ152" s="211"/>
      <c r="CA152" s="211"/>
      <c r="CB152" s="211"/>
      <c r="CC152" s="456">
        <v>100.3</v>
      </c>
      <c r="CD152" s="456">
        <v>0.5</v>
      </c>
      <c r="CE152" s="446">
        <v>100.3</v>
      </c>
      <c r="CF152" s="446">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195" t="str">
        <f>A153&amp;B153&amp;C153</f>
        <v>2</v>
      </c>
      <c r="E153" s="2195"/>
      <c r="F153" s="2195" t="str">
        <f t="shared" ref="F153:F163" si="25">A153&amp;B153&amp;C153</f>
        <v>2</v>
      </c>
      <c r="G153" s="2195"/>
      <c r="H153" s="452">
        <v>0.1</v>
      </c>
      <c r="I153" s="439">
        <v>-3.9</v>
      </c>
      <c r="J153" s="439"/>
      <c r="K153" s="439"/>
      <c r="L153" s="452">
        <v>-19.899999999999999</v>
      </c>
      <c r="M153" s="439">
        <v>-18.5</v>
      </c>
      <c r="N153" s="439"/>
      <c r="O153" s="439"/>
      <c r="P153" s="439"/>
      <c r="Q153" s="452">
        <v>6.3</v>
      </c>
      <c r="R153" s="439">
        <v>-24.2</v>
      </c>
      <c r="S153" s="439"/>
      <c r="T153" s="439"/>
      <c r="U153" s="459"/>
      <c r="V153" s="439"/>
      <c r="W153" s="452">
        <v>-9.1</v>
      </c>
      <c r="X153" s="439">
        <v>-46.4</v>
      </c>
      <c r="Y153" s="439"/>
      <c r="Z153" s="439"/>
      <c r="AA153" s="439"/>
      <c r="AB153" s="439"/>
      <c r="AC153" s="459"/>
      <c r="AD153" s="439"/>
      <c r="AE153" s="1378">
        <v>92.5</v>
      </c>
      <c r="AF153" s="1378"/>
      <c r="AG153" s="1378">
        <v>96.2</v>
      </c>
      <c r="AH153" s="453"/>
      <c r="AI153" s="1437">
        <v>116.3</v>
      </c>
      <c r="AJ153" s="1379">
        <v>116.3</v>
      </c>
      <c r="AK153" s="1437">
        <v>119.6</v>
      </c>
      <c r="AL153" s="211"/>
      <c r="AM153" s="461"/>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1.37</v>
      </c>
      <c r="BI153" s="205">
        <v>0.05</v>
      </c>
      <c r="BJ153" s="211"/>
      <c r="BK153" s="211"/>
      <c r="BL153" s="461"/>
      <c r="BM153" s="211"/>
      <c r="BN153" s="211"/>
      <c r="BO153" s="211"/>
      <c r="BP153" s="211"/>
      <c r="BQ153" s="211"/>
      <c r="BR153" s="211"/>
      <c r="BS153" s="211"/>
      <c r="BT153" s="211"/>
      <c r="BU153" s="211"/>
      <c r="BV153" s="211"/>
      <c r="BW153" s="211"/>
      <c r="BX153" s="211"/>
      <c r="BY153" s="211"/>
      <c r="BZ153" s="211"/>
      <c r="CA153" s="211"/>
      <c r="CB153" s="211"/>
      <c r="CC153" s="452">
        <v>100.7</v>
      </c>
      <c r="CD153" s="452">
        <v>0.9</v>
      </c>
      <c r="CE153" s="439">
        <v>100.6</v>
      </c>
      <c r="CF153" s="439">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195" t="str">
        <f t="shared" ref="D154:D163" si="26">A154&amp;B154&amp;C154</f>
        <v>3</v>
      </c>
      <c r="E154" s="2195"/>
      <c r="F154" s="2195" t="str">
        <f t="shared" si="25"/>
        <v>3</v>
      </c>
      <c r="G154" s="2195"/>
      <c r="H154" s="452">
        <v>1.5</v>
      </c>
      <c r="I154" s="439">
        <v>-2.2000000000000002</v>
      </c>
      <c r="J154" s="439"/>
      <c r="K154" s="439"/>
      <c r="L154" s="452">
        <v>-16.5</v>
      </c>
      <c r="M154" s="439">
        <v>-22.4</v>
      </c>
      <c r="N154" s="439"/>
      <c r="O154" s="439"/>
      <c r="P154" s="439"/>
      <c r="Q154" s="452">
        <v>6</v>
      </c>
      <c r="R154" s="439">
        <v>43.1</v>
      </c>
      <c r="S154" s="439"/>
      <c r="T154" s="439"/>
      <c r="U154" s="439"/>
      <c r="V154" s="439"/>
      <c r="W154" s="452">
        <v>-4.3</v>
      </c>
      <c r="X154" s="439">
        <v>-42.5</v>
      </c>
      <c r="Y154" s="439"/>
      <c r="Z154" s="439"/>
      <c r="AA154" s="439"/>
      <c r="AB154" s="439"/>
      <c r="AC154" s="459"/>
      <c r="AD154" s="439"/>
      <c r="AE154" s="1378">
        <v>107.1</v>
      </c>
      <c r="AF154" s="1378"/>
      <c r="AG154" s="1378">
        <v>96.5</v>
      </c>
      <c r="AH154" s="453"/>
      <c r="AI154" s="1241">
        <v>132.6</v>
      </c>
      <c r="AJ154" s="1380"/>
      <c r="AK154" s="1241">
        <v>122.3</v>
      </c>
      <c r="AL154" s="211"/>
      <c r="AM154" s="461"/>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1.22</v>
      </c>
      <c r="BH154" s="205">
        <v>1.35</v>
      </c>
      <c r="BI154" s="205">
        <v>-0.02</v>
      </c>
      <c r="BJ154" s="211"/>
      <c r="BK154" s="211"/>
      <c r="BL154" s="461"/>
      <c r="BM154" s="211"/>
      <c r="BN154" s="211"/>
      <c r="BO154" s="211"/>
      <c r="BP154" s="211"/>
      <c r="BQ154" s="211"/>
      <c r="BR154" s="211"/>
      <c r="BS154" s="211"/>
      <c r="BT154" s="211"/>
      <c r="BU154" s="211"/>
      <c r="BV154" s="211"/>
      <c r="BW154" s="211"/>
      <c r="BX154" s="211"/>
      <c r="BY154" s="211"/>
      <c r="BZ154" s="211"/>
      <c r="CA154" s="211"/>
      <c r="CB154" s="211"/>
      <c r="CC154" s="452">
        <v>101</v>
      </c>
      <c r="CD154" s="452">
        <v>1.2</v>
      </c>
      <c r="CE154" s="439">
        <v>101.4</v>
      </c>
      <c r="CF154" s="439">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195" t="str">
        <f t="shared" si="26"/>
        <v>4</v>
      </c>
      <c r="E155" s="2195"/>
      <c r="F155" s="2195" t="str">
        <f t="shared" si="25"/>
        <v>4</v>
      </c>
      <c r="G155" s="2195"/>
      <c r="H155" s="685">
        <v>4</v>
      </c>
      <c r="I155" s="439">
        <v>-1.8</v>
      </c>
      <c r="J155" s="439"/>
      <c r="K155" s="439"/>
      <c r="L155" s="452">
        <v>-15.3</v>
      </c>
      <c r="M155" s="439">
        <v>-10.9</v>
      </c>
      <c r="N155" s="439"/>
      <c r="O155" s="439"/>
      <c r="P155" s="439"/>
      <c r="Q155" s="452">
        <v>2.2000000000000002</v>
      </c>
      <c r="R155" s="439">
        <v>9.6</v>
      </c>
      <c r="S155" s="439"/>
      <c r="T155" s="439"/>
      <c r="U155" s="439"/>
      <c r="V155" s="439"/>
      <c r="W155" s="452">
        <v>-4</v>
      </c>
      <c r="X155" s="439">
        <v>-29.5</v>
      </c>
      <c r="Y155" s="439"/>
      <c r="Z155" s="439"/>
      <c r="AA155" s="439"/>
      <c r="AB155" s="439"/>
      <c r="AC155" s="439"/>
      <c r="AD155" s="439"/>
      <c r="AE155" s="452">
        <v>93.8</v>
      </c>
      <c r="AF155" s="452"/>
      <c r="AG155" s="452">
        <v>95.1</v>
      </c>
      <c r="AH155" s="453"/>
      <c r="AI155" s="1241">
        <v>127.8</v>
      </c>
      <c r="AJ155" s="439"/>
      <c r="AK155" s="1241">
        <v>131.6</v>
      </c>
      <c r="AL155" s="211"/>
      <c r="AM155" s="461"/>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1.23</v>
      </c>
      <c r="BH155" s="205">
        <v>1.34</v>
      </c>
      <c r="BI155" s="205">
        <v>-0.01</v>
      </c>
      <c r="BJ155" s="211"/>
      <c r="BK155" s="211"/>
      <c r="BL155" s="461"/>
      <c r="BM155" s="211"/>
      <c r="BN155" s="211"/>
      <c r="BO155" s="211"/>
      <c r="BP155" s="211"/>
      <c r="BQ155" s="211"/>
      <c r="BR155" s="211"/>
      <c r="BS155" s="211"/>
      <c r="BT155" s="211"/>
      <c r="BU155" s="211"/>
      <c r="BV155" s="211"/>
      <c r="BW155" s="211"/>
      <c r="BX155" s="211"/>
      <c r="BY155" s="211"/>
      <c r="BZ155" s="211"/>
      <c r="CA155" s="211"/>
      <c r="CB155" s="211"/>
      <c r="CC155" s="452">
        <v>101.5</v>
      </c>
      <c r="CD155" s="452">
        <v>2.5</v>
      </c>
      <c r="CE155" s="439">
        <v>101.8</v>
      </c>
      <c r="CF155" s="439">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195" t="str">
        <f t="shared" si="26"/>
        <v>5</v>
      </c>
      <c r="E156" s="2195"/>
      <c r="F156" s="2195" t="str">
        <f t="shared" si="25"/>
        <v>5</v>
      </c>
      <c r="G156" s="2195"/>
      <c r="H156" s="452">
        <v>8.5</v>
      </c>
      <c r="I156" s="439">
        <v>0.5</v>
      </c>
      <c r="J156" s="439"/>
      <c r="K156" s="439"/>
      <c r="L156" s="452">
        <v>-19</v>
      </c>
      <c r="M156" s="439">
        <v>-12.1</v>
      </c>
      <c r="N156" s="439"/>
      <c r="O156" s="439"/>
      <c r="P156" s="439"/>
      <c r="Q156" s="452">
        <v>-4.3</v>
      </c>
      <c r="R156" s="439">
        <v>-2.2999999999999998</v>
      </c>
      <c r="S156" s="439"/>
      <c r="T156" s="439"/>
      <c r="U156" s="439"/>
      <c r="V156" s="439"/>
      <c r="W156" s="452">
        <v>-10.3</v>
      </c>
      <c r="X156" s="439">
        <v>-41.4</v>
      </c>
      <c r="Y156" s="439"/>
      <c r="Z156" s="439"/>
      <c r="AA156" s="439"/>
      <c r="AB156" s="439"/>
      <c r="AC156" s="439"/>
      <c r="AD156" s="439"/>
      <c r="AE156" s="452">
        <v>83.8</v>
      </c>
      <c r="AF156" s="452"/>
      <c r="AG156" s="452">
        <v>88</v>
      </c>
      <c r="AH156" s="453"/>
      <c r="AI156" s="439">
        <v>128.4</v>
      </c>
      <c r="AJ156" s="439"/>
      <c r="AK156" s="439">
        <v>135.80000000000001</v>
      </c>
      <c r="AL156" s="211"/>
      <c r="AM156" s="461"/>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v>1.24</v>
      </c>
      <c r="BH156" s="205">
        <v>1.29</v>
      </c>
      <c r="BI156" s="205">
        <v>-0.05</v>
      </c>
      <c r="BJ156" s="211"/>
      <c r="BK156" s="211"/>
      <c r="BL156" s="461"/>
      <c r="BM156" s="211"/>
      <c r="BN156" s="211"/>
      <c r="BO156" s="211"/>
      <c r="BP156" s="211"/>
      <c r="BQ156" s="211"/>
      <c r="BR156" s="211"/>
      <c r="BS156" s="211"/>
      <c r="BT156" s="211"/>
      <c r="BU156" s="211"/>
      <c r="BV156" s="211"/>
      <c r="BW156" s="211"/>
      <c r="BX156" s="211"/>
      <c r="BY156" s="211"/>
      <c r="BZ156" s="211"/>
      <c r="CA156" s="211"/>
      <c r="CB156" s="211"/>
      <c r="CC156" s="452">
        <v>101.8</v>
      </c>
      <c r="CD156" s="452">
        <v>2.5</v>
      </c>
      <c r="CE156" s="439">
        <v>102.3</v>
      </c>
      <c r="CF156" s="439">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195" t="str">
        <f t="shared" si="26"/>
        <v>6</v>
      </c>
      <c r="E157" s="2195"/>
      <c r="F157" s="2195" t="str">
        <f t="shared" si="25"/>
        <v>6</v>
      </c>
      <c r="G157" s="2195"/>
      <c r="H157" s="452">
        <v>1.3</v>
      </c>
      <c r="I157" s="439">
        <v>-2.4</v>
      </c>
      <c r="J157" s="439"/>
      <c r="K157" s="439"/>
      <c r="L157" s="452">
        <v>-9.6</v>
      </c>
      <c r="M157" s="439">
        <v>-1.5</v>
      </c>
      <c r="N157" s="439"/>
      <c r="O157" s="439"/>
      <c r="P157" s="439"/>
      <c r="Q157" s="452">
        <v>-2.2000000000000002</v>
      </c>
      <c r="R157" s="439">
        <v>-7.5</v>
      </c>
      <c r="S157" s="439"/>
      <c r="T157" s="439"/>
      <c r="U157" s="439"/>
      <c r="V157" s="439"/>
      <c r="W157" s="452">
        <v>0.1</v>
      </c>
      <c r="X157" s="439">
        <v>-10.5</v>
      </c>
      <c r="Y157" s="439"/>
      <c r="Z157" s="439"/>
      <c r="AA157" s="439"/>
      <c r="AB157" s="439"/>
      <c r="AC157" s="439"/>
      <c r="AD157" s="439"/>
      <c r="AE157" s="452">
        <v>98.8</v>
      </c>
      <c r="AF157" s="452"/>
      <c r="AG157" s="452">
        <v>96.1</v>
      </c>
      <c r="AH157" s="453"/>
      <c r="AI157" s="439">
        <v>138.30000000000001</v>
      </c>
      <c r="AJ157" s="439">
        <v>138.30000000000001</v>
      </c>
      <c r="AK157" s="439">
        <v>139</v>
      </c>
      <c r="AL157" s="211"/>
      <c r="AM157" s="461"/>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v>1.27</v>
      </c>
      <c r="BH157" s="205">
        <v>1.31</v>
      </c>
      <c r="BI157" s="205">
        <v>0.02</v>
      </c>
      <c r="BJ157" s="211"/>
      <c r="BK157" s="211"/>
      <c r="BL157" s="461"/>
      <c r="BM157" s="211"/>
      <c r="BN157" s="211"/>
      <c r="BO157" s="211"/>
      <c r="BP157" s="211"/>
      <c r="BQ157" s="211"/>
      <c r="BR157" s="211"/>
      <c r="BS157" s="211"/>
      <c r="BT157" s="211"/>
      <c r="BU157" s="211"/>
      <c r="BV157" s="211"/>
      <c r="BW157" s="211"/>
      <c r="BX157" s="211"/>
      <c r="BY157" s="211"/>
      <c r="BZ157" s="211"/>
      <c r="CA157" s="211"/>
      <c r="CB157" s="211"/>
      <c r="CC157" s="452">
        <v>101.8</v>
      </c>
      <c r="CD157" s="452">
        <v>2.4</v>
      </c>
      <c r="CE157" s="439">
        <v>102.6</v>
      </c>
      <c r="CF157" s="439">
        <v>2.2999999999999998</v>
      </c>
      <c r="CG157" s="8"/>
      <c r="CH157" s="8"/>
      <c r="CI157" s="8"/>
      <c r="CJ157" s="8"/>
      <c r="CK157" s="8"/>
      <c r="CL157" s="8"/>
      <c r="CM157" s="8"/>
      <c r="CN157" s="207">
        <v>1232583</v>
      </c>
      <c r="CO157" s="207">
        <v>546</v>
      </c>
      <c r="CP157" s="208">
        <v>253</v>
      </c>
      <c r="CQ157" s="208"/>
      <c r="CR157" s="208"/>
      <c r="CS157" s="208"/>
      <c r="CT157" s="208"/>
      <c r="CU157" s="208">
        <v>3</v>
      </c>
      <c r="CV157" s="8"/>
      <c r="CW157" s="8"/>
      <c r="CX157" s="8"/>
      <c r="CY157" s="8"/>
      <c r="DA157" s="6">
        <v>0</v>
      </c>
    </row>
    <row r="158" spans="1:105" ht="24.75" customHeight="1">
      <c r="C158" s="354">
        <v>7</v>
      </c>
      <c r="D158" s="2195" t="str">
        <f t="shared" si="26"/>
        <v>7</v>
      </c>
      <c r="E158" s="2195"/>
      <c r="F158" s="2195" t="str">
        <f t="shared" si="25"/>
        <v>7</v>
      </c>
      <c r="G158" s="2195"/>
      <c r="H158" s="452">
        <v>2.8</v>
      </c>
      <c r="I158" s="439">
        <v>2.6</v>
      </c>
      <c r="J158" s="439"/>
      <c r="K158" s="439"/>
      <c r="L158" s="452">
        <v>-6.9</v>
      </c>
      <c r="M158" s="439">
        <v>1.6</v>
      </c>
      <c r="N158" s="439"/>
      <c r="O158" s="439"/>
      <c r="P158" s="439"/>
      <c r="Q158" s="452">
        <v>-5.4</v>
      </c>
      <c r="R158" s="439">
        <v>-15.4</v>
      </c>
      <c r="S158" s="439"/>
      <c r="T158" s="439"/>
      <c r="U158" s="439"/>
      <c r="V158" s="439"/>
      <c r="W158" s="452">
        <v>-7</v>
      </c>
      <c r="X158" s="439">
        <v>-19.7</v>
      </c>
      <c r="Y158" s="439"/>
      <c r="Z158" s="439"/>
      <c r="AA158" s="439"/>
      <c r="AB158" s="439"/>
      <c r="AC158" s="439"/>
      <c r="AD158" s="439"/>
      <c r="AE158" s="452">
        <v>98</v>
      </c>
      <c r="AF158" s="452"/>
      <c r="AG158" s="452">
        <v>96.9</v>
      </c>
      <c r="AH158" s="453"/>
      <c r="AI158" s="439">
        <v>142</v>
      </c>
      <c r="AJ158" s="439">
        <v>142</v>
      </c>
      <c r="AK158" s="439">
        <v>142.1</v>
      </c>
      <c r="AL158" s="211"/>
      <c r="AM158" s="461"/>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v>1.29</v>
      </c>
      <c r="BH158" s="205">
        <v>1.31</v>
      </c>
      <c r="BI158" s="205">
        <v>0</v>
      </c>
      <c r="BJ158" s="211"/>
      <c r="BK158" s="211"/>
      <c r="BL158" s="461"/>
      <c r="BM158" s="211"/>
      <c r="BN158" s="211"/>
      <c r="BO158" s="211"/>
      <c r="BP158" s="211"/>
      <c r="BQ158" s="211"/>
      <c r="BR158" s="211"/>
      <c r="BS158" s="211"/>
      <c r="BT158" s="211"/>
      <c r="BU158" s="211"/>
      <c r="BV158" s="211"/>
      <c r="BW158" s="211"/>
      <c r="BX158" s="211"/>
      <c r="BY158" s="211"/>
      <c r="BZ158" s="211"/>
      <c r="CA158" s="211"/>
      <c r="CB158" s="211"/>
      <c r="CC158" s="452">
        <v>102.3</v>
      </c>
      <c r="CD158" s="452">
        <v>2.6</v>
      </c>
      <c r="CE158" s="439">
        <v>102.7</v>
      </c>
      <c r="CF158" s="439">
        <v>2.2999999999999998</v>
      </c>
      <c r="CG158" s="8"/>
      <c r="CH158" s="8"/>
      <c r="CI158" s="8"/>
      <c r="CJ158" s="8"/>
      <c r="CK158" s="8"/>
      <c r="CL158" s="8"/>
      <c r="CM158" s="8"/>
      <c r="CN158" s="207">
        <v>84570</v>
      </c>
      <c r="CO158" s="207">
        <v>494</v>
      </c>
      <c r="CP158" s="208">
        <v>362</v>
      </c>
      <c r="CQ158" s="208"/>
      <c r="CR158" s="208"/>
      <c r="CS158" s="208"/>
      <c r="CT158" s="208"/>
      <c r="CU158" s="208">
        <v>4</v>
      </c>
      <c r="CV158" s="8"/>
      <c r="CW158" s="8"/>
      <c r="CX158" s="8"/>
      <c r="CY158" s="8"/>
      <c r="DA158" s="6">
        <v>0</v>
      </c>
    </row>
    <row r="159" spans="1:105" ht="24.75" customHeight="1">
      <c r="C159" s="354">
        <v>8</v>
      </c>
      <c r="D159" s="2195" t="str">
        <f t="shared" si="26"/>
        <v>8</v>
      </c>
      <c r="E159" s="2195"/>
      <c r="F159" s="2195" t="str">
        <f t="shared" si="25"/>
        <v>8</v>
      </c>
      <c r="G159" s="2195"/>
      <c r="H159" s="1615">
        <v>3.8</v>
      </c>
      <c r="I159" s="1616">
        <v>0.7</v>
      </c>
      <c r="J159" s="439"/>
      <c r="K159" s="439"/>
      <c r="L159" s="452">
        <v>-11.2</v>
      </c>
      <c r="M159" s="439">
        <v>-13</v>
      </c>
      <c r="N159" s="439"/>
      <c r="O159" s="439"/>
      <c r="P159" s="439"/>
      <c r="Q159" s="452">
        <v>4.5999999999999996</v>
      </c>
      <c r="R159" s="439">
        <v>-23.2</v>
      </c>
      <c r="S159" s="439"/>
      <c r="T159" s="439"/>
      <c r="U159" s="439"/>
      <c r="V159" s="439"/>
      <c r="W159" s="452">
        <v>-0.1</v>
      </c>
      <c r="X159" s="439">
        <v>0.4</v>
      </c>
      <c r="Y159" s="439"/>
      <c r="Z159" s="439"/>
      <c r="AA159" s="439"/>
      <c r="AB159" s="439"/>
      <c r="AC159" s="439"/>
      <c r="AD159" s="439"/>
      <c r="AE159" s="452">
        <v>91.5</v>
      </c>
      <c r="AF159" s="452"/>
      <c r="AG159" s="452">
        <v>100.2</v>
      </c>
      <c r="AH159" s="453"/>
      <c r="AI159" s="439">
        <v>143.6</v>
      </c>
      <c r="AJ159" s="439"/>
      <c r="AK159" s="439">
        <v>146.5</v>
      </c>
      <c r="AL159" s="211"/>
      <c r="AM159" s="461"/>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v>1.32</v>
      </c>
      <c r="BH159" s="205">
        <v>1.3</v>
      </c>
      <c r="BI159" s="205">
        <v>-0.01</v>
      </c>
      <c r="BJ159" s="211"/>
      <c r="BK159" s="211"/>
      <c r="BL159" s="461"/>
      <c r="BM159" s="211"/>
      <c r="BN159" s="211"/>
      <c r="BO159" s="211"/>
      <c r="BP159" s="211"/>
      <c r="BQ159" s="211"/>
      <c r="BR159" s="211"/>
      <c r="BS159" s="211"/>
      <c r="BT159" s="211"/>
      <c r="BU159" s="211"/>
      <c r="BV159" s="211"/>
      <c r="BW159" s="211"/>
      <c r="BX159" s="211"/>
      <c r="BY159" s="211"/>
      <c r="BZ159" s="211"/>
      <c r="CA159" s="211"/>
      <c r="CB159" s="211"/>
      <c r="CC159" s="452">
        <v>102.7</v>
      </c>
      <c r="CD159" s="452">
        <v>3</v>
      </c>
      <c r="CE159" s="439">
        <v>102.8</v>
      </c>
      <c r="CF159" s="439">
        <v>2.2999999999999998</v>
      </c>
      <c r="CG159" s="8"/>
      <c r="CH159" s="8"/>
      <c r="CI159" s="8"/>
      <c r="CJ159" s="8"/>
      <c r="CK159" s="8"/>
      <c r="CL159" s="8"/>
      <c r="CM159" s="8"/>
      <c r="CN159" s="207">
        <v>111428</v>
      </c>
      <c r="CO159" s="207">
        <v>492</v>
      </c>
      <c r="CP159" s="208">
        <v>727</v>
      </c>
      <c r="CQ159" s="208"/>
      <c r="CR159" s="208"/>
      <c r="CS159" s="208"/>
      <c r="CT159" s="208"/>
      <c r="CU159" s="208">
        <v>3</v>
      </c>
      <c r="CV159" s="8"/>
      <c r="CW159" s="8"/>
      <c r="CX159" s="8"/>
      <c r="CY159" s="8"/>
      <c r="DA159" s="6">
        <v>0</v>
      </c>
    </row>
    <row r="160" spans="1:105" ht="24.75" customHeight="1">
      <c r="C160" s="354">
        <v>9</v>
      </c>
      <c r="D160" s="2195" t="str">
        <f t="shared" si="26"/>
        <v>9</v>
      </c>
      <c r="E160" s="2195"/>
      <c r="F160" s="2195" t="str">
        <f t="shared" si="25"/>
        <v>9</v>
      </c>
      <c r="G160" s="2195"/>
      <c r="H160" s="452">
        <v>4.0999999999999996</v>
      </c>
      <c r="I160" s="439">
        <v>3.5</v>
      </c>
      <c r="J160" s="439"/>
      <c r="K160" s="439"/>
      <c r="L160" s="452">
        <v>26.4</v>
      </c>
      <c r="M160" s="459">
        <v>30.2</v>
      </c>
      <c r="N160" s="439"/>
      <c r="O160" s="439"/>
      <c r="P160" s="439"/>
      <c r="Q160" s="452">
        <v>1</v>
      </c>
      <c r="R160" s="439">
        <v>-13.5</v>
      </c>
      <c r="S160" s="439"/>
      <c r="T160" s="439"/>
      <c r="U160" s="439"/>
      <c r="V160" s="439"/>
      <c r="W160" s="452">
        <v>2.4</v>
      </c>
      <c r="X160" s="439">
        <v>11.4</v>
      </c>
      <c r="Y160" s="439"/>
      <c r="Z160" s="439"/>
      <c r="AA160" s="439"/>
      <c r="AB160" s="439"/>
      <c r="AC160" s="439"/>
      <c r="AD160" s="439"/>
      <c r="AE160" s="452">
        <v>101.9</v>
      </c>
      <c r="AF160" s="452"/>
      <c r="AG160" s="452">
        <v>98.5</v>
      </c>
      <c r="AH160" s="453"/>
      <c r="AI160" s="439">
        <v>147.4</v>
      </c>
      <c r="AJ160" s="439"/>
      <c r="AK160" s="439">
        <v>141.1</v>
      </c>
      <c r="AL160" s="211"/>
      <c r="AM160" s="461"/>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v>1.34</v>
      </c>
      <c r="BH160" s="205">
        <v>1.34</v>
      </c>
      <c r="BI160" s="205">
        <v>0.04</v>
      </c>
      <c r="BJ160" s="211"/>
      <c r="BK160" s="211"/>
      <c r="BL160" s="461"/>
      <c r="BM160" s="211"/>
      <c r="BN160" s="211"/>
      <c r="BO160" s="211"/>
      <c r="BP160" s="211"/>
      <c r="BQ160" s="211"/>
      <c r="BR160" s="211"/>
      <c r="BS160" s="211"/>
      <c r="BT160" s="211"/>
      <c r="BU160" s="211"/>
      <c r="BV160" s="211"/>
      <c r="BW160" s="211"/>
      <c r="BX160" s="211"/>
      <c r="BY160" s="211"/>
      <c r="BZ160" s="211"/>
      <c r="CA160" s="211"/>
      <c r="CB160" s="211"/>
      <c r="CC160" s="452">
        <v>103.1</v>
      </c>
      <c r="CD160" s="452">
        <v>3</v>
      </c>
      <c r="CE160" s="439">
        <v>103.4</v>
      </c>
      <c r="CF160" s="439">
        <v>2.6</v>
      </c>
      <c r="CG160" s="8"/>
      <c r="CH160" s="8"/>
      <c r="CI160" s="8"/>
      <c r="CJ160" s="8"/>
      <c r="CK160" s="8"/>
      <c r="CL160" s="8"/>
      <c r="CM160" s="8"/>
      <c r="CN160" s="207">
        <v>144871</v>
      </c>
      <c r="CO160" s="207">
        <v>599</v>
      </c>
      <c r="CP160" s="208">
        <v>682</v>
      </c>
      <c r="CQ160" s="208"/>
      <c r="CR160" s="208"/>
      <c r="CS160" s="208"/>
      <c r="CT160" s="208"/>
      <c r="CU160" s="208">
        <v>7</v>
      </c>
      <c r="CV160" s="8"/>
      <c r="CW160" s="8"/>
      <c r="CX160" s="8"/>
      <c r="CY160" s="8"/>
      <c r="DA160" s="6">
        <v>0</v>
      </c>
    </row>
    <row r="161" spans="3:105" ht="24.75" customHeight="1">
      <c r="C161" s="354">
        <v>10</v>
      </c>
      <c r="D161" s="2195" t="str">
        <f t="shared" si="26"/>
        <v>10</v>
      </c>
      <c r="E161" s="2195"/>
      <c r="F161" s="2195" t="str">
        <f t="shared" si="25"/>
        <v>10</v>
      </c>
      <c r="G161" s="2195"/>
      <c r="H161" s="1235">
        <v>4.0999999999999996</v>
      </c>
      <c r="I161" s="1241">
        <v>1.5</v>
      </c>
      <c r="J161" s="439"/>
      <c r="K161" s="439"/>
      <c r="L161" s="452">
        <v>28.3</v>
      </c>
      <c r="M161" s="439">
        <v>32.700000000000003</v>
      </c>
      <c r="N161" s="439"/>
      <c r="O161" s="439"/>
      <c r="P161" s="439"/>
      <c r="Q161" s="452">
        <v>-1.8</v>
      </c>
      <c r="R161" s="439">
        <v>-6.7</v>
      </c>
      <c r="S161" s="439"/>
      <c r="T161" s="439"/>
      <c r="U161" s="439"/>
      <c r="V161" s="439"/>
      <c r="W161" s="452">
        <v>-1.9</v>
      </c>
      <c r="X161" s="439">
        <v>5.9</v>
      </c>
      <c r="Y161" s="439"/>
      <c r="Z161" s="439"/>
      <c r="AA161" s="439"/>
      <c r="AB161" s="439"/>
      <c r="AC161" s="439"/>
      <c r="AD161" s="439"/>
      <c r="AE161" s="452">
        <v>95.6</v>
      </c>
      <c r="AF161" s="452"/>
      <c r="AG161" s="452">
        <v>95.3</v>
      </c>
      <c r="AH161" s="453"/>
      <c r="AI161" s="439">
        <v>128.5</v>
      </c>
      <c r="AJ161" s="439"/>
      <c r="AK161" s="439">
        <v>128.30000000000001</v>
      </c>
      <c r="AL161" s="211"/>
      <c r="AM161" s="461"/>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v>1.35</v>
      </c>
      <c r="BH161" s="205">
        <v>1.37</v>
      </c>
      <c r="BI161" s="205">
        <v>0.03</v>
      </c>
      <c r="BJ161" s="211"/>
      <c r="BK161" s="211"/>
      <c r="BL161" s="461"/>
      <c r="BM161" s="211"/>
      <c r="BN161" s="211"/>
      <c r="BO161" s="211"/>
      <c r="BP161" s="211"/>
      <c r="BQ161" s="211"/>
      <c r="BR161" s="211"/>
      <c r="BS161" s="211"/>
      <c r="BT161" s="211"/>
      <c r="BU161" s="211"/>
      <c r="BV161" s="211"/>
      <c r="BW161" s="211"/>
      <c r="BX161" s="211"/>
      <c r="BY161" s="211"/>
      <c r="BZ161" s="211"/>
      <c r="CA161" s="211"/>
      <c r="CB161" s="211"/>
      <c r="CC161" s="452">
        <v>103.7</v>
      </c>
      <c r="CD161" s="452">
        <v>3.7</v>
      </c>
      <c r="CE161" s="439">
        <v>104</v>
      </c>
      <c r="CF161" s="439">
        <v>3.2</v>
      </c>
      <c r="CG161" s="8"/>
      <c r="CH161" s="8"/>
      <c r="CI161" s="8"/>
      <c r="CJ161" s="8"/>
      <c r="CK161" s="8"/>
      <c r="CL161" s="8"/>
      <c r="CM161" s="8"/>
      <c r="CN161" s="207">
        <v>869950</v>
      </c>
      <c r="CO161" s="207">
        <v>596</v>
      </c>
      <c r="CP161" s="208">
        <v>121</v>
      </c>
      <c r="CQ161" s="208"/>
      <c r="CR161" s="208"/>
      <c r="CS161" s="208"/>
      <c r="CT161" s="208"/>
      <c r="CU161" s="208">
        <v>2</v>
      </c>
      <c r="CV161" s="8"/>
      <c r="CW161" s="8"/>
      <c r="CX161" s="8"/>
      <c r="CY161" s="8"/>
      <c r="DA161" s="6">
        <v>0</v>
      </c>
    </row>
    <row r="162" spans="3:105" ht="24.75" customHeight="1">
      <c r="C162" s="354">
        <v>11</v>
      </c>
      <c r="D162" s="2195" t="str">
        <f t="shared" si="26"/>
        <v>11</v>
      </c>
      <c r="E162" s="2195"/>
      <c r="F162" s="2195" t="str">
        <f t="shared" si="25"/>
        <v>11</v>
      </c>
      <c r="G162" s="2195"/>
      <c r="H162" s="452">
        <v>2.4</v>
      </c>
      <c r="I162" s="439">
        <v>-0.7</v>
      </c>
      <c r="J162" s="439"/>
      <c r="K162" s="439"/>
      <c r="L162" s="452">
        <v>5.6</v>
      </c>
      <c r="M162" s="439">
        <v>5.9</v>
      </c>
      <c r="N162" s="439"/>
      <c r="O162" s="439"/>
      <c r="P162" s="439"/>
      <c r="Q162" s="452">
        <v>-1.4</v>
      </c>
      <c r="R162" s="439">
        <v>1.4</v>
      </c>
      <c r="S162" s="439"/>
      <c r="T162" s="439"/>
      <c r="U162" s="439"/>
      <c r="V162" s="439"/>
      <c r="W162" s="452">
        <v>-7.6</v>
      </c>
      <c r="X162" s="439">
        <v>22.1</v>
      </c>
      <c r="Y162" s="439"/>
      <c r="Z162" s="439"/>
      <c r="AA162" s="439"/>
      <c r="AB162" s="439"/>
      <c r="AC162" s="439"/>
      <c r="AD162" s="439"/>
      <c r="AE162" s="452">
        <v>99</v>
      </c>
      <c r="AF162" s="452"/>
      <c r="AG162" s="452">
        <v>95.5</v>
      </c>
      <c r="AH162" s="453"/>
      <c r="AI162" s="439">
        <v>141.9</v>
      </c>
      <c r="AJ162" s="439"/>
      <c r="AK162" s="439">
        <v>138.80000000000001</v>
      </c>
      <c r="AL162" s="211"/>
      <c r="AM162" s="461"/>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v>1.35</v>
      </c>
      <c r="BH162" s="205">
        <v>1.41</v>
      </c>
      <c r="BI162" s="205">
        <v>0.04</v>
      </c>
      <c r="BJ162" s="211"/>
      <c r="BK162" s="211"/>
      <c r="BL162" s="461"/>
      <c r="BM162" s="211"/>
      <c r="BN162" s="211"/>
      <c r="BO162" s="211"/>
      <c r="BP162" s="211"/>
      <c r="BQ162" s="211"/>
      <c r="BR162" s="211"/>
      <c r="BS162" s="211"/>
      <c r="BT162" s="211"/>
      <c r="BU162" s="211"/>
      <c r="BV162" s="211"/>
      <c r="BW162" s="211"/>
      <c r="BX162" s="211"/>
      <c r="BY162" s="211"/>
      <c r="BZ162" s="211"/>
      <c r="CA162" s="211"/>
      <c r="CB162" s="211"/>
      <c r="CC162" s="452">
        <v>103.9</v>
      </c>
      <c r="CD162" s="452">
        <v>3.8</v>
      </c>
      <c r="CE162" s="439">
        <v>104.2</v>
      </c>
      <c r="CF162" s="439">
        <v>3.5</v>
      </c>
      <c r="CG162" s="8"/>
      <c r="CH162" s="8"/>
      <c r="CI162" s="8"/>
      <c r="CJ162" s="8"/>
      <c r="CK162" s="8"/>
      <c r="CL162" s="8"/>
      <c r="CM162" s="8"/>
      <c r="CN162" s="207">
        <v>115590</v>
      </c>
      <c r="CO162" s="207">
        <v>581</v>
      </c>
      <c r="CP162" s="208">
        <v>252</v>
      </c>
      <c r="CQ162" s="208"/>
      <c r="CR162" s="208"/>
      <c r="CS162" s="208"/>
      <c r="CT162" s="208"/>
      <c r="CU162" s="208">
        <v>4</v>
      </c>
      <c r="CV162" s="8"/>
      <c r="CW162" s="8"/>
      <c r="CX162" s="8"/>
      <c r="CY162" s="8"/>
      <c r="DA162" s="6">
        <v>0</v>
      </c>
    </row>
    <row r="163" spans="3:105" ht="24.75" customHeight="1">
      <c r="C163" s="354">
        <v>12</v>
      </c>
      <c r="D163" s="2195" t="str">
        <f t="shared" si="26"/>
        <v>12</v>
      </c>
      <c r="E163" s="2195"/>
      <c r="F163" s="2195" t="str">
        <f t="shared" si="25"/>
        <v>12</v>
      </c>
      <c r="G163" s="2195"/>
      <c r="H163" s="453"/>
      <c r="I163" s="211"/>
      <c r="J163" s="211"/>
      <c r="K163" s="211"/>
      <c r="L163" s="453">
        <v>8.6</v>
      </c>
      <c r="M163" s="211">
        <v>5</v>
      </c>
      <c r="N163" s="211"/>
      <c r="O163" s="211"/>
      <c r="P163" s="211"/>
      <c r="Q163" s="453"/>
      <c r="R163" s="211"/>
      <c r="S163" s="211"/>
      <c r="T163" s="211"/>
      <c r="U163" s="211"/>
      <c r="V163" s="211"/>
      <c r="W163" s="453">
        <v>-8.4</v>
      </c>
      <c r="X163" s="211">
        <v>-17.7</v>
      </c>
      <c r="Y163" s="211"/>
      <c r="Z163" s="211"/>
      <c r="AA163" s="211"/>
      <c r="AB163" s="211"/>
      <c r="AC163" s="211"/>
      <c r="AD163" s="211"/>
      <c r="AE163" s="453"/>
      <c r="AF163" s="453"/>
      <c r="AG163" s="453"/>
      <c r="AH163" s="453"/>
      <c r="AI163" s="211"/>
      <c r="AJ163" s="211"/>
      <c r="AK163" s="211"/>
      <c r="AL163" s="211"/>
      <c r="AM163" s="46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c r="BH163" s="215"/>
      <c r="BI163" s="215"/>
      <c r="BJ163" s="211"/>
      <c r="BK163" s="211"/>
      <c r="BL163" s="461"/>
      <c r="BM163" s="211"/>
      <c r="BN163" s="211"/>
      <c r="BO163" s="211"/>
      <c r="BP163" s="211"/>
      <c r="BQ163" s="211"/>
      <c r="BR163" s="211"/>
      <c r="BS163" s="211"/>
      <c r="BT163" s="211"/>
      <c r="BU163" s="211"/>
      <c r="BV163" s="211"/>
      <c r="BW163" s="211"/>
      <c r="BX163" s="211"/>
      <c r="BY163" s="211"/>
      <c r="BZ163" s="211"/>
      <c r="CA163" s="211"/>
      <c r="CB163" s="211"/>
      <c r="CC163" s="453">
        <v>104.1</v>
      </c>
      <c r="CD163" s="453">
        <v>4</v>
      </c>
      <c r="CE163" s="211">
        <v>104.6</v>
      </c>
      <c r="CF163" s="211">
        <v>4.3</v>
      </c>
      <c r="CG163" s="8"/>
      <c r="CH163" s="8"/>
      <c r="CI163" s="8"/>
      <c r="CJ163" s="8"/>
      <c r="CK163" s="8"/>
      <c r="CL163" s="8"/>
      <c r="CM163" s="8"/>
      <c r="CN163" s="217">
        <v>79172</v>
      </c>
      <c r="CO163" s="217">
        <v>606</v>
      </c>
      <c r="CP163" s="218">
        <v>980</v>
      </c>
      <c r="CQ163" s="218"/>
      <c r="CR163" s="218"/>
      <c r="CS163" s="218"/>
      <c r="CT163" s="218"/>
      <c r="CU163" s="218">
        <v>5</v>
      </c>
      <c r="CV163" s="8"/>
      <c r="CW163" s="8"/>
      <c r="CX163" s="8"/>
      <c r="CY163" s="8"/>
      <c r="DA163" s="6">
        <v>0</v>
      </c>
    </row>
    <row r="164" spans="3:105">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55"/>
      <c r="CQ164" s="8"/>
      <c r="CR164" s="8"/>
      <c r="CS164" s="8"/>
      <c r="CT164" s="8"/>
      <c r="CU164" s="8"/>
      <c r="CV164" s="8"/>
      <c r="CW164" s="8"/>
      <c r="CX164" s="8"/>
      <c r="CY164" s="8"/>
    </row>
    <row r="165" spans="3:105">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55"/>
      <c r="CQ165" s="8"/>
      <c r="CR165" s="8"/>
      <c r="CS165" s="8"/>
      <c r="CT165" s="8"/>
      <c r="CU165" s="8"/>
      <c r="CV165" s="8"/>
      <c r="CW165" s="8"/>
      <c r="CX165" s="8"/>
      <c r="CY165" s="8"/>
    </row>
    <row r="166" spans="3:105">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55"/>
      <c r="CQ166" s="8"/>
      <c r="CR166" s="8"/>
      <c r="CS166" s="8"/>
      <c r="CT166" s="8"/>
      <c r="CU166" s="8"/>
      <c r="CV166" s="8"/>
      <c r="CW166" s="8"/>
      <c r="CX166" s="8"/>
      <c r="CY166" s="8"/>
    </row>
    <row r="167" spans="3:105">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55"/>
      <c r="CQ167" s="8"/>
      <c r="CR167" s="8"/>
      <c r="CS167" s="8"/>
      <c r="CT167" s="8"/>
      <c r="CU167" s="8"/>
      <c r="CV167" s="8"/>
      <c r="CW167" s="8"/>
      <c r="CX167" s="8"/>
      <c r="CY167" s="8"/>
    </row>
    <row r="168" spans="3:105">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55"/>
      <c r="CQ168" s="8"/>
      <c r="CR168" s="8"/>
      <c r="CS168" s="8"/>
      <c r="CT168" s="8"/>
      <c r="CU168" s="8"/>
      <c r="CV168" s="8"/>
      <c r="CW168" s="8"/>
      <c r="CX168" s="8"/>
      <c r="CY168" s="8"/>
    </row>
    <row r="169" spans="3:105">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55"/>
      <c r="CQ169" s="8"/>
      <c r="CR169" s="8"/>
      <c r="CS169" s="8"/>
      <c r="CT169" s="8"/>
      <c r="CU169" s="8"/>
      <c r="CV169" s="8"/>
      <c r="CW169" s="8"/>
      <c r="CX169" s="8"/>
      <c r="CY169" s="8"/>
    </row>
    <row r="170" spans="3:105">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55"/>
      <c r="CQ170" s="8"/>
      <c r="CR170" s="8"/>
      <c r="CS170" s="8"/>
      <c r="CT170" s="8"/>
      <c r="CU170" s="8"/>
      <c r="CV170" s="8"/>
      <c r="CW170" s="8"/>
      <c r="CX170" s="8"/>
      <c r="CY170" s="8"/>
    </row>
    <row r="171" spans="3:105">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55"/>
      <c r="CQ171" s="8"/>
      <c r="CR171" s="8"/>
      <c r="CS171" s="8"/>
      <c r="CT171" s="8"/>
      <c r="CU171" s="8"/>
      <c r="CV171" s="8"/>
      <c r="CW171" s="8"/>
      <c r="CX171" s="8"/>
      <c r="CY171" s="8"/>
    </row>
    <row r="172" spans="3:105">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55"/>
      <c r="CQ172" s="8"/>
      <c r="CR172" s="8"/>
      <c r="CS172" s="8"/>
      <c r="CT172" s="8"/>
      <c r="CU172" s="8"/>
      <c r="CV172" s="8"/>
      <c r="CW172" s="8"/>
      <c r="CX172" s="8"/>
      <c r="CY172" s="8"/>
    </row>
    <row r="173" spans="3:105">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55"/>
      <c r="CQ173" s="8"/>
      <c r="CR173" s="8"/>
      <c r="CS173" s="8"/>
      <c r="CT173" s="8"/>
      <c r="CU173" s="8"/>
      <c r="CV173" s="8"/>
      <c r="CW173" s="8"/>
      <c r="CX173" s="8"/>
      <c r="CY173" s="8"/>
    </row>
    <row r="174" spans="3:105">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55"/>
      <c r="CQ174" s="8"/>
      <c r="CR174" s="8"/>
      <c r="CS174" s="8"/>
      <c r="CT174" s="8"/>
      <c r="CU174" s="8"/>
      <c r="CV174" s="8"/>
      <c r="CW174" s="8"/>
      <c r="CX174" s="8"/>
      <c r="CY174" s="8"/>
    </row>
    <row r="175" spans="3:105">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55"/>
      <c r="CQ175" s="8"/>
      <c r="CR175" s="8"/>
      <c r="CS175" s="8"/>
      <c r="CT175" s="8"/>
      <c r="CU175" s="8"/>
      <c r="CV175" s="8"/>
      <c r="CW175" s="8"/>
      <c r="CX175" s="8"/>
      <c r="CY175" s="8"/>
    </row>
    <row r="176" spans="3: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sheetData>
  <mergeCells count="347">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64:CY65548 AF19:AF55 AH19 CN4:CP4 CN5:CO5 AH20:BH55 BJ20:CC55">
    <cfRule type="expression" dxfId="43" priority="52" stopIfTrue="1">
      <formula>ISERR</formula>
    </cfRule>
  </conditionalFormatting>
  <conditionalFormatting sqref="A56:G67 H56:AD58 I59:AD59 H60:AD67 AF56:AF67 AH56:BH67 BJ56:CY67">
    <cfRule type="expression" dxfId="42" priority="51" stopIfTrue="1">
      <formula>ISERR</formula>
    </cfRule>
  </conditionalFormatting>
  <conditionalFormatting sqref="A104:G115 H106:BH106 I107:BH107 H105:AD105 AF104:AF105 AH104:BH105 I104:AD104 H108:BH115 BJ104:CY115">
    <cfRule type="expression" dxfId="41" priority="50" stopIfTrue="1">
      <formula>ISERR</formula>
    </cfRule>
  </conditionalFormatting>
  <conditionalFormatting sqref="AE19:AE67 AE104:AE105">
    <cfRule type="expression" dxfId="40" priority="49" stopIfTrue="1">
      <formula>ISERR</formula>
    </cfRule>
  </conditionalFormatting>
  <conditionalFormatting sqref="AG19:AG67 AG104:AG105">
    <cfRule type="expression" dxfId="39" priority="48" stopIfTrue="1">
      <formula>ISERR</formula>
    </cfRule>
  </conditionalFormatting>
  <conditionalFormatting sqref="A68:G79 H70:BH70 I71:BH71 H72:BH79 H68:AD69 AF68:AF69 AH68:BH69 BJ68:CY79">
    <cfRule type="expression" dxfId="38" priority="47" stopIfTrue="1">
      <formula>ISERR</formula>
    </cfRule>
  </conditionalFormatting>
  <conditionalFormatting sqref="AE68:AE69">
    <cfRule type="expression" dxfId="37" priority="46" stopIfTrue="1">
      <formula>ISERR</formula>
    </cfRule>
  </conditionalFormatting>
  <conditionalFormatting sqref="AG68:AG69">
    <cfRule type="expression" dxfId="36" priority="45" stopIfTrue="1">
      <formula>ISERR</formula>
    </cfRule>
  </conditionalFormatting>
  <conditionalFormatting sqref="H104">
    <cfRule type="expression" dxfId="35" priority="44" stopIfTrue="1">
      <formula>ISERR</formula>
    </cfRule>
  </conditionalFormatting>
  <conditionalFormatting sqref="A80:G91 H82:BH82 I83:BH83 H84:BH91 H81:AD81 AF80:AF81 AH80:BH81 I80:AD80 BJ80:CY91">
    <cfRule type="expression" dxfId="34" priority="43" stopIfTrue="1">
      <formula>ISERR</formula>
    </cfRule>
  </conditionalFormatting>
  <conditionalFormatting sqref="AE80:AE81">
    <cfRule type="expression" dxfId="33" priority="42" stopIfTrue="1">
      <formula>ISERR</formula>
    </cfRule>
  </conditionalFormatting>
  <conditionalFormatting sqref="AG80:AG81">
    <cfRule type="expression" dxfId="32" priority="41" stopIfTrue="1">
      <formula>ISERR</formula>
    </cfRule>
  </conditionalFormatting>
  <conditionalFormatting sqref="H80">
    <cfRule type="expression" dxfId="31" priority="40" stopIfTrue="1">
      <formula>ISERR</formula>
    </cfRule>
  </conditionalFormatting>
  <conditionalFormatting sqref="A92:G103 H94:BH94 I95:BH95 H96:BH103 H93:AD93 AF92:AF93 AH92:BH93 I92:AD92 BJ92:CY103">
    <cfRule type="expression" dxfId="30" priority="39" stopIfTrue="1">
      <formula>ISERR</formula>
    </cfRule>
  </conditionalFormatting>
  <conditionalFormatting sqref="AE92:AE93">
    <cfRule type="expression" dxfId="29" priority="38" stopIfTrue="1">
      <formula>ISERR</formula>
    </cfRule>
  </conditionalFormatting>
  <conditionalFormatting sqref="AG92:AG93">
    <cfRule type="expression" dxfId="28" priority="37" stopIfTrue="1">
      <formula>ISERR</formula>
    </cfRule>
  </conditionalFormatting>
  <conditionalFormatting sqref="H92">
    <cfRule type="expression" dxfId="27" priority="36" stopIfTrue="1">
      <formula>ISERR</formula>
    </cfRule>
  </conditionalFormatting>
  <conditionalFormatting sqref="A128:G139 H130:BH130 I131:BH131 H129:AD129 AF128:AF129 I128:AD128 H132:BH139 AH128:BH129 BJ128:CY139">
    <cfRule type="expression" dxfId="26" priority="35" stopIfTrue="1">
      <formula>ISERR</formula>
    </cfRule>
  </conditionalFormatting>
  <conditionalFormatting sqref="AE128:AE129">
    <cfRule type="expression" dxfId="25" priority="34" stopIfTrue="1">
      <formula>ISERR</formula>
    </cfRule>
  </conditionalFormatting>
  <conditionalFormatting sqref="AG128:AG129">
    <cfRule type="expression" dxfId="24" priority="33" stopIfTrue="1">
      <formula>ISERR</formula>
    </cfRule>
  </conditionalFormatting>
  <conditionalFormatting sqref="H128">
    <cfRule type="expression" dxfId="23" priority="32" stopIfTrue="1">
      <formula>ISERR</formula>
    </cfRule>
  </conditionalFormatting>
  <conditionalFormatting sqref="A116:G127 H118:BH118 I119:BH119 H117:AD117 AF116:AF117 AH116:BH117 I116:AD116 H120:BH127 BJ116:CY127">
    <cfRule type="expression" dxfId="22" priority="31" stopIfTrue="1">
      <formula>ISERR</formula>
    </cfRule>
  </conditionalFormatting>
  <conditionalFormatting sqref="AE116:AE117">
    <cfRule type="expression" dxfId="21" priority="30" stopIfTrue="1">
      <formula>ISERR</formula>
    </cfRule>
  </conditionalFormatting>
  <conditionalFormatting sqref="AG116:AG117">
    <cfRule type="expression" dxfId="20" priority="29" stopIfTrue="1">
      <formula>ISERR</formula>
    </cfRule>
  </conditionalFormatting>
  <conditionalFormatting sqref="H116">
    <cfRule type="expression" dxfId="19" priority="28" stopIfTrue="1">
      <formula>ISERR</formula>
    </cfRule>
  </conditionalFormatting>
  <conditionalFormatting sqref="A140:G151 H142:BH142 I143:BH143 H141:AD141 AF140:AF141 I140:AD140 H144:BH151 AH140:BH141 BJ140:CY151">
    <cfRule type="expression" dxfId="18" priority="26" stopIfTrue="1">
      <formula>ISERR</formula>
    </cfRule>
  </conditionalFormatting>
  <conditionalFormatting sqref="AE140:AE141">
    <cfRule type="expression" dxfId="17" priority="25" stopIfTrue="1">
      <formula>ISERR</formula>
    </cfRule>
  </conditionalFormatting>
  <conditionalFormatting sqref="AG140:AG141">
    <cfRule type="expression" dxfId="16" priority="24" stopIfTrue="1">
      <formula>ISERR</formula>
    </cfRule>
  </conditionalFormatting>
  <conditionalFormatting sqref="H140">
    <cfRule type="expression" dxfId="15" priority="23" stopIfTrue="1">
      <formula>ISERR</formula>
    </cfRule>
  </conditionalFormatting>
  <conditionalFormatting sqref="BI20:BI55">
    <cfRule type="expression" dxfId="14" priority="22" stopIfTrue="1">
      <formula>ISERR</formula>
    </cfRule>
  </conditionalFormatting>
  <conditionalFormatting sqref="BI56:BI67">
    <cfRule type="expression" dxfId="13" priority="21" stopIfTrue="1">
      <formula>ISERR</formula>
    </cfRule>
  </conditionalFormatting>
  <conditionalFormatting sqref="BI68:BI79">
    <cfRule type="expression" dxfId="12" priority="19" stopIfTrue="1">
      <formula>ISERR</formula>
    </cfRule>
  </conditionalFormatting>
  <conditionalFormatting sqref="BI80:BI124">
    <cfRule type="expression" dxfId="11" priority="13" stopIfTrue="1">
      <formula>ISERR</formula>
    </cfRule>
  </conditionalFormatting>
  <conditionalFormatting sqref="A152:G163 CD152:CY163 H154:CC154 I155:CC155 H153:AD153 AF153 AH153:CC153 J152:AD152 H156:CC163 AH152 BJ152:CC152 AL152:BH152">
    <cfRule type="expression" dxfId="10" priority="12" stopIfTrue="1">
      <formula>ISERR</formula>
    </cfRule>
  </conditionalFormatting>
  <conditionalFormatting sqref="AE153">
    <cfRule type="expression" dxfId="9" priority="11" stopIfTrue="1">
      <formula>ISERR</formula>
    </cfRule>
  </conditionalFormatting>
  <conditionalFormatting sqref="AG153">
    <cfRule type="expression" dxfId="8" priority="10" stopIfTrue="1">
      <formula>ISERR</formula>
    </cfRule>
  </conditionalFormatting>
  <conditionalFormatting sqref="H152">
    <cfRule type="expression" dxfId="7" priority="9" stopIfTrue="1">
      <formula>ISERR</formula>
    </cfRule>
  </conditionalFormatting>
  <conditionalFormatting sqref="BI128:BI139">
    <cfRule type="expression" dxfId="6" priority="7" stopIfTrue="1">
      <formula>ISERR</formula>
    </cfRule>
  </conditionalFormatting>
  <conditionalFormatting sqref="BI125:BI127">
    <cfRule type="expression" dxfId="5" priority="6" stopIfTrue="1">
      <formula>ISERR</formula>
    </cfRule>
  </conditionalFormatting>
  <conditionalFormatting sqref="BI140:BI151">
    <cfRule type="expression" dxfId="4" priority="5" stopIfTrue="1">
      <formula>ISERR</formula>
    </cfRule>
  </conditionalFormatting>
  <conditionalFormatting sqref="BI152">
    <cfRule type="expression" dxfId="3" priority="4" stopIfTrue="1">
      <formula>ISERR</formula>
    </cfRule>
  </conditionalFormatting>
  <conditionalFormatting sqref="AE152:AG152">
    <cfRule type="expression" dxfId="2" priority="3" stopIfTrue="1">
      <formula>ISERR</formula>
    </cfRule>
  </conditionalFormatting>
  <conditionalFormatting sqref="AI152:AK152">
    <cfRule type="expression" dxfId="1" priority="2" stopIfTrue="1">
      <formula>ISERR</formula>
    </cfRule>
  </conditionalFormatting>
  <conditionalFormatting sqref="I152">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view="pageBreakPreview" zoomScaleNormal="100" zoomScaleSheetLayoutView="100" workbookViewId="0">
      <selection activeCell="R2" sqref="R2"/>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742" t="s">
        <v>512</v>
      </c>
      <c r="B1" s="1742"/>
      <c r="C1" s="1742"/>
      <c r="D1" s="1742"/>
      <c r="E1" s="1742"/>
      <c r="F1" s="1742"/>
      <c r="G1" s="1742"/>
      <c r="H1" s="1742"/>
      <c r="I1" s="1742"/>
      <c r="J1" s="1742"/>
      <c r="K1" s="1742"/>
      <c r="L1" s="1742"/>
      <c r="M1" s="1742"/>
      <c r="N1" s="1742"/>
      <c r="O1" s="1742"/>
      <c r="P1" s="1742"/>
      <c r="Q1" s="1742"/>
    </row>
    <row r="2" spans="1:34" ht="9" customHeight="1">
      <c r="A2" s="377"/>
      <c r="B2" s="377"/>
      <c r="C2" s="377"/>
      <c r="D2" s="377"/>
      <c r="E2" s="377"/>
      <c r="F2" s="377"/>
      <c r="G2" s="377"/>
      <c r="H2" s="377"/>
      <c r="I2" s="377"/>
      <c r="J2" s="377"/>
      <c r="K2" s="377"/>
      <c r="L2" s="377"/>
      <c r="M2" s="376"/>
      <c r="N2" s="378"/>
      <c r="O2" s="378"/>
      <c r="P2" s="1339"/>
    </row>
    <row r="3" spans="1:34" ht="18.75" customHeight="1">
      <c r="A3" s="805"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746" t="s">
        <v>544</v>
      </c>
      <c r="C5" s="1746"/>
      <c r="D5" s="1746"/>
      <c r="E5" s="1746"/>
      <c r="F5" s="1746"/>
      <c r="G5" s="1746"/>
      <c r="H5" s="1746"/>
      <c r="I5" s="1746"/>
      <c r="J5" s="1746"/>
      <c r="K5" s="1746"/>
      <c r="L5" s="1746"/>
      <c r="M5" s="1746"/>
      <c r="N5" s="1746"/>
      <c r="O5" s="1746"/>
      <c r="Q5" s="1743"/>
      <c r="R5" s="1743"/>
      <c r="S5" s="673"/>
      <c r="T5" s="673"/>
      <c r="U5" s="673"/>
      <c r="V5" s="673"/>
      <c r="W5" s="673"/>
      <c r="X5" s="673"/>
      <c r="Y5" s="673"/>
      <c r="Z5" s="673"/>
      <c r="AA5" s="673"/>
      <c r="AB5" s="673"/>
      <c r="AC5" s="673"/>
      <c r="AD5" s="673"/>
      <c r="AE5" s="673"/>
      <c r="AF5" s="673"/>
      <c r="AG5" s="673"/>
      <c r="AH5" s="673"/>
    </row>
    <row r="6" spans="1:34" ht="10.5" customHeight="1">
      <c r="A6" s="377"/>
      <c r="B6" s="1746"/>
      <c r="C6" s="1746"/>
      <c r="D6" s="1746"/>
      <c r="E6" s="1746"/>
      <c r="F6" s="1746"/>
      <c r="G6" s="1746"/>
      <c r="H6" s="1746"/>
      <c r="I6" s="1746"/>
      <c r="J6" s="1746"/>
      <c r="K6" s="1746"/>
      <c r="L6" s="1746"/>
      <c r="M6" s="1746"/>
      <c r="N6" s="1746"/>
      <c r="O6" s="1746"/>
      <c r="Q6" s="1743"/>
      <c r="R6" s="1743"/>
      <c r="S6" s="673"/>
      <c r="T6" s="673"/>
      <c r="U6" s="673"/>
      <c r="V6" s="673"/>
      <c r="W6" s="673"/>
      <c r="X6" s="673"/>
      <c r="Y6" s="673"/>
      <c r="Z6" s="673"/>
      <c r="AA6" s="673"/>
      <c r="AB6" s="673"/>
      <c r="AC6" s="673"/>
      <c r="AD6" s="673"/>
      <c r="AE6" s="673"/>
      <c r="AF6" s="673"/>
      <c r="AG6" s="673"/>
      <c r="AH6" s="673"/>
    </row>
    <row r="7" spans="1:34" ht="19.5" customHeight="1">
      <c r="A7" s="377"/>
      <c r="B7" s="1747" t="s">
        <v>548</v>
      </c>
      <c r="C7" s="1747"/>
      <c r="D7" s="1747"/>
      <c r="E7" s="1747"/>
      <c r="F7" s="1747"/>
      <c r="G7" s="1747"/>
      <c r="H7" s="1747"/>
      <c r="I7" s="1747"/>
      <c r="J7" s="1747"/>
      <c r="K7" s="1747"/>
      <c r="L7" s="1747"/>
      <c r="M7" s="1747"/>
      <c r="N7" s="1747"/>
      <c r="O7" s="1747"/>
      <c r="Q7" s="1743"/>
      <c r="R7" s="1743"/>
      <c r="S7" s="673"/>
      <c r="T7" s="673"/>
      <c r="U7" s="673"/>
      <c r="V7" s="673"/>
      <c r="W7" s="673"/>
      <c r="X7" s="673"/>
      <c r="Y7" s="673"/>
      <c r="Z7" s="673"/>
      <c r="AA7" s="673"/>
      <c r="AB7" s="673"/>
      <c r="AC7" s="673"/>
      <c r="AD7" s="673"/>
      <c r="AE7" s="673"/>
      <c r="AF7" s="673"/>
      <c r="AG7" s="673"/>
      <c r="AH7" s="673"/>
    </row>
    <row r="8" spans="1:34" ht="23.25" customHeight="1">
      <c r="A8" s="377"/>
      <c r="B8" s="1747"/>
      <c r="C8" s="1747"/>
      <c r="D8" s="1747"/>
      <c r="E8" s="1747"/>
      <c r="F8" s="1747"/>
      <c r="G8" s="1747"/>
      <c r="H8" s="1747"/>
      <c r="I8" s="1747"/>
      <c r="J8" s="1747"/>
      <c r="K8" s="1747"/>
      <c r="L8" s="1747"/>
      <c r="M8" s="1747"/>
      <c r="N8" s="1747"/>
      <c r="O8" s="1747"/>
      <c r="Q8" s="1743"/>
      <c r="R8" s="1743"/>
      <c r="S8" s="673"/>
      <c r="T8" s="673"/>
      <c r="U8" s="673"/>
      <c r="V8" s="673"/>
      <c r="W8" s="673"/>
      <c r="X8" s="673"/>
      <c r="Y8" s="673"/>
      <c r="Z8" s="673"/>
      <c r="AA8" s="673"/>
      <c r="AB8" s="673"/>
      <c r="AC8" s="673"/>
      <c r="AD8" s="673"/>
      <c r="AE8" s="673"/>
      <c r="AF8" s="673"/>
      <c r="AG8" s="673"/>
      <c r="AH8" s="673"/>
    </row>
    <row r="9" spans="1:34" ht="23.25" customHeight="1">
      <c r="A9" s="377"/>
      <c r="B9" s="1747"/>
      <c r="C9" s="1747"/>
      <c r="D9" s="1747"/>
      <c r="E9" s="1747"/>
      <c r="F9" s="1747"/>
      <c r="G9" s="1747"/>
      <c r="H9" s="1747"/>
      <c r="I9" s="1747"/>
      <c r="J9" s="1747"/>
      <c r="K9" s="1747"/>
      <c r="L9" s="1747"/>
      <c r="M9" s="1747"/>
      <c r="N9" s="1747"/>
      <c r="O9" s="1747"/>
      <c r="Q9" s="1743"/>
      <c r="R9" s="1743"/>
      <c r="S9" s="673"/>
      <c r="T9" s="673"/>
      <c r="U9" s="673"/>
      <c r="V9" s="673"/>
      <c r="W9" s="673"/>
      <c r="X9" s="673"/>
      <c r="Y9" s="673"/>
      <c r="Z9" s="673"/>
      <c r="AA9" s="673"/>
      <c r="AB9" s="673"/>
      <c r="AC9" s="673"/>
      <c r="AD9" s="673"/>
      <c r="AE9" s="673"/>
      <c r="AF9" s="673"/>
      <c r="AG9" s="673"/>
      <c r="AH9" s="673"/>
    </row>
    <row r="10" spans="1:34" ht="23.25" customHeight="1">
      <c r="A10" s="377" t="s">
        <v>514</v>
      </c>
      <c r="B10" s="1747"/>
      <c r="C10" s="1747"/>
      <c r="D10" s="1747"/>
      <c r="E10" s="1747"/>
      <c r="F10" s="1747"/>
      <c r="G10" s="1747"/>
      <c r="H10" s="1747"/>
      <c r="I10" s="1747"/>
      <c r="J10" s="1747"/>
      <c r="K10" s="1747"/>
      <c r="L10" s="1747"/>
      <c r="M10" s="1747"/>
      <c r="N10" s="1747"/>
      <c r="O10" s="1747"/>
      <c r="Q10" s="1743"/>
      <c r="R10" s="1743"/>
      <c r="S10" s="673"/>
      <c r="T10" s="673"/>
      <c r="U10" s="673"/>
      <c r="V10" s="673"/>
      <c r="W10" s="673"/>
      <c r="X10" s="673"/>
      <c r="Y10" s="673"/>
      <c r="Z10" s="673"/>
      <c r="AA10" s="673"/>
      <c r="AB10" s="673"/>
      <c r="AC10" s="673"/>
      <c r="AD10" s="673"/>
      <c r="AE10" s="673"/>
      <c r="AF10" s="673"/>
      <c r="AG10" s="673"/>
      <c r="AH10" s="673"/>
    </row>
    <row r="11" spans="1:34" ht="23.25" customHeight="1">
      <c r="A11" s="377"/>
      <c r="B11" s="1747"/>
      <c r="C11" s="1747"/>
      <c r="D11" s="1747"/>
      <c r="E11" s="1747"/>
      <c r="F11" s="1747"/>
      <c r="G11" s="1747"/>
      <c r="H11" s="1747"/>
      <c r="I11" s="1747"/>
      <c r="J11" s="1747"/>
      <c r="K11" s="1747"/>
      <c r="L11" s="1747"/>
      <c r="M11" s="1747"/>
      <c r="N11" s="1747"/>
      <c r="O11" s="1747"/>
      <c r="Q11" s="1743"/>
      <c r="R11" s="1743"/>
      <c r="S11" s="673"/>
      <c r="T11" s="673"/>
      <c r="U11" s="673"/>
      <c r="V11" s="673"/>
      <c r="W11" s="673"/>
      <c r="X11" s="673"/>
      <c r="Y11" s="673"/>
      <c r="Z11" s="673"/>
      <c r="AA11" s="673"/>
      <c r="AB11" s="673"/>
      <c r="AC11" s="673"/>
      <c r="AD11" s="673"/>
      <c r="AE11" s="673"/>
      <c r="AF11" s="673"/>
      <c r="AG11" s="673"/>
      <c r="AH11" s="673"/>
    </row>
    <row r="12" spans="1:34" ht="23.25" customHeight="1">
      <c r="A12" s="377"/>
      <c r="B12" s="1747"/>
      <c r="C12" s="1747"/>
      <c r="D12" s="1747"/>
      <c r="E12" s="1747"/>
      <c r="F12" s="1747"/>
      <c r="G12" s="1747"/>
      <c r="H12" s="1747"/>
      <c r="I12" s="1747"/>
      <c r="J12" s="1747"/>
      <c r="K12" s="1747"/>
      <c r="L12" s="1747"/>
      <c r="M12" s="1747"/>
      <c r="N12" s="1747"/>
      <c r="O12" s="1747"/>
      <c r="Q12" s="673"/>
      <c r="R12" s="673"/>
      <c r="S12" s="673"/>
      <c r="T12" s="673"/>
      <c r="U12" s="673"/>
      <c r="V12" s="673"/>
      <c r="W12" s="673"/>
      <c r="X12" s="673"/>
      <c r="Y12" s="673"/>
      <c r="Z12" s="673"/>
      <c r="AA12" s="673"/>
      <c r="AB12" s="673"/>
      <c r="AC12" s="673"/>
      <c r="AD12" s="673"/>
      <c r="AE12" s="673"/>
      <c r="AF12" s="673"/>
      <c r="AG12" s="673"/>
      <c r="AH12" s="673"/>
    </row>
    <row r="13" spans="1:34" ht="23.25" customHeight="1">
      <c r="A13" s="377"/>
      <c r="B13" s="1747"/>
      <c r="C13" s="1747"/>
      <c r="D13" s="1747"/>
      <c r="E13" s="1747"/>
      <c r="F13" s="1747"/>
      <c r="G13" s="1747"/>
      <c r="H13" s="1747"/>
      <c r="I13" s="1747"/>
      <c r="J13" s="1747"/>
      <c r="K13" s="1747"/>
      <c r="L13" s="1747"/>
      <c r="M13" s="1747"/>
      <c r="N13" s="1747"/>
      <c r="O13" s="1747"/>
    </row>
    <row r="14" spans="1:34" ht="39.75" customHeight="1">
      <c r="A14" s="377"/>
      <c r="B14" s="1747"/>
      <c r="C14" s="1747"/>
      <c r="D14" s="1747"/>
      <c r="E14" s="1747"/>
      <c r="F14" s="1747"/>
      <c r="G14" s="1747"/>
      <c r="H14" s="1747"/>
      <c r="I14" s="1747"/>
      <c r="J14" s="1747"/>
      <c r="K14" s="1747"/>
      <c r="L14" s="1747"/>
      <c r="M14" s="1747"/>
      <c r="N14" s="1747"/>
      <c r="O14" s="1747"/>
      <c r="W14" s="488"/>
    </row>
    <row r="15" spans="1:34" s="903" customFormat="1" ht="26.25" customHeight="1">
      <c r="A15" s="377"/>
      <c r="B15" s="229" t="s">
        <v>543</v>
      </c>
      <c r="C15" s="1411"/>
      <c r="D15" s="1411"/>
      <c r="E15" s="1411"/>
      <c r="F15" s="1411"/>
      <c r="G15" s="1411"/>
      <c r="H15" s="1411"/>
      <c r="I15" s="1411"/>
      <c r="J15" s="1411"/>
      <c r="K15" s="1411"/>
      <c r="L15" s="1411"/>
      <c r="M15" s="1411"/>
      <c r="N15" s="1411"/>
      <c r="O15" s="1411"/>
      <c r="P15" s="1258"/>
      <c r="Q15" s="380"/>
      <c r="R15" s="380"/>
      <c r="S15" s="380"/>
    </row>
    <row r="16" spans="1:34" s="903" customFormat="1" ht="20.25" customHeight="1">
      <c r="B16" s="1412"/>
      <c r="C16" s="229" t="s">
        <v>332</v>
      </c>
      <c r="D16" s="1413"/>
      <c r="E16" s="1413"/>
      <c r="F16" s="1413"/>
      <c r="G16" s="1413"/>
      <c r="H16" s="1413"/>
      <c r="I16" s="1413"/>
      <c r="J16" s="1413"/>
      <c r="K16" s="1413"/>
      <c r="L16" s="1413"/>
      <c r="M16" s="1413"/>
      <c r="N16" s="1413"/>
      <c r="O16" s="1413"/>
      <c r="P16" s="1259"/>
      <c r="Q16" s="377"/>
      <c r="R16" s="377"/>
      <c r="S16" s="377"/>
    </row>
    <row r="17" spans="2:29" s="904" customFormat="1" ht="36" customHeight="1">
      <c r="B17" s="1744" t="s">
        <v>549</v>
      </c>
      <c r="C17" s="1745"/>
      <c r="D17" s="1745"/>
      <c r="E17" s="1745"/>
      <c r="F17" s="1745"/>
      <c r="G17" s="1745"/>
      <c r="H17" s="1745"/>
      <c r="I17" s="1745"/>
      <c r="J17" s="1745"/>
      <c r="K17" s="1745"/>
      <c r="L17" s="1745"/>
      <c r="M17" s="1745"/>
      <c r="N17" s="1745"/>
      <c r="O17" s="1745"/>
      <c r="P17" s="1482"/>
      <c r="Q17" s="278"/>
      <c r="AC17" s="1079"/>
    </row>
    <row r="18" spans="2:29" s="903" customFormat="1" ht="16.5" customHeight="1">
      <c r="B18" s="724"/>
      <c r="C18" s="1716" t="s">
        <v>170</v>
      </c>
      <c r="D18" s="1740" t="s">
        <v>520</v>
      </c>
      <c r="E18" s="1740"/>
      <c r="F18" s="1740"/>
      <c r="G18" s="1740"/>
      <c r="H18" s="1740"/>
      <c r="I18" s="1740"/>
      <c r="J18" s="1740"/>
      <c r="K18" s="1740"/>
      <c r="L18" s="1740"/>
      <c r="M18" s="1740"/>
      <c r="N18" s="1740"/>
      <c r="O18" s="1740"/>
      <c r="P18" s="1483"/>
      <c r="Q18" s="295"/>
    </row>
    <row r="19" spans="2:29" s="903" customFormat="1" ht="16.5" customHeight="1">
      <c r="B19" s="724"/>
      <c r="C19" s="1716" t="s">
        <v>426</v>
      </c>
      <c r="D19" s="1740" t="s">
        <v>521</v>
      </c>
      <c r="E19" s="1740"/>
      <c r="F19" s="1740"/>
      <c r="G19" s="1740"/>
      <c r="H19" s="1740"/>
      <c r="I19" s="1740"/>
      <c r="J19" s="1740"/>
      <c r="K19" s="1740"/>
      <c r="L19" s="1740"/>
      <c r="M19" s="1740"/>
      <c r="N19" s="1740"/>
      <c r="O19" s="1740"/>
      <c r="P19" s="1483"/>
      <c r="Q19" s="295"/>
    </row>
    <row r="20" spans="2:29" s="903" customFormat="1" ht="16.5" customHeight="1">
      <c r="B20" s="724"/>
      <c r="C20" s="1716" t="s">
        <v>480</v>
      </c>
      <c r="D20" s="1740" t="s">
        <v>518</v>
      </c>
      <c r="E20" s="1740"/>
      <c r="F20" s="1740"/>
      <c r="G20" s="1740"/>
      <c r="H20" s="1740"/>
      <c r="I20" s="1740"/>
      <c r="J20" s="1740"/>
      <c r="K20" s="1740"/>
      <c r="L20" s="1740"/>
      <c r="M20" s="1740"/>
      <c r="N20" s="1740"/>
      <c r="O20" s="1740"/>
      <c r="P20" s="1483"/>
      <c r="Q20" s="295"/>
    </row>
    <row r="21" spans="2:29" s="903" customFormat="1" ht="16.5" customHeight="1">
      <c r="B21" s="724"/>
      <c r="C21" s="1716" t="s">
        <v>480</v>
      </c>
      <c r="D21" s="1740" t="s">
        <v>525</v>
      </c>
      <c r="E21" s="1740"/>
      <c r="F21" s="1740"/>
      <c r="G21" s="1740"/>
      <c r="H21" s="1740"/>
      <c r="I21" s="1740"/>
      <c r="J21" s="1740"/>
      <c r="K21" s="1740"/>
      <c r="L21" s="1740"/>
      <c r="M21" s="1740"/>
      <c r="N21" s="1740"/>
      <c r="O21" s="1740"/>
      <c r="P21" s="1483"/>
      <c r="Q21" s="295"/>
    </row>
    <row r="22" spans="2:29" s="903" customFormat="1" ht="16.5" customHeight="1">
      <c r="B22" s="724"/>
      <c r="C22" s="1716" t="s">
        <v>170</v>
      </c>
      <c r="D22" s="1740" t="s">
        <v>551</v>
      </c>
      <c r="E22" s="1740"/>
      <c r="F22" s="1740"/>
      <c r="G22" s="1740"/>
      <c r="H22" s="1740"/>
      <c r="I22" s="1740"/>
      <c r="J22" s="1740"/>
      <c r="K22" s="1740"/>
      <c r="L22" s="1740"/>
      <c r="M22" s="1740"/>
      <c r="N22" s="1740"/>
      <c r="O22" s="1740"/>
      <c r="P22" s="1483"/>
      <c r="Q22" s="295"/>
    </row>
    <row r="23" spans="2:29" s="903" customFormat="1" ht="16.5" customHeight="1">
      <c r="B23" s="724"/>
      <c r="C23" s="1716" t="s">
        <v>480</v>
      </c>
      <c r="D23" s="1740" t="s">
        <v>552</v>
      </c>
      <c r="E23" s="1740"/>
      <c r="F23" s="1740"/>
      <c r="G23" s="1740"/>
      <c r="H23" s="1740"/>
      <c r="I23" s="1740"/>
      <c r="J23" s="1740"/>
      <c r="K23" s="1740"/>
      <c r="L23" s="1740"/>
      <c r="M23" s="1740"/>
      <c r="N23" s="1740"/>
      <c r="O23" s="1740"/>
      <c r="P23" s="1483"/>
      <c r="Q23" s="295"/>
    </row>
    <row r="24" spans="2:29" s="903" customFormat="1" ht="16.5" customHeight="1">
      <c r="B24" s="724"/>
      <c r="C24" s="1716" t="s">
        <v>480</v>
      </c>
      <c r="D24" s="1740" t="s">
        <v>503</v>
      </c>
      <c r="E24" s="1740"/>
      <c r="F24" s="1740"/>
      <c r="G24" s="1740"/>
      <c r="H24" s="1740"/>
      <c r="I24" s="1740"/>
      <c r="J24" s="1740"/>
      <c r="K24" s="1740"/>
      <c r="L24" s="1740"/>
      <c r="M24" s="1740"/>
      <c r="N24" s="1740"/>
      <c r="O24" s="1740"/>
      <c r="P24" s="1483"/>
      <c r="Q24" s="295"/>
    </row>
    <row r="25" spans="2:29" s="903" customFormat="1" ht="16.5" customHeight="1">
      <c r="B25" s="724"/>
      <c r="C25" s="1716" t="s">
        <v>483</v>
      </c>
      <c r="D25" s="1740" t="s">
        <v>550</v>
      </c>
      <c r="E25" s="1740"/>
      <c r="F25" s="1740"/>
      <c r="G25" s="1740"/>
      <c r="H25" s="1740"/>
      <c r="I25" s="1740"/>
      <c r="J25" s="1740"/>
      <c r="K25" s="1740"/>
      <c r="L25" s="1740"/>
      <c r="M25" s="1740"/>
      <c r="N25" s="1740"/>
      <c r="O25" s="1740"/>
      <c r="P25" s="1483"/>
      <c r="Q25" s="295"/>
    </row>
    <row r="26" spans="2:29" s="903" customFormat="1" ht="16.5" customHeight="1">
      <c r="B26" s="724"/>
      <c r="C26" s="1716" t="s">
        <v>480</v>
      </c>
      <c r="D26" s="1740" t="s">
        <v>523</v>
      </c>
      <c r="E26" s="1740"/>
      <c r="F26" s="1740"/>
      <c r="G26" s="1740"/>
      <c r="H26" s="1740"/>
      <c r="I26" s="1740"/>
      <c r="J26" s="1740"/>
      <c r="K26" s="1740"/>
      <c r="L26" s="1740"/>
      <c r="M26" s="1740"/>
      <c r="N26" s="1740"/>
      <c r="O26" s="1740"/>
      <c r="P26" s="1483"/>
      <c r="Q26" s="295"/>
    </row>
    <row r="27" spans="2:29" s="903" customFormat="1" ht="16.5" customHeight="1">
      <c r="B27" s="724"/>
      <c r="C27" s="1716" t="s">
        <v>480</v>
      </c>
      <c r="D27" s="1740" t="s">
        <v>526</v>
      </c>
      <c r="E27" s="1740"/>
      <c r="F27" s="1740"/>
      <c r="G27" s="1740"/>
      <c r="H27" s="1740"/>
      <c r="I27" s="1740"/>
      <c r="J27" s="1740"/>
      <c r="K27" s="1740"/>
      <c r="L27" s="1740"/>
      <c r="M27" s="1740"/>
      <c r="N27" s="1740"/>
      <c r="O27" s="1740"/>
      <c r="P27" s="1483"/>
      <c r="Q27" s="295"/>
    </row>
    <row r="28" spans="2:29" s="903" customFormat="1" ht="17.25" customHeight="1">
      <c r="B28" s="724"/>
      <c r="C28" s="1716" t="s">
        <v>480</v>
      </c>
      <c r="D28" s="1739" t="s">
        <v>553</v>
      </c>
      <c r="E28" s="1739"/>
      <c r="F28" s="1739"/>
      <c r="G28" s="1739"/>
      <c r="H28" s="1739"/>
      <c r="I28" s="1739"/>
      <c r="J28" s="1739"/>
      <c r="K28" s="1739"/>
      <c r="L28" s="1739"/>
      <c r="M28" s="1739"/>
      <c r="N28" s="1739"/>
      <c r="O28" s="1739"/>
      <c r="P28" s="1483"/>
      <c r="Q28" s="295"/>
    </row>
    <row r="29" spans="2:29" s="903" customFormat="1" ht="17.25" customHeight="1">
      <c r="B29" s="724"/>
      <c r="C29" s="1716" t="s">
        <v>480</v>
      </c>
      <c r="D29" s="1739" t="s">
        <v>519</v>
      </c>
      <c r="E29" s="1739"/>
      <c r="F29" s="1739"/>
      <c r="G29" s="1739"/>
      <c r="H29" s="1739"/>
      <c r="I29" s="1739"/>
      <c r="J29" s="1739"/>
      <c r="K29" s="1739"/>
      <c r="L29" s="1739"/>
      <c r="M29" s="1739"/>
      <c r="N29" s="1739"/>
      <c r="O29" s="1739"/>
      <c r="P29" s="1483"/>
      <c r="Q29" s="295"/>
    </row>
    <row r="30" spans="2:29" s="903" customFormat="1" ht="16.5" customHeight="1">
      <c r="B30" s="724"/>
      <c r="C30" s="1716" t="s">
        <v>481</v>
      </c>
      <c r="D30" s="1740" t="s">
        <v>509</v>
      </c>
      <c r="E30" s="1740"/>
      <c r="F30" s="1740"/>
      <c r="G30" s="1740"/>
      <c r="H30" s="1740"/>
      <c r="I30" s="1740"/>
      <c r="J30" s="1740"/>
      <c r="K30" s="1740"/>
      <c r="L30" s="1740"/>
      <c r="M30" s="1740"/>
      <c r="N30" s="1740"/>
      <c r="O30" s="1740"/>
      <c r="P30" s="1483"/>
      <c r="Q30" s="295"/>
    </row>
    <row r="31" spans="2:29" s="903" customFormat="1" ht="16.5" customHeight="1">
      <c r="B31" s="724"/>
      <c r="C31" s="1716" t="s">
        <v>427</v>
      </c>
      <c r="D31" s="1740" t="s">
        <v>522</v>
      </c>
      <c r="E31" s="1740"/>
      <c r="F31" s="1740"/>
      <c r="G31" s="1740"/>
      <c r="H31" s="1740"/>
      <c r="I31" s="1740"/>
      <c r="J31" s="1740"/>
      <c r="K31" s="1740"/>
      <c r="L31" s="1740"/>
      <c r="M31" s="1740"/>
      <c r="N31" s="1740"/>
      <c r="O31" s="1740"/>
      <c r="P31" s="1483"/>
      <c r="Q31" s="295"/>
    </row>
    <row r="32" spans="2:29" s="903" customFormat="1" ht="9" customHeight="1">
      <c r="B32" s="724"/>
      <c r="C32" s="1619"/>
      <c r="D32" s="1741"/>
      <c r="E32" s="1741"/>
      <c r="F32" s="1741"/>
      <c r="G32" s="1741"/>
      <c r="H32" s="1741"/>
      <c r="I32" s="1741"/>
      <c r="J32" s="1741"/>
      <c r="K32" s="1741"/>
      <c r="L32" s="1741"/>
      <c r="M32" s="1741"/>
      <c r="N32" s="1741"/>
      <c r="O32" s="1741"/>
      <c r="P32" s="1483"/>
      <c r="Q32" s="295"/>
    </row>
    <row r="33" spans="1:18" s="903" customFormat="1" ht="63.75" customHeight="1">
      <c r="A33" s="1080" t="s">
        <v>433</v>
      </c>
      <c r="B33" s="1738" t="s">
        <v>554</v>
      </c>
      <c r="C33" s="1738"/>
      <c r="D33" s="1738"/>
      <c r="E33" s="1738"/>
      <c r="F33" s="1738"/>
      <c r="G33" s="1738"/>
      <c r="H33" s="1738"/>
      <c r="I33" s="1738"/>
      <c r="J33" s="1738"/>
      <c r="K33" s="1738"/>
      <c r="L33" s="1738"/>
      <c r="M33" s="1738"/>
      <c r="N33" s="1738"/>
      <c r="O33" s="1738"/>
      <c r="P33" s="1738"/>
      <c r="Q33" s="386"/>
      <c r="R33" s="386"/>
    </row>
    <row r="34" spans="1:18" s="804" customFormat="1" ht="36.75" customHeight="1" thickBot="1">
      <c r="A34" s="1081"/>
      <c r="B34" s="1717" t="s">
        <v>423</v>
      </c>
      <c r="C34" s="1481"/>
      <c r="D34" s="1081"/>
      <c r="E34" s="1082"/>
      <c r="F34" s="1082"/>
      <c r="G34" s="1082"/>
      <c r="H34" s="1082"/>
      <c r="I34" s="1082"/>
      <c r="J34" s="1082"/>
      <c r="K34" s="1082"/>
      <c r="L34" s="1082"/>
      <c r="M34" s="1082"/>
      <c r="N34" s="1082"/>
      <c r="O34" s="1082"/>
      <c r="P34" s="1082"/>
      <c r="R34" s="1083"/>
    </row>
    <row r="35" spans="1:18" ht="15.75" customHeight="1" thickBot="1">
      <c r="A35" s="229"/>
      <c r="B35" s="867"/>
      <c r="C35" s="868"/>
      <c r="D35" s="869" t="s">
        <v>409</v>
      </c>
      <c r="E35" s="870" t="s">
        <v>410</v>
      </c>
      <c r="F35" s="870" t="s">
        <v>411</v>
      </c>
      <c r="G35" s="870" t="s">
        <v>412</v>
      </c>
      <c r="H35" s="870" t="s">
        <v>413</v>
      </c>
      <c r="I35" s="870" t="s">
        <v>414</v>
      </c>
      <c r="J35" s="870" t="s">
        <v>415</v>
      </c>
      <c r="K35" s="870" t="s">
        <v>416</v>
      </c>
      <c r="L35" s="870" t="s">
        <v>417</v>
      </c>
      <c r="M35" s="870" t="s">
        <v>418</v>
      </c>
      <c r="N35" s="870" t="s">
        <v>419</v>
      </c>
      <c r="O35" s="871" t="s">
        <v>420</v>
      </c>
      <c r="Q35" s="671"/>
    </row>
    <row r="36" spans="1:18" ht="15.75" hidden="1" customHeight="1" thickTop="1">
      <c r="A36" s="229"/>
      <c r="B36" s="955">
        <v>2014</v>
      </c>
      <c r="C36" s="890" t="s">
        <v>424</v>
      </c>
      <c r="D36" s="877" t="s">
        <v>326</v>
      </c>
      <c r="E36" s="878" t="s">
        <v>422</v>
      </c>
      <c r="F36" s="878" t="s">
        <v>326</v>
      </c>
      <c r="G36" s="878" t="s">
        <v>326</v>
      </c>
      <c r="H36" s="878" t="s">
        <v>326</v>
      </c>
      <c r="I36" s="878" t="s">
        <v>326</v>
      </c>
      <c r="J36" s="878" t="s">
        <v>421</v>
      </c>
      <c r="K36" s="878" t="s">
        <v>421</v>
      </c>
      <c r="L36" s="878" t="s">
        <v>326</v>
      </c>
      <c r="M36" s="878" t="s">
        <v>326</v>
      </c>
      <c r="N36" s="878" t="s">
        <v>326</v>
      </c>
      <c r="O36" s="879" t="s">
        <v>326</v>
      </c>
      <c r="Q36" s="671"/>
    </row>
    <row r="37" spans="1:18" ht="15.75" hidden="1" customHeight="1">
      <c r="A37" s="229"/>
      <c r="B37" s="956"/>
      <c r="C37" s="887" t="s">
        <v>425</v>
      </c>
      <c r="D37" s="873" t="s">
        <v>422</v>
      </c>
      <c r="E37" s="874" t="s">
        <v>326</v>
      </c>
      <c r="F37" s="874" t="s">
        <v>326</v>
      </c>
      <c r="G37" s="874" t="s">
        <v>421</v>
      </c>
      <c r="H37" s="874" t="s">
        <v>326</v>
      </c>
      <c r="I37" s="874" t="s">
        <v>326</v>
      </c>
      <c r="J37" s="874" t="s">
        <v>422</v>
      </c>
      <c r="K37" s="874" t="s">
        <v>326</v>
      </c>
      <c r="L37" s="874" t="s">
        <v>421</v>
      </c>
      <c r="M37" s="874" t="s">
        <v>421</v>
      </c>
      <c r="N37" s="874" t="s">
        <v>326</v>
      </c>
      <c r="O37" s="875" t="s">
        <v>326</v>
      </c>
      <c r="Q37" s="671"/>
    </row>
    <row r="38" spans="1:18" ht="15.75" hidden="1" customHeight="1" thickTop="1">
      <c r="A38" s="229"/>
      <c r="B38" s="955">
        <v>2015</v>
      </c>
      <c r="C38" s="888" t="s">
        <v>424</v>
      </c>
      <c r="D38" s="880" t="s">
        <v>326</v>
      </c>
      <c r="E38" s="881" t="s">
        <v>422</v>
      </c>
      <c r="F38" s="881" t="s">
        <v>326</v>
      </c>
      <c r="G38" s="881" t="s">
        <v>326</v>
      </c>
      <c r="H38" s="881" t="s">
        <v>326</v>
      </c>
      <c r="I38" s="881" t="s">
        <v>326</v>
      </c>
      <c r="J38" s="881" t="s">
        <v>326</v>
      </c>
      <c r="K38" s="881" t="s">
        <v>326</v>
      </c>
      <c r="L38" s="881" t="s">
        <v>326</v>
      </c>
      <c r="M38" s="881" t="s">
        <v>326</v>
      </c>
      <c r="N38" s="881" t="s">
        <v>326</v>
      </c>
      <c r="O38" s="893" t="s">
        <v>421</v>
      </c>
      <c r="Q38" s="671"/>
    </row>
    <row r="39" spans="1:18" ht="15.75" hidden="1" customHeight="1">
      <c r="A39" s="229"/>
      <c r="B39" s="956"/>
      <c r="C39" s="889" t="s">
        <v>425</v>
      </c>
      <c r="D39" s="882" t="s">
        <v>326</v>
      </c>
      <c r="E39" s="876" t="s">
        <v>326</v>
      </c>
      <c r="F39" s="876" t="s">
        <v>422</v>
      </c>
      <c r="G39" s="874" t="s">
        <v>326</v>
      </c>
      <c r="H39" s="883" t="s">
        <v>326</v>
      </c>
      <c r="I39" s="883" t="s">
        <v>326</v>
      </c>
      <c r="J39" s="884" t="s">
        <v>326</v>
      </c>
      <c r="K39" s="883" t="s">
        <v>326</v>
      </c>
      <c r="L39" s="874" t="s">
        <v>326</v>
      </c>
      <c r="M39" s="874" t="s">
        <v>421</v>
      </c>
      <c r="N39" s="883" t="s">
        <v>326</v>
      </c>
      <c r="O39" s="894" t="s">
        <v>326</v>
      </c>
      <c r="Q39" s="671"/>
    </row>
    <row r="40" spans="1:18" ht="15.75" customHeight="1" thickTop="1">
      <c r="A40" s="229"/>
      <c r="B40" s="955">
        <v>2017</v>
      </c>
      <c r="C40" s="888" t="s">
        <v>424</v>
      </c>
      <c r="D40" s="896" t="s">
        <v>326</v>
      </c>
      <c r="E40" s="881" t="s">
        <v>326</v>
      </c>
      <c r="F40" s="881" t="s">
        <v>326</v>
      </c>
      <c r="G40" s="881" t="s">
        <v>326</v>
      </c>
      <c r="H40" s="881" t="s">
        <v>326</v>
      </c>
      <c r="I40" s="881" t="s">
        <v>326</v>
      </c>
      <c r="J40" s="881" t="s">
        <v>422</v>
      </c>
      <c r="K40" s="881" t="s">
        <v>326</v>
      </c>
      <c r="L40" s="881" t="s">
        <v>326</v>
      </c>
      <c r="M40" s="881" t="s">
        <v>326</v>
      </c>
      <c r="N40" s="881" t="s">
        <v>326</v>
      </c>
      <c r="O40" s="893" t="s">
        <v>326</v>
      </c>
      <c r="Q40" s="671"/>
    </row>
    <row r="41" spans="1:18" ht="15.75" customHeight="1">
      <c r="A41" s="229"/>
      <c r="B41" s="958"/>
      <c r="C41" s="886" t="s">
        <v>425</v>
      </c>
      <c r="D41" s="924" t="s">
        <v>326</v>
      </c>
      <c r="E41" s="872" t="s">
        <v>326</v>
      </c>
      <c r="F41" s="926" t="s">
        <v>326</v>
      </c>
      <c r="G41" s="872" t="s">
        <v>326</v>
      </c>
      <c r="H41" s="872" t="s">
        <v>326</v>
      </c>
      <c r="I41" s="872" t="s">
        <v>422</v>
      </c>
      <c r="J41" s="872" t="s">
        <v>326</v>
      </c>
      <c r="K41" s="872" t="s">
        <v>326</v>
      </c>
      <c r="L41" s="872" t="s">
        <v>326</v>
      </c>
      <c r="M41" s="925" t="s">
        <v>326</v>
      </c>
      <c r="N41" s="925" t="s">
        <v>326</v>
      </c>
      <c r="O41" s="984" t="s">
        <v>326</v>
      </c>
      <c r="Q41" s="671"/>
    </row>
    <row r="42" spans="1:18" ht="15.75" customHeight="1">
      <c r="A42" s="229"/>
      <c r="B42" s="955">
        <v>2018</v>
      </c>
      <c r="C42" s="888" t="s">
        <v>424</v>
      </c>
      <c r="D42" s="896" t="s">
        <v>326</v>
      </c>
      <c r="E42" s="881" t="s">
        <v>326</v>
      </c>
      <c r="F42" s="881" t="s">
        <v>326</v>
      </c>
      <c r="G42" s="881" t="s">
        <v>326</v>
      </c>
      <c r="H42" s="881" t="s">
        <v>326</v>
      </c>
      <c r="I42" s="881" t="s">
        <v>326</v>
      </c>
      <c r="J42" s="881" t="s">
        <v>326</v>
      </c>
      <c r="K42" s="881" t="s">
        <v>326</v>
      </c>
      <c r="L42" s="881" t="s">
        <v>326</v>
      </c>
      <c r="M42" s="881" t="s">
        <v>326</v>
      </c>
      <c r="N42" s="881" t="s">
        <v>326</v>
      </c>
      <c r="O42" s="893" t="s">
        <v>326</v>
      </c>
      <c r="Q42" s="671"/>
    </row>
    <row r="43" spans="1:18" ht="15.75" customHeight="1">
      <c r="A43" s="229"/>
      <c r="B43" s="1084"/>
      <c r="C43" s="886" t="s">
        <v>425</v>
      </c>
      <c r="D43" s="1085" t="s">
        <v>422</v>
      </c>
      <c r="E43" s="925" t="s">
        <v>326</v>
      </c>
      <c r="F43" s="925" t="s">
        <v>326</v>
      </c>
      <c r="G43" s="925" t="s">
        <v>326</v>
      </c>
      <c r="H43" s="925" t="s">
        <v>326</v>
      </c>
      <c r="I43" s="925" t="s">
        <v>326</v>
      </c>
      <c r="J43" s="925" t="s">
        <v>326</v>
      </c>
      <c r="K43" s="925" t="s">
        <v>326</v>
      </c>
      <c r="L43" s="925" t="s">
        <v>326</v>
      </c>
      <c r="M43" s="925" t="s">
        <v>326</v>
      </c>
      <c r="N43" s="925" t="s">
        <v>490</v>
      </c>
      <c r="O43" s="1086" t="s">
        <v>326</v>
      </c>
      <c r="Q43" s="671"/>
    </row>
    <row r="44" spans="1:18" ht="15.75" customHeight="1">
      <c r="A44" s="229"/>
      <c r="B44" s="955">
        <v>2019</v>
      </c>
      <c r="C44" s="888" t="s">
        <v>424</v>
      </c>
      <c r="D44" s="881" t="s">
        <v>326</v>
      </c>
      <c r="E44" s="881" t="s">
        <v>326</v>
      </c>
      <c r="F44" s="881" t="s">
        <v>326</v>
      </c>
      <c r="G44" s="881" t="s">
        <v>326</v>
      </c>
      <c r="H44" s="881" t="s">
        <v>326</v>
      </c>
      <c r="I44" s="881" t="s">
        <v>421</v>
      </c>
      <c r="J44" s="881" t="s">
        <v>326</v>
      </c>
      <c r="K44" s="881" t="s">
        <v>326</v>
      </c>
      <c r="L44" s="881" t="s">
        <v>326</v>
      </c>
      <c r="M44" s="881" t="s">
        <v>326</v>
      </c>
      <c r="N44" s="881" t="s">
        <v>326</v>
      </c>
      <c r="O44" s="893" t="s">
        <v>326</v>
      </c>
      <c r="Q44" s="671"/>
    </row>
    <row r="45" spans="1:18" ht="15.75" customHeight="1">
      <c r="A45" s="229"/>
      <c r="B45" s="958"/>
      <c r="C45" s="889" t="s">
        <v>425</v>
      </c>
      <c r="D45" s="1089" t="s">
        <v>326</v>
      </c>
      <c r="E45" s="883" t="s">
        <v>326</v>
      </c>
      <c r="F45" s="883" t="s">
        <v>421</v>
      </c>
      <c r="G45" s="883" t="s">
        <v>326</v>
      </c>
      <c r="H45" s="883" t="s">
        <v>421</v>
      </c>
      <c r="I45" s="883" t="s">
        <v>326</v>
      </c>
      <c r="J45" s="883" t="s">
        <v>326</v>
      </c>
      <c r="K45" s="883" t="s">
        <v>326</v>
      </c>
      <c r="L45" s="883" t="s">
        <v>326</v>
      </c>
      <c r="M45" s="883" t="s">
        <v>421</v>
      </c>
      <c r="N45" s="883" t="s">
        <v>326</v>
      </c>
      <c r="O45" s="894" t="s">
        <v>421</v>
      </c>
      <c r="Q45" s="671"/>
    </row>
    <row r="46" spans="1:18" ht="15.75" customHeight="1">
      <c r="A46" s="229"/>
      <c r="B46" s="1087">
        <v>2020</v>
      </c>
      <c r="C46" s="891" t="s">
        <v>424</v>
      </c>
      <c r="D46" s="1088" t="s">
        <v>326</v>
      </c>
      <c r="E46" s="1088" t="s">
        <v>326</v>
      </c>
      <c r="F46" s="1088" t="s">
        <v>421</v>
      </c>
      <c r="G46" s="1088" t="s">
        <v>326</v>
      </c>
      <c r="H46" s="1088" t="s">
        <v>421</v>
      </c>
      <c r="I46" s="1088" t="s">
        <v>421</v>
      </c>
      <c r="J46" s="1088" t="s">
        <v>326</v>
      </c>
      <c r="K46" s="1088" t="s">
        <v>326</v>
      </c>
      <c r="L46" s="1088" t="s">
        <v>326</v>
      </c>
      <c r="M46" s="1088" t="s">
        <v>326</v>
      </c>
      <c r="N46" s="1088" t="s">
        <v>326</v>
      </c>
      <c r="O46" s="893" t="s">
        <v>422</v>
      </c>
      <c r="Q46" s="671"/>
    </row>
    <row r="47" spans="1:18" ht="15.75" customHeight="1">
      <c r="A47" s="229"/>
      <c r="B47" s="1084"/>
      <c r="C47" s="886" t="s">
        <v>425</v>
      </c>
      <c r="D47" s="1085" t="s">
        <v>326</v>
      </c>
      <c r="E47" s="925" t="s">
        <v>326</v>
      </c>
      <c r="F47" s="925" t="s">
        <v>421</v>
      </c>
      <c r="G47" s="925" t="s">
        <v>421</v>
      </c>
      <c r="H47" s="925" t="s">
        <v>326</v>
      </c>
      <c r="I47" s="925" t="s">
        <v>422</v>
      </c>
      <c r="J47" s="925" t="s">
        <v>422</v>
      </c>
      <c r="K47" s="925" t="s">
        <v>326</v>
      </c>
      <c r="L47" s="925" t="s">
        <v>326</v>
      </c>
      <c r="M47" s="925" t="s">
        <v>326</v>
      </c>
      <c r="N47" s="925" t="s">
        <v>326</v>
      </c>
      <c r="O47" s="1086" t="s">
        <v>326</v>
      </c>
      <c r="Q47" s="671"/>
    </row>
    <row r="48" spans="1:18" ht="15.75" customHeight="1">
      <c r="A48" s="229"/>
      <c r="B48" s="955">
        <v>2021</v>
      </c>
      <c r="C48" s="888" t="s">
        <v>424</v>
      </c>
      <c r="D48" s="896" t="s">
        <v>326</v>
      </c>
      <c r="E48" s="881" t="s">
        <v>326</v>
      </c>
      <c r="F48" s="881" t="s">
        <v>326</v>
      </c>
      <c r="G48" s="881" t="s">
        <v>326</v>
      </c>
      <c r="H48" s="881" t="s">
        <v>326</v>
      </c>
      <c r="I48" s="881" t="s">
        <v>326</v>
      </c>
      <c r="J48" s="881" t="s">
        <v>326</v>
      </c>
      <c r="K48" s="881" t="s">
        <v>490</v>
      </c>
      <c r="L48" s="881" t="s">
        <v>326</v>
      </c>
      <c r="M48" s="881" t="s">
        <v>326</v>
      </c>
      <c r="N48" s="881" t="s">
        <v>326</v>
      </c>
      <c r="O48" s="893" t="s">
        <v>422</v>
      </c>
      <c r="Q48" s="671"/>
    </row>
    <row r="49" spans="1:18" ht="15.75" customHeight="1">
      <c r="A49" s="229"/>
      <c r="B49" s="1084"/>
      <c r="C49" s="886" t="s">
        <v>425</v>
      </c>
      <c r="D49" s="1085" t="s">
        <v>326</v>
      </c>
      <c r="E49" s="925" t="s">
        <v>421</v>
      </c>
      <c r="F49" s="925" t="s">
        <v>326</v>
      </c>
      <c r="G49" s="925" t="s">
        <v>326</v>
      </c>
      <c r="H49" s="925" t="s">
        <v>421</v>
      </c>
      <c r="I49" s="925" t="s">
        <v>326</v>
      </c>
      <c r="J49" s="925" t="s">
        <v>326</v>
      </c>
      <c r="K49" s="925" t="s">
        <v>490</v>
      </c>
      <c r="L49" s="925" t="s">
        <v>421</v>
      </c>
      <c r="M49" s="925" t="s">
        <v>326</v>
      </c>
      <c r="N49" s="925" t="s">
        <v>326</v>
      </c>
      <c r="O49" s="1086" t="s">
        <v>422</v>
      </c>
      <c r="Q49" s="671"/>
    </row>
    <row r="50" spans="1:18" ht="15.75" customHeight="1">
      <c r="A50" s="229"/>
      <c r="B50" s="955">
        <v>2022</v>
      </c>
      <c r="C50" s="888" t="s">
        <v>424</v>
      </c>
      <c r="D50" s="881" t="s">
        <v>422</v>
      </c>
      <c r="E50" s="881" t="s">
        <v>326</v>
      </c>
      <c r="F50" s="881" t="s">
        <v>326</v>
      </c>
      <c r="G50" s="881" t="s">
        <v>421</v>
      </c>
      <c r="H50" s="881" t="s">
        <v>326</v>
      </c>
      <c r="I50" s="881" t="s">
        <v>326</v>
      </c>
      <c r="J50" s="881" t="s">
        <v>422</v>
      </c>
      <c r="K50" s="881" t="s">
        <v>326</v>
      </c>
      <c r="L50" s="881" t="s">
        <v>326</v>
      </c>
      <c r="M50" s="881" t="s">
        <v>422</v>
      </c>
      <c r="N50" s="881" t="s">
        <v>326</v>
      </c>
      <c r="O50" s="893" t="s">
        <v>326</v>
      </c>
      <c r="Q50" s="671"/>
    </row>
    <row r="51" spans="1:18" ht="15.75" customHeight="1">
      <c r="A51" s="229"/>
      <c r="B51" s="958"/>
      <c r="C51" s="889" t="s">
        <v>425</v>
      </c>
      <c r="D51" s="1089" t="s">
        <v>326</v>
      </c>
      <c r="E51" s="883" t="s">
        <v>421</v>
      </c>
      <c r="F51" s="883" t="s">
        <v>326</v>
      </c>
      <c r="G51" s="883" t="s">
        <v>422</v>
      </c>
      <c r="H51" s="883" t="s">
        <v>326</v>
      </c>
      <c r="I51" s="883" t="s">
        <v>326</v>
      </c>
      <c r="J51" s="883" t="s">
        <v>422</v>
      </c>
      <c r="K51" s="883" t="s">
        <v>326</v>
      </c>
      <c r="L51" s="883" t="s">
        <v>490</v>
      </c>
      <c r="M51" s="883" t="s">
        <v>326</v>
      </c>
      <c r="N51" s="883" t="s">
        <v>326</v>
      </c>
      <c r="O51" s="894" t="s">
        <v>326</v>
      </c>
      <c r="Q51" s="671"/>
    </row>
    <row r="52" spans="1:18" ht="15.75" customHeight="1">
      <c r="A52" s="229"/>
      <c r="B52" s="1087">
        <v>2023</v>
      </c>
      <c r="C52" s="891" t="s">
        <v>424</v>
      </c>
      <c r="D52" s="1714" t="s">
        <v>326</v>
      </c>
      <c r="E52" s="1088"/>
      <c r="F52" s="1088"/>
      <c r="G52" s="1088"/>
      <c r="H52" s="1088"/>
      <c r="I52" s="1088"/>
      <c r="J52" s="1088"/>
      <c r="K52" s="1088"/>
      <c r="L52" s="1088"/>
      <c r="M52" s="1088"/>
      <c r="N52" s="1088"/>
      <c r="O52" s="1715"/>
      <c r="Q52" s="671"/>
    </row>
    <row r="53" spans="1:18" ht="15.75" customHeight="1" thickBot="1">
      <c r="A53" s="229"/>
      <c r="B53" s="957"/>
      <c r="C53" s="892" t="s">
        <v>425</v>
      </c>
      <c r="D53" s="1718" t="s">
        <v>421</v>
      </c>
      <c r="E53" s="885"/>
      <c r="F53" s="885"/>
      <c r="G53" s="885"/>
      <c r="H53" s="885"/>
      <c r="I53" s="885"/>
      <c r="J53" s="885"/>
      <c r="K53" s="885"/>
      <c r="L53" s="885"/>
      <c r="M53" s="885"/>
      <c r="N53" s="885"/>
      <c r="O53" s="1638"/>
      <c r="Q53" s="671"/>
    </row>
    <row r="54" spans="1:18" ht="18.75" customHeight="1">
      <c r="A54" s="377"/>
      <c r="B54" s="229"/>
      <c r="P54" s="379"/>
      <c r="R54" s="671"/>
    </row>
    <row r="55" spans="1:18" ht="35.25" customHeight="1">
      <c r="B55" s="229"/>
    </row>
    <row r="56" spans="1:18">
      <c r="B56" s="229"/>
    </row>
    <row r="58" spans="1:18">
      <c r="F58" s="374"/>
    </row>
  </sheetData>
  <mergeCells count="21">
    <mergeCell ref="D23:O23"/>
    <mergeCell ref="D28:O28"/>
    <mergeCell ref="D27:O27"/>
    <mergeCell ref="A1:Q1"/>
    <mergeCell ref="Q5:R11"/>
    <mergeCell ref="D18:O18"/>
    <mergeCell ref="D19:O19"/>
    <mergeCell ref="D22:O22"/>
    <mergeCell ref="B17:O17"/>
    <mergeCell ref="D20:O20"/>
    <mergeCell ref="B5:O6"/>
    <mergeCell ref="B7:O14"/>
    <mergeCell ref="D21:O21"/>
    <mergeCell ref="B33:P33"/>
    <mergeCell ref="D29:O29"/>
    <mergeCell ref="D24:O24"/>
    <mergeCell ref="D31:O31"/>
    <mergeCell ref="D32:O32"/>
    <mergeCell ref="D30:O30"/>
    <mergeCell ref="D25:O25"/>
    <mergeCell ref="D26:O26"/>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71"/>
  <sheetViews>
    <sheetView view="pageBreakPreview" zoomScale="85" zoomScaleNormal="60" zoomScaleSheetLayoutView="85" workbookViewId="0">
      <pane xSplit="6" ySplit="7" topLeftCell="G8" activePane="bottomRight" state="frozen"/>
      <selection activeCell="A33" sqref="A33"/>
      <selection pane="topRight" activeCell="A33" sqref="A33"/>
      <selection pane="bottomLeft" activeCell="A33" sqref="A33"/>
      <selection pane="bottomRight" activeCell="V1" sqref="V1"/>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767"/>
      <c r="B1" s="1767"/>
      <c r="C1" s="1767"/>
      <c r="D1" s="1767"/>
      <c r="E1" s="1767"/>
      <c r="F1" s="1767"/>
      <c r="G1" s="1767"/>
      <c r="H1" s="1767"/>
      <c r="I1" s="234"/>
      <c r="J1" s="234"/>
      <c r="K1" s="4"/>
      <c r="L1" s="4"/>
      <c r="M1" s="4"/>
      <c r="N1" s="4"/>
      <c r="O1" s="4"/>
      <c r="P1" s="4"/>
      <c r="Q1" s="13"/>
      <c r="R1" s="5"/>
      <c r="S1" s="5"/>
      <c r="T1" s="5"/>
      <c r="U1" s="5"/>
      <c r="V1" s="5"/>
    </row>
    <row r="2" spans="1:22" s="6" customFormat="1" ht="28.5" customHeight="1">
      <c r="A2" s="1767" t="s">
        <v>240</v>
      </c>
      <c r="B2" s="1767"/>
      <c r="C2" s="1767"/>
      <c r="D2" s="1767"/>
      <c r="E2" s="1767"/>
      <c r="F2" s="1767"/>
      <c r="G2" s="1767"/>
      <c r="H2" s="1767"/>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780" t="s">
        <v>56</v>
      </c>
      <c r="O3" s="1780"/>
      <c r="P3" s="1780"/>
      <c r="Q3" s="1780"/>
      <c r="R3" s="1780"/>
      <c r="S3" s="1780"/>
      <c r="T3" s="1780"/>
      <c r="U3" s="1780"/>
      <c r="V3" s="1780"/>
    </row>
    <row r="4" spans="1:22" s="6" customFormat="1" ht="20.100000000000001" customHeight="1">
      <c r="A4" s="1768" t="s">
        <v>105</v>
      </c>
      <c r="B4" s="1769"/>
      <c r="C4" s="1769"/>
      <c r="D4" s="1769"/>
      <c r="E4" s="1769"/>
      <c r="F4" s="1770"/>
      <c r="G4" s="1777" t="s">
        <v>1</v>
      </c>
      <c r="H4" s="1778"/>
      <c r="I4" s="1778"/>
      <c r="J4" s="1779"/>
      <c r="K4" s="1777" t="s">
        <v>2</v>
      </c>
      <c r="L4" s="1778"/>
      <c r="M4" s="1778"/>
      <c r="N4" s="1779"/>
      <c r="O4" s="1777" t="s">
        <v>3</v>
      </c>
      <c r="P4" s="1779"/>
      <c r="Q4" s="1777" t="s">
        <v>4</v>
      </c>
      <c r="R4" s="1779"/>
      <c r="S4" s="1777" t="s">
        <v>5</v>
      </c>
      <c r="T4" s="1779"/>
      <c r="U4" s="1777" t="s">
        <v>6</v>
      </c>
      <c r="V4" s="1779"/>
    </row>
    <row r="5" spans="1:22" s="6" customFormat="1" ht="20.100000000000001" customHeight="1">
      <c r="A5" s="1771"/>
      <c r="B5" s="1772"/>
      <c r="C5" s="1772"/>
      <c r="D5" s="1772"/>
      <c r="E5" s="1772"/>
      <c r="F5" s="1773"/>
      <c r="G5" s="1757" t="s">
        <v>430</v>
      </c>
      <c r="H5" s="1758"/>
      <c r="I5" s="1752" t="s">
        <v>92</v>
      </c>
      <c r="J5" s="1753"/>
      <c r="K5" s="1755" t="s">
        <v>213</v>
      </c>
      <c r="L5" s="1752"/>
      <c r="M5" s="1752" t="s">
        <v>91</v>
      </c>
      <c r="N5" s="1756"/>
      <c r="O5" s="1781" t="s">
        <v>214</v>
      </c>
      <c r="P5" s="1782"/>
      <c r="Q5" s="1755" t="s">
        <v>215</v>
      </c>
      <c r="R5" s="1756"/>
      <c r="S5" s="1755" t="s">
        <v>216</v>
      </c>
      <c r="T5" s="1756"/>
      <c r="U5" s="1755" t="s">
        <v>51</v>
      </c>
      <c r="V5" s="1756"/>
    </row>
    <row r="6" spans="1:22" s="6" customFormat="1" ht="20.100000000000001" customHeight="1">
      <c r="A6" s="1771"/>
      <c r="B6" s="1772"/>
      <c r="C6" s="1772"/>
      <c r="D6" s="1772"/>
      <c r="E6" s="1772"/>
      <c r="F6" s="1773"/>
      <c r="G6" s="1759"/>
      <c r="H6" s="1760"/>
      <c r="I6" s="1754"/>
      <c r="J6" s="1753"/>
      <c r="K6" s="1755"/>
      <c r="L6" s="1752"/>
      <c r="M6" s="1752"/>
      <c r="N6" s="1756"/>
      <c r="O6" s="1781"/>
      <c r="P6" s="1782"/>
      <c r="Q6" s="1755"/>
      <c r="R6" s="1756"/>
      <c r="S6" s="1755"/>
      <c r="T6" s="1756"/>
      <c r="U6" s="1755"/>
      <c r="V6" s="1756"/>
    </row>
    <row r="7" spans="1:22" s="6" customFormat="1" ht="20.100000000000001" customHeight="1" thickBot="1">
      <c r="A7" s="1774"/>
      <c r="B7" s="1775"/>
      <c r="C7" s="1775"/>
      <c r="D7" s="1775"/>
      <c r="E7" s="1775"/>
      <c r="F7" s="1776"/>
      <c r="G7" s="942" t="s">
        <v>7</v>
      </c>
      <c r="H7" s="943" t="s">
        <v>8</v>
      </c>
      <c r="I7" s="943" t="s">
        <v>7</v>
      </c>
      <c r="J7" s="669" t="s">
        <v>8</v>
      </c>
      <c r="K7" s="942" t="s">
        <v>7</v>
      </c>
      <c r="L7" s="943" t="s">
        <v>8</v>
      </c>
      <c r="M7" s="943" t="s">
        <v>7</v>
      </c>
      <c r="N7" s="669" t="s">
        <v>8</v>
      </c>
      <c r="O7" s="942" t="s">
        <v>7</v>
      </c>
      <c r="P7" s="669" t="s">
        <v>8</v>
      </c>
      <c r="Q7" s="942" t="s">
        <v>7</v>
      </c>
      <c r="R7" s="669" t="s">
        <v>8</v>
      </c>
      <c r="S7" s="942" t="s">
        <v>7</v>
      </c>
      <c r="T7" s="669" t="s">
        <v>26</v>
      </c>
      <c r="U7" s="942" t="s">
        <v>7</v>
      </c>
      <c r="V7" s="669" t="s">
        <v>8</v>
      </c>
    </row>
    <row r="8" spans="1:22" s="6" customFormat="1" ht="36.75" hidden="1" customHeight="1">
      <c r="A8" s="303"/>
      <c r="B8" s="304"/>
      <c r="C8" s="304">
        <v>23</v>
      </c>
      <c r="D8" s="304"/>
      <c r="E8" s="432" t="s">
        <v>262</v>
      </c>
      <c r="F8" s="304"/>
      <c r="G8" s="462">
        <v>-1.8</v>
      </c>
      <c r="H8" s="463">
        <v>0.8</v>
      </c>
      <c r="I8" s="463">
        <v>-16.3</v>
      </c>
      <c r="J8" s="464">
        <v>-7</v>
      </c>
      <c r="K8" s="462">
        <v>2.6</v>
      </c>
      <c r="L8" s="463">
        <v>-6.3</v>
      </c>
      <c r="M8" s="463">
        <v>-3.4</v>
      </c>
      <c r="N8" s="464">
        <v>18.100000000000001</v>
      </c>
      <c r="O8" s="862">
        <v>-2.8</v>
      </c>
      <c r="P8" s="855">
        <v>-10.6</v>
      </c>
      <c r="Q8" s="506">
        <v>0.65</v>
      </c>
      <c r="R8" s="507">
        <v>0.54</v>
      </c>
      <c r="S8" s="462">
        <v>-0.3</v>
      </c>
      <c r="T8" s="465">
        <v>0</v>
      </c>
      <c r="U8" s="668">
        <v>-4.4000000000000004</v>
      </c>
      <c r="V8" s="464">
        <v>-20</v>
      </c>
    </row>
    <row r="9" spans="1:22" s="6" customFormat="1" ht="36.75" hidden="1" customHeight="1">
      <c r="A9" s="785"/>
      <c r="B9" s="696"/>
      <c r="C9" s="696">
        <v>24</v>
      </c>
      <c r="D9" s="696"/>
      <c r="E9" s="695" t="s">
        <v>262</v>
      </c>
      <c r="F9" s="696"/>
      <c r="G9" s="697">
        <v>-0.8</v>
      </c>
      <c r="H9" s="698">
        <v>1.5</v>
      </c>
      <c r="I9" s="698">
        <v>29.7</v>
      </c>
      <c r="J9" s="699">
        <v>28.9</v>
      </c>
      <c r="K9" s="697">
        <v>5.8</v>
      </c>
      <c r="L9" s="698">
        <v>58.3</v>
      </c>
      <c r="M9" s="698">
        <v>14.3</v>
      </c>
      <c r="N9" s="699">
        <v>79.099999999999994</v>
      </c>
      <c r="O9" s="863">
        <v>0.6</v>
      </c>
      <c r="P9" s="864">
        <v>6.9</v>
      </c>
      <c r="Q9" s="786">
        <v>0.8</v>
      </c>
      <c r="R9" s="787">
        <v>0.89</v>
      </c>
      <c r="S9" s="697">
        <v>0</v>
      </c>
      <c r="T9" s="788">
        <v>0</v>
      </c>
      <c r="U9" s="702">
        <v>-4.8</v>
      </c>
      <c r="V9" s="699">
        <v>-31.7</v>
      </c>
    </row>
    <row r="10" spans="1:22" s="6" customFormat="1" ht="36.75" hidden="1" customHeight="1">
      <c r="A10" s="785"/>
      <c r="B10" s="696"/>
      <c r="C10" s="696">
        <v>25</v>
      </c>
      <c r="D10" s="696"/>
      <c r="E10" s="695" t="s">
        <v>262</v>
      </c>
      <c r="F10" s="696"/>
      <c r="G10" s="697">
        <v>-0.4</v>
      </c>
      <c r="H10" s="698">
        <v>-3.3</v>
      </c>
      <c r="I10" s="698">
        <v>-0.2</v>
      </c>
      <c r="J10" s="699">
        <v>-4.7</v>
      </c>
      <c r="K10" s="697">
        <v>11</v>
      </c>
      <c r="L10" s="698">
        <v>21.6</v>
      </c>
      <c r="M10" s="698">
        <v>12.8</v>
      </c>
      <c r="N10" s="699">
        <v>22.8</v>
      </c>
      <c r="O10" s="863">
        <v>-0.8</v>
      </c>
      <c r="P10" s="864">
        <v>-0.7</v>
      </c>
      <c r="Q10" s="786">
        <v>0.93</v>
      </c>
      <c r="R10" s="787">
        <v>1.03</v>
      </c>
      <c r="S10" s="697">
        <v>0.4</v>
      </c>
      <c r="T10" s="788">
        <v>0.7</v>
      </c>
      <c r="U10" s="702">
        <v>-10.5</v>
      </c>
      <c r="V10" s="699">
        <v>0</v>
      </c>
    </row>
    <row r="11" spans="1:22" s="6" customFormat="1" ht="20.100000000000001" hidden="1" customHeight="1">
      <c r="A11" s="1748">
        <v>2017</v>
      </c>
      <c r="B11" s="1749"/>
      <c r="C11" s="1749">
        <v>2017</v>
      </c>
      <c r="D11" s="696"/>
      <c r="E11" s="695" t="s">
        <v>262</v>
      </c>
      <c r="F11" s="696"/>
      <c r="G11" s="697">
        <v>0</v>
      </c>
      <c r="H11" s="698">
        <v>-1</v>
      </c>
      <c r="I11" s="698">
        <v>5.8</v>
      </c>
      <c r="J11" s="699">
        <v>6.2</v>
      </c>
      <c r="K11" s="697">
        <v>-0.3</v>
      </c>
      <c r="L11" s="698">
        <v>-5.0999999999999996</v>
      </c>
      <c r="M11" s="698">
        <v>0.7</v>
      </c>
      <c r="N11" s="699">
        <v>6.4</v>
      </c>
      <c r="O11" s="697">
        <v>3.1</v>
      </c>
      <c r="P11" s="1076">
        <v>8.6</v>
      </c>
      <c r="Q11" s="786">
        <v>1.5</v>
      </c>
      <c r="R11" s="787">
        <v>1.4</v>
      </c>
      <c r="S11" s="697">
        <v>0.5</v>
      </c>
      <c r="T11" s="788">
        <v>1.3</v>
      </c>
      <c r="U11" s="702">
        <v>-0.5</v>
      </c>
      <c r="V11" s="699">
        <v>4.4000000000000004</v>
      </c>
    </row>
    <row r="12" spans="1:22" s="6" customFormat="1" ht="20.100000000000001" hidden="1" customHeight="1">
      <c r="A12" s="1748">
        <v>2018</v>
      </c>
      <c r="B12" s="1749"/>
      <c r="C12" s="1749">
        <v>2018</v>
      </c>
      <c r="D12" s="696"/>
      <c r="E12" s="695" t="s">
        <v>262</v>
      </c>
      <c r="F12" s="696"/>
      <c r="G12" s="697">
        <v>-0.5</v>
      </c>
      <c r="H12" s="698">
        <v>-2.1</v>
      </c>
      <c r="I12" s="698">
        <v>0.1</v>
      </c>
      <c r="J12" s="699">
        <v>-1.3</v>
      </c>
      <c r="K12" s="697">
        <v>-2.2999999999999998</v>
      </c>
      <c r="L12" s="698">
        <v>7.1</v>
      </c>
      <c r="M12" s="698">
        <v>-3.1</v>
      </c>
      <c r="N12" s="699">
        <v>-19.100000000000001</v>
      </c>
      <c r="O12" s="697">
        <v>1.1000000000000001</v>
      </c>
      <c r="P12" s="1076">
        <v>4.9000000000000004</v>
      </c>
      <c r="Q12" s="786">
        <v>1.61</v>
      </c>
      <c r="R12" s="787">
        <v>1.46</v>
      </c>
      <c r="S12" s="697">
        <v>1</v>
      </c>
      <c r="T12" s="788">
        <v>1.2</v>
      </c>
      <c r="U12" s="702">
        <v>-2</v>
      </c>
      <c r="V12" s="699">
        <v>-38.299999999999997</v>
      </c>
    </row>
    <row r="13" spans="1:22" s="6" customFormat="1" ht="20.100000000000001" customHeight="1">
      <c r="A13" s="1763">
        <v>2020</v>
      </c>
      <c r="B13" s="1764"/>
      <c r="C13" s="1764">
        <v>2018</v>
      </c>
      <c r="D13" s="696"/>
      <c r="E13" s="695" t="s">
        <v>262</v>
      </c>
      <c r="F13" s="696"/>
      <c r="G13" s="697">
        <v>-6.6</v>
      </c>
      <c r="H13" s="698">
        <v>-3.1</v>
      </c>
      <c r="I13" s="698">
        <v>-11.4</v>
      </c>
      <c r="J13" s="699">
        <v>-12.4</v>
      </c>
      <c r="K13" s="697">
        <v>-9.9</v>
      </c>
      <c r="L13" s="698">
        <v>-29.6</v>
      </c>
      <c r="M13" s="698">
        <v>3.8</v>
      </c>
      <c r="N13" s="699">
        <v>1.8</v>
      </c>
      <c r="O13" s="697">
        <v>-10.4</v>
      </c>
      <c r="P13" s="1076">
        <v>-3.4</v>
      </c>
      <c r="Q13" s="786">
        <v>1.18</v>
      </c>
      <c r="R13" s="787">
        <v>1.0900000000000001</v>
      </c>
      <c r="S13" s="697">
        <v>0</v>
      </c>
      <c r="T13" s="788">
        <v>0</v>
      </c>
      <c r="U13" s="702">
        <v>-7.3</v>
      </c>
      <c r="V13" s="699">
        <v>0</v>
      </c>
    </row>
    <row r="14" spans="1:22" s="6" customFormat="1" ht="20.100000000000001" customHeight="1">
      <c r="A14" s="1748">
        <v>2021</v>
      </c>
      <c r="B14" s="1749"/>
      <c r="C14" s="1749"/>
      <c r="D14" s="696"/>
      <c r="E14" s="695" t="s">
        <v>262</v>
      </c>
      <c r="F14" s="696"/>
      <c r="G14" s="697">
        <v>0.6</v>
      </c>
      <c r="H14" s="698">
        <v>-2.1</v>
      </c>
      <c r="I14" s="698">
        <v>-3.5</v>
      </c>
      <c r="J14" s="699">
        <v>-6.2</v>
      </c>
      <c r="K14" s="697">
        <v>5</v>
      </c>
      <c r="L14" s="698">
        <v>11</v>
      </c>
      <c r="M14" s="698">
        <v>-7.2</v>
      </c>
      <c r="N14" s="699">
        <v>-44.8</v>
      </c>
      <c r="O14" s="697">
        <v>5.6</v>
      </c>
      <c r="P14" s="1076">
        <v>23.4</v>
      </c>
      <c r="Q14" s="786">
        <v>1.1299999999999999</v>
      </c>
      <c r="R14" s="787">
        <v>1.19</v>
      </c>
      <c r="S14" s="697">
        <v>-0.2</v>
      </c>
      <c r="T14" s="788">
        <v>0.2</v>
      </c>
      <c r="U14" s="702">
        <v>-22.4</v>
      </c>
      <c r="V14" s="699">
        <v>-40.5</v>
      </c>
    </row>
    <row r="15" spans="1:22" s="6" customFormat="1" ht="20.100000000000001" customHeight="1" thickBot="1">
      <c r="A15" s="1748">
        <v>2022</v>
      </c>
      <c r="B15" s="1749"/>
      <c r="C15" s="1749">
        <v>2018</v>
      </c>
      <c r="D15" s="444"/>
      <c r="E15" s="445" t="s">
        <v>262</v>
      </c>
      <c r="F15" s="444"/>
      <c r="G15" s="1705" t="s">
        <v>53</v>
      </c>
      <c r="H15" s="1709" t="s">
        <v>53</v>
      </c>
      <c r="I15" s="466">
        <v>-5.6</v>
      </c>
      <c r="J15" s="467">
        <v>-4.4000000000000004</v>
      </c>
      <c r="K15" s="1705" t="s">
        <v>53</v>
      </c>
      <c r="L15" s="1709" t="s">
        <v>53</v>
      </c>
      <c r="M15" s="466">
        <v>-4.7</v>
      </c>
      <c r="N15" s="467">
        <v>-21.3</v>
      </c>
      <c r="O15" s="1705" t="s">
        <v>53</v>
      </c>
      <c r="P15" s="1706" t="s">
        <v>53</v>
      </c>
      <c r="Q15" s="1707" t="s">
        <v>53</v>
      </c>
      <c r="R15" s="1708" t="s">
        <v>53</v>
      </c>
      <c r="S15" s="468">
        <v>2.5</v>
      </c>
      <c r="T15" s="469">
        <v>2.2999999999999998</v>
      </c>
      <c r="U15" s="655">
        <v>6.6</v>
      </c>
      <c r="V15" s="467">
        <v>88</v>
      </c>
    </row>
    <row r="16" spans="1:22" s="6" customFormat="1" ht="36.75" hidden="1" customHeight="1" thickBot="1">
      <c r="A16" s="785"/>
      <c r="B16" s="696"/>
      <c r="C16" s="696">
        <v>24</v>
      </c>
      <c r="D16" s="304" t="s">
        <v>262</v>
      </c>
      <c r="E16" s="433" t="s">
        <v>302</v>
      </c>
      <c r="F16" s="304"/>
      <c r="G16" s="462" t="s">
        <v>53</v>
      </c>
      <c r="H16" s="463" t="s">
        <v>53</v>
      </c>
      <c r="I16" s="470">
        <v>10.7</v>
      </c>
      <c r="J16" s="464">
        <v>4.5</v>
      </c>
      <c r="K16" s="462">
        <v>6.2</v>
      </c>
      <c r="L16" s="463">
        <v>56.8</v>
      </c>
      <c r="M16" s="463">
        <v>10.3</v>
      </c>
      <c r="N16" s="464">
        <v>24.6</v>
      </c>
      <c r="O16" s="993">
        <v>-0.7</v>
      </c>
      <c r="P16" s="1048">
        <v>-5.7</v>
      </c>
      <c r="Q16" s="505">
        <v>0.82</v>
      </c>
      <c r="R16" s="507">
        <v>0.94</v>
      </c>
      <c r="S16" s="462">
        <v>-0.3</v>
      </c>
      <c r="T16" s="465">
        <v>-0.1</v>
      </c>
      <c r="U16" s="668">
        <v>-7.8</v>
      </c>
      <c r="V16" s="464">
        <v>-25</v>
      </c>
    </row>
    <row r="17" spans="1:27" s="6" customFormat="1" ht="20.100000000000001" hidden="1" customHeight="1">
      <c r="A17" s="1765">
        <v>2017</v>
      </c>
      <c r="B17" s="1766"/>
      <c r="C17" s="1766"/>
      <c r="D17" s="696" t="s">
        <v>262</v>
      </c>
      <c r="E17" s="433" t="s">
        <v>302</v>
      </c>
      <c r="F17" s="304"/>
      <c r="G17" s="462">
        <v>0.5</v>
      </c>
      <c r="H17" s="463">
        <v>-0.9</v>
      </c>
      <c r="I17" s="470">
        <v>2.5</v>
      </c>
      <c r="J17" s="464">
        <v>1.5</v>
      </c>
      <c r="K17" s="462">
        <v>-2.8</v>
      </c>
      <c r="L17" s="463">
        <v>0.6</v>
      </c>
      <c r="M17" s="463">
        <v>-4.3</v>
      </c>
      <c r="N17" s="464">
        <v>5.6</v>
      </c>
      <c r="O17" s="1001">
        <v>2.9</v>
      </c>
      <c r="P17" s="1228">
        <v>8.3000000000000007</v>
      </c>
      <c r="Q17" s="506">
        <v>1.54</v>
      </c>
      <c r="R17" s="507">
        <v>1.42</v>
      </c>
      <c r="S17" s="462">
        <v>0.7</v>
      </c>
      <c r="T17" s="465">
        <v>1.4</v>
      </c>
      <c r="U17" s="668">
        <v>-0.2</v>
      </c>
      <c r="V17" s="464">
        <v>11.6</v>
      </c>
    </row>
    <row r="18" spans="1:27" s="6" customFormat="1" ht="20.100000000000001" hidden="1" customHeight="1">
      <c r="A18" s="1765">
        <v>2018</v>
      </c>
      <c r="B18" s="1766"/>
      <c r="C18" s="1766"/>
      <c r="D18" s="1230" t="s">
        <v>262</v>
      </c>
      <c r="E18" s="938" t="s">
        <v>302</v>
      </c>
      <c r="F18" s="696"/>
      <c r="G18" s="697">
        <v>-1</v>
      </c>
      <c r="H18" s="698">
        <v>-2</v>
      </c>
      <c r="I18" s="939">
        <v>0.3</v>
      </c>
      <c r="J18" s="699">
        <v>1</v>
      </c>
      <c r="K18" s="697">
        <v>0.7</v>
      </c>
      <c r="L18" s="698">
        <v>5.9</v>
      </c>
      <c r="M18" s="698">
        <v>1.1000000000000001</v>
      </c>
      <c r="N18" s="699">
        <v>-12.8</v>
      </c>
      <c r="O18" s="1002">
        <v>0.3</v>
      </c>
      <c r="P18" s="1396">
        <v>2.8</v>
      </c>
      <c r="Q18" s="786">
        <v>1.62</v>
      </c>
      <c r="R18" s="787">
        <v>1.45</v>
      </c>
      <c r="S18" s="697">
        <v>0.7</v>
      </c>
      <c r="T18" s="788">
        <v>0.9</v>
      </c>
      <c r="U18" s="702">
        <v>-3.1</v>
      </c>
      <c r="V18" s="699">
        <v>-27.1</v>
      </c>
    </row>
    <row r="19" spans="1:27" s="6" customFormat="1" ht="20.100000000000001" customHeight="1">
      <c r="A19" s="1761">
        <v>2019</v>
      </c>
      <c r="B19" s="1762"/>
      <c r="C19" s="1762"/>
      <c r="D19" s="696" t="s">
        <v>262</v>
      </c>
      <c r="E19" s="938" t="s">
        <v>302</v>
      </c>
      <c r="F19" s="696"/>
      <c r="G19" s="697">
        <v>-1.9</v>
      </c>
      <c r="H19" s="698">
        <v>-1.3</v>
      </c>
      <c r="I19" s="939">
        <v>-4.4000000000000004</v>
      </c>
      <c r="J19" s="699">
        <v>-6.6</v>
      </c>
      <c r="K19" s="697">
        <v>-7.3</v>
      </c>
      <c r="L19" s="698">
        <v>-7.5</v>
      </c>
      <c r="M19" s="698">
        <v>6.8</v>
      </c>
      <c r="N19" s="699">
        <v>-18</v>
      </c>
      <c r="O19" s="697">
        <v>-3.8</v>
      </c>
      <c r="P19" s="1229">
        <v>-2.1</v>
      </c>
      <c r="Q19" s="786">
        <v>1.55</v>
      </c>
      <c r="R19" s="787">
        <v>1.33</v>
      </c>
      <c r="S19" s="697">
        <v>0.5</v>
      </c>
      <c r="T19" s="788">
        <v>0.3</v>
      </c>
      <c r="U19" s="702">
        <v>6.4</v>
      </c>
      <c r="V19" s="699">
        <v>22.9</v>
      </c>
    </row>
    <row r="20" spans="1:27" s="6" customFormat="1" ht="20.100000000000001" customHeight="1">
      <c r="A20" s="1763">
        <v>2020</v>
      </c>
      <c r="B20" s="1764"/>
      <c r="C20" s="1764"/>
      <c r="D20" s="696" t="s">
        <v>262</v>
      </c>
      <c r="E20" s="938" t="s">
        <v>302</v>
      </c>
      <c r="F20" s="696"/>
      <c r="G20" s="697">
        <v>-6.3</v>
      </c>
      <c r="H20" s="698">
        <v>-3.3</v>
      </c>
      <c r="I20" s="939">
        <v>-7.5</v>
      </c>
      <c r="J20" s="699">
        <v>-7.6</v>
      </c>
      <c r="K20" s="697">
        <v>-8.1</v>
      </c>
      <c r="L20" s="698">
        <v>-24.9</v>
      </c>
      <c r="M20" s="698">
        <v>2.2999999999999998</v>
      </c>
      <c r="N20" s="699">
        <v>-8.9</v>
      </c>
      <c r="O20" s="697">
        <v>-9.5</v>
      </c>
      <c r="P20" s="698">
        <v>0.6</v>
      </c>
      <c r="Q20" s="786">
        <v>1.1000000000000001</v>
      </c>
      <c r="R20" s="787">
        <v>1.05</v>
      </c>
      <c r="S20" s="697">
        <v>-0.2</v>
      </c>
      <c r="T20" s="788">
        <v>-0.2</v>
      </c>
      <c r="U20" s="702">
        <v>-17</v>
      </c>
      <c r="V20" s="699">
        <v>-20.9</v>
      </c>
    </row>
    <row r="21" spans="1:27" s="6" customFormat="1" ht="20.100000000000001" customHeight="1" thickBot="1">
      <c r="A21" s="1750">
        <v>2021</v>
      </c>
      <c r="B21" s="1751"/>
      <c r="C21" s="1751"/>
      <c r="D21" s="444" t="s">
        <v>262</v>
      </c>
      <c r="E21" s="500" t="s">
        <v>302</v>
      </c>
      <c r="F21" s="444"/>
      <c r="G21" s="468">
        <v>1.6</v>
      </c>
      <c r="H21" s="466">
        <v>-2.2000000000000002</v>
      </c>
      <c r="I21" s="1225">
        <v>-10.1</v>
      </c>
      <c r="J21" s="467">
        <v>-13.5</v>
      </c>
      <c r="K21" s="468">
        <v>6.6</v>
      </c>
      <c r="L21" s="466">
        <v>15.3</v>
      </c>
      <c r="M21" s="466">
        <v>-8.6</v>
      </c>
      <c r="N21" s="467">
        <v>-40.6</v>
      </c>
      <c r="O21" s="468">
        <v>5.8</v>
      </c>
      <c r="P21" s="466">
        <v>18.899999999999999</v>
      </c>
      <c r="Q21" s="913">
        <v>1.1599999999999999</v>
      </c>
      <c r="R21" s="504">
        <v>1.26</v>
      </c>
      <c r="S21" s="468">
        <v>0.1</v>
      </c>
      <c r="T21" s="469">
        <v>0.5</v>
      </c>
      <c r="U21" s="655">
        <v>-16.5</v>
      </c>
      <c r="V21" s="467">
        <v>-11.8</v>
      </c>
    </row>
    <row r="22" spans="1:27" ht="36.75" hidden="1" customHeight="1">
      <c r="A22" s="1341">
        <v>24</v>
      </c>
      <c r="B22" s="646" t="s">
        <v>262</v>
      </c>
      <c r="C22" s="915">
        <v>1</v>
      </c>
      <c r="D22" s="646" t="s">
        <v>245</v>
      </c>
      <c r="E22" s="915">
        <v>3</v>
      </c>
      <c r="F22" s="646" t="s">
        <v>261</v>
      </c>
      <c r="G22" s="648">
        <v>1.3</v>
      </c>
      <c r="H22" s="703">
        <v>11.2</v>
      </c>
      <c r="I22" s="1342">
        <v>50.3</v>
      </c>
      <c r="J22" s="649">
        <v>87.4</v>
      </c>
      <c r="K22" s="648">
        <v>3.7</v>
      </c>
      <c r="L22" s="703">
        <v>30</v>
      </c>
      <c r="M22" s="703">
        <v>10.3</v>
      </c>
      <c r="N22" s="649">
        <v>355.6</v>
      </c>
      <c r="O22" s="994">
        <v>0.3</v>
      </c>
      <c r="P22" s="1053">
        <v>2.2000000000000002</v>
      </c>
      <c r="Q22" s="650">
        <v>0.75</v>
      </c>
      <c r="R22" s="651">
        <v>0.8</v>
      </c>
      <c r="S22" s="648">
        <v>0.3</v>
      </c>
      <c r="T22" s="649">
        <v>0.3</v>
      </c>
      <c r="U22" s="1343">
        <v>-0.8</v>
      </c>
      <c r="V22" s="649">
        <v>-28.6</v>
      </c>
    </row>
    <row r="23" spans="1:27" ht="36.75" hidden="1" customHeight="1">
      <c r="A23" s="602"/>
      <c r="B23" s="306"/>
      <c r="C23" s="603">
        <v>4</v>
      </c>
      <c r="D23" s="306" t="s">
        <v>25</v>
      </c>
      <c r="E23" s="603">
        <v>6</v>
      </c>
      <c r="F23" s="306" t="s">
        <v>261</v>
      </c>
      <c r="G23" s="474">
        <v>-1.3</v>
      </c>
      <c r="H23" s="471">
        <v>-2.2000000000000002</v>
      </c>
      <c r="I23" s="481">
        <v>66</v>
      </c>
      <c r="J23" s="472">
        <v>46.1</v>
      </c>
      <c r="K23" s="474">
        <v>6.2</v>
      </c>
      <c r="L23" s="471">
        <v>118.6</v>
      </c>
      <c r="M23" s="471">
        <v>15.5</v>
      </c>
      <c r="N23" s="472">
        <v>56.5</v>
      </c>
      <c r="O23" s="995">
        <v>6.8</v>
      </c>
      <c r="P23" s="1050">
        <v>12</v>
      </c>
      <c r="Q23" s="508">
        <v>0.8</v>
      </c>
      <c r="R23" s="606">
        <v>0.92</v>
      </c>
      <c r="S23" s="474">
        <v>0.2</v>
      </c>
      <c r="T23" s="472">
        <v>-0.1</v>
      </c>
      <c r="U23" s="475">
        <v>-5.6</v>
      </c>
      <c r="V23" s="472">
        <v>-6.7</v>
      </c>
    </row>
    <row r="24" spans="1:27" ht="36.75" hidden="1" customHeight="1">
      <c r="A24" s="602"/>
      <c r="B24" s="306"/>
      <c r="C24" s="603">
        <v>7</v>
      </c>
      <c r="D24" s="306" t="s">
        <v>25</v>
      </c>
      <c r="E24" s="603">
        <v>9</v>
      </c>
      <c r="F24" s="306" t="s">
        <v>261</v>
      </c>
      <c r="G24" s="474">
        <v>-2.2000000000000002</v>
      </c>
      <c r="H24" s="471">
        <v>-3.4</v>
      </c>
      <c r="I24" s="481">
        <v>16.399999999999999</v>
      </c>
      <c r="J24" s="472">
        <v>9.1</v>
      </c>
      <c r="K24" s="474">
        <v>-1.1000000000000001</v>
      </c>
      <c r="L24" s="471">
        <v>18.8</v>
      </c>
      <c r="M24" s="471">
        <v>13.3</v>
      </c>
      <c r="N24" s="472">
        <v>54.1</v>
      </c>
      <c r="O24" s="995">
        <v>-3.9</v>
      </c>
      <c r="P24" s="1050">
        <v>1</v>
      </c>
      <c r="Q24" s="508">
        <v>0.81</v>
      </c>
      <c r="R24" s="606">
        <v>0.93</v>
      </c>
      <c r="S24" s="474">
        <v>-0.4</v>
      </c>
      <c r="T24" s="472">
        <v>-0.4</v>
      </c>
      <c r="U24" s="475">
        <v>-5.9</v>
      </c>
      <c r="V24" s="472">
        <v>-61.1</v>
      </c>
    </row>
    <row r="25" spans="1:27" ht="36.75" hidden="1" customHeight="1">
      <c r="A25" s="501"/>
      <c r="B25" s="308"/>
      <c r="C25" s="502">
        <v>10</v>
      </c>
      <c r="D25" s="308" t="s">
        <v>25</v>
      </c>
      <c r="E25" s="502">
        <v>12</v>
      </c>
      <c r="F25" s="308" t="s">
        <v>261</v>
      </c>
      <c r="G25" s="478">
        <v>-0.7</v>
      </c>
      <c r="H25" s="476">
        <v>1.5</v>
      </c>
      <c r="I25" s="503">
        <v>-2.8</v>
      </c>
      <c r="J25" s="477">
        <v>-9.1</v>
      </c>
      <c r="K25" s="478">
        <v>15</v>
      </c>
      <c r="L25" s="476">
        <v>88</v>
      </c>
      <c r="M25" s="476">
        <v>17.7</v>
      </c>
      <c r="N25" s="477">
        <v>36.4</v>
      </c>
      <c r="O25" s="996">
        <v>-5.9</v>
      </c>
      <c r="P25" s="1051">
        <v>3.1</v>
      </c>
      <c r="Q25" s="636">
        <v>0.82</v>
      </c>
      <c r="R25" s="637">
        <v>0.92</v>
      </c>
      <c r="S25" s="478">
        <v>-0.2</v>
      </c>
      <c r="T25" s="477">
        <v>-0.1</v>
      </c>
      <c r="U25" s="635">
        <v>-6.9</v>
      </c>
      <c r="V25" s="477">
        <v>-23.1</v>
      </c>
    </row>
    <row r="26" spans="1:27" ht="36.75" hidden="1" customHeight="1">
      <c r="A26" s="454">
        <v>25</v>
      </c>
      <c r="B26" s="455" t="s">
        <v>262</v>
      </c>
      <c r="C26" s="455">
        <v>1</v>
      </c>
      <c r="D26" s="455" t="s">
        <v>348</v>
      </c>
      <c r="E26" s="455">
        <v>3</v>
      </c>
      <c r="F26" s="455" t="s">
        <v>300</v>
      </c>
      <c r="G26" s="479">
        <v>-1.6</v>
      </c>
      <c r="H26" s="485">
        <v>-5.4</v>
      </c>
      <c r="I26" s="485">
        <v>-9.1999999999999993</v>
      </c>
      <c r="J26" s="480">
        <v>-12.5</v>
      </c>
      <c r="K26" s="479">
        <v>5.0999999999999996</v>
      </c>
      <c r="L26" s="485">
        <v>30.4</v>
      </c>
      <c r="M26" s="485">
        <v>-6</v>
      </c>
      <c r="N26" s="480">
        <v>-23.7</v>
      </c>
      <c r="O26" s="994">
        <v>-7.8</v>
      </c>
      <c r="P26" s="1049">
        <v>-0.8</v>
      </c>
      <c r="Q26" s="604">
        <v>0.86</v>
      </c>
      <c r="R26" s="628">
        <v>0.98</v>
      </c>
      <c r="S26" s="479">
        <v>-0.7</v>
      </c>
      <c r="T26" s="480">
        <v>0.1</v>
      </c>
      <c r="U26" s="634">
        <v>-12.7</v>
      </c>
      <c r="V26" s="480">
        <v>10</v>
      </c>
    </row>
    <row r="27" spans="1:27" ht="36.75" hidden="1" customHeight="1">
      <c r="A27" s="305"/>
      <c r="B27" s="306"/>
      <c r="C27" s="603">
        <v>4</v>
      </c>
      <c r="D27" s="306" t="s">
        <v>25</v>
      </c>
      <c r="E27" s="603">
        <v>6</v>
      </c>
      <c r="F27" s="306" t="s">
        <v>261</v>
      </c>
      <c r="G27" s="474">
        <v>0.2</v>
      </c>
      <c r="H27" s="471">
        <v>-3.6</v>
      </c>
      <c r="I27" s="471">
        <v>-7.5</v>
      </c>
      <c r="J27" s="472">
        <v>-12.5</v>
      </c>
      <c r="K27" s="474">
        <v>11.8</v>
      </c>
      <c r="L27" s="471">
        <v>3.7</v>
      </c>
      <c r="M27" s="471">
        <v>-52.7</v>
      </c>
      <c r="N27" s="472">
        <v>69</v>
      </c>
      <c r="O27" s="995">
        <v>-3</v>
      </c>
      <c r="P27" s="1050">
        <v>-4.0999999999999996</v>
      </c>
      <c r="Q27" s="508">
        <v>0.9</v>
      </c>
      <c r="R27" s="606">
        <v>1.01</v>
      </c>
      <c r="S27" s="474">
        <v>-0.2</v>
      </c>
      <c r="T27" s="472">
        <v>0.2</v>
      </c>
      <c r="U27" s="475">
        <v>-9.1</v>
      </c>
      <c r="V27" s="472">
        <v>-50</v>
      </c>
      <c r="AA27" s="374"/>
    </row>
    <row r="28" spans="1:27" ht="36.75" hidden="1" customHeight="1">
      <c r="A28" s="305"/>
      <c r="B28" s="306"/>
      <c r="C28" s="603">
        <v>7</v>
      </c>
      <c r="D28" s="306" t="s">
        <v>367</v>
      </c>
      <c r="E28" s="603">
        <v>9</v>
      </c>
      <c r="F28" s="306" t="s">
        <v>300</v>
      </c>
      <c r="G28" s="474">
        <v>-0.4</v>
      </c>
      <c r="H28" s="471">
        <v>-2.6</v>
      </c>
      <c r="I28" s="471">
        <v>1.7</v>
      </c>
      <c r="J28" s="472">
        <v>-4.2</v>
      </c>
      <c r="K28" s="474">
        <v>13.5</v>
      </c>
      <c r="L28" s="471">
        <v>33</v>
      </c>
      <c r="M28" s="471">
        <v>94.2</v>
      </c>
      <c r="N28" s="472">
        <v>18.600000000000001</v>
      </c>
      <c r="O28" s="995">
        <v>2.2999999999999998</v>
      </c>
      <c r="P28" s="1050">
        <v>1.2</v>
      </c>
      <c r="Q28" s="508">
        <v>0.95</v>
      </c>
      <c r="R28" s="606">
        <v>1.04</v>
      </c>
      <c r="S28" s="474">
        <v>0.8</v>
      </c>
      <c r="T28" s="472">
        <v>0.9</v>
      </c>
      <c r="U28" s="475">
        <v>-8.9</v>
      </c>
      <c r="V28" s="472">
        <v>57.1</v>
      </c>
    </row>
    <row r="29" spans="1:27" ht="36.75" hidden="1" customHeight="1" thickBot="1">
      <c r="A29" s="638"/>
      <c r="B29" s="639"/>
      <c r="C29" s="653">
        <v>10</v>
      </c>
      <c r="D29" s="639" t="s">
        <v>245</v>
      </c>
      <c r="E29" s="653">
        <v>12</v>
      </c>
      <c r="F29" s="639" t="s">
        <v>300</v>
      </c>
      <c r="G29" s="644">
        <v>0.2</v>
      </c>
      <c r="H29" s="640">
        <v>-1.7</v>
      </c>
      <c r="I29" s="640">
        <v>20.3</v>
      </c>
      <c r="J29" s="641">
        <v>17.100000000000001</v>
      </c>
      <c r="K29" s="644">
        <v>12.9</v>
      </c>
      <c r="L29" s="640">
        <v>22.6</v>
      </c>
      <c r="M29" s="640">
        <v>5</v>
      </c>
      <c r="N29" s="641">
        <v>29</v>
      </c>
      <c r="O29" s="995">
        <v>5.8</v>
      </c>
      <c r="P29" s="1052">
        <v>0.8</v>
      </c>
      <c r="Q29" s="642">
        <v>1.01</v>
      </c>
      <c r="R29" s="643">
        <v>1.0900000000000001</v>
      </c>
      <c r="S29" s="644">
        <v>1.5</v>
      </c>
      <c r="T29" s="641">
        <v>1.6</v>
      </c>
      <c r="U29" s="654">
        <v>-11</v>
      </c>
      <c r="V29" s="641">
        <v>20</v>
      </c>
    </row>
    <row r="30" spans="1:27" ht="20.100000000000001" hidden="1" customHeight="1">
      <c r="A30" s="454">
        <v>2017</v>
      </c>
      <c r="B30" s="455" t="s">
        <v>262</v>
      </c>
      <c r="C30" s="601">
        <v>1</v>
      </c>
      <c r="D30" s="455" t="s">
        <v>25</v>
      </c>
      <c r="E30" s="601">
        <v>3</v>
      </c>
      <c r="F30" s="455" t="s">
        <v>300</v>
      </c>
      <c r="G30" s="479">
        <v>-1.5</v>
      </c>
      <c r="H30" s="485">
        <v>-2</v>
      </c>
      <c r="I30" s="485">
        <v>7.8</v>
      </c>
      <c r="J30" s="480">
        <v>9.9</v>
      </c>
      <c r="K30" s="479">
        <v>3.2</v>
      </c>
      <c r="L30" s="485">
        <v>-14.7</v>
      </c>
      <c r="M30" s="485">
        <v>9.9</v>
      </c>
      <c r="N30" s="480">
        <v>-15.7</v>
      </c>
      <c r="O30" s="1003">
        <v>2.4</v>
      </c>
      <c r="P30" s="1070">
        <v>5.8</v>
      </c>
      <c r="Q30" s="604">
        <v>1.45</v>
      </c>
      <c r="R30" s="628">
        <v>1.38</v>
      </c>
      <c r="S30" s="479">
        <v>0.3</v>
      </c>
      <c r="T30" s="1146">
        <v>1</v>
      </c>
      <c r="U30" s="634">
        <v>-3</v>
      </c>
      <c r="V30" s="480">
        <v>-22.2</v>
      </c>
    </row>
    <row r="31" spans="1:27" ht="20.100000000000001" hidden="1" customHeight="1">
      <c r="A31" s="305"/>
      <c r="B31" s="306"/>
      <c r="C31" s="603">
        <v>4</v>
      </c>
      <c r="D31" s="306" t="s">
        <v>25</v>
      </c>
      <c r="E31" s="603">
        <v>6</v>
      </c>
      <c r="F31" s="306" t="s">
        <v>24</v>
      </c>
      <c r="G31" s="753">
        <v>0.2</v>
      </c>
      <c r="H31" s="865">
        <v>-0.7</v>
      </c>
      <c r="I31" s="865">
        <v>13.2</v>
      </c>
      <c r="J31" s="755">
        <v>15.9</v>
      </c>
      <c r="K31" s="753">
        <v>1.1000000000000001</v>
      </c>
      <c r="L31" s="865">
        <v>-11.9</v>
      </c>
      <c r="M31" s="865">
        <v>2.6</v>
      </c>
      <c r="N31" s="755">
        <v>8.9</v>
      </c>
      <c r="O31" s="1004">
        <v>4.4000000000000004</v>
      </c>
      <c r="P31" s="1071">
        <v>9.5</v>
      </c>
      <c r="Q31" s="756">
        <v>1.49</v>
      </c>
      <c r="R31" s="757">
        <v>1.41</v>
      </c>
      <c r="S31" s="753">
        <v>0.4</v>
      </c>
      <c r="T31" s="755">
        <v>1.3</v>
      </c>
      <c r="U31" s="866">
        <v>2.8</v>
      </c>
      <c r="V31" s="755">
        <v>-14.3</v>
      </c>
    </row>
    <row r="32" spans="1:27" ht="20.100000000000001" hidden="1" customHeight="1">
      <c r="A32" s="305"/>
      <c r="B32" s="306"/>
      <c r="C32" s="653">
        <v>7</v>
      </c>
      <c r="D32" s="639" t="s">
        <v>25</v>
      </c>
      <c r="E32" s="653">
        <v>9</v>
      </c>
      <c r="F32" s="639" t="s">
        <v>24</v>
      </c>
      <c r="G32" s="663">
        <v>0.7</v>
      </c>
      <c r="H32" s="681">
        <v>0.3</v>
      </c>
      <c r="I32" s="681">
        <v>4.0999999999999996</v>
      </c>
      <c r="J32" s="682">
        <v>4</v>
      </c>
      <c r="K32" s="644">
        <v>-2.4</v>
      </c>
      <c r="L32" s="666">
        <v>3.4</v>
      </c>
      <c r="M32" s="666">
        <v>-7.9</v>
      </c>
      <c r="N32" s="641">
        <v>30.7</v>
      </c>
      <c r="O32" s="644">
        <v>2.5</v>
      </c>
      <c r="P32" s="1073">
        <v>6.9</v>
      </c>
      <c r="Q32" s="642">
        <v>1.52</v>
      </c>
      <c r="R32" s="643">
        <v>1.4</v>
      </c>
      <c r="S32" s="663">
        <v>0.6</v>
      </c>
      <c r="T32" s="667">
        <v>1.6</v>
      </c>
      <c r="U32" s="644">
        <v>-2.6</v>
      </c>
      <c r="V32" s="641">
        <v>90</v>
      </c>
    </row>
    <row r="33" spans="1:22" ht="20.100000000000001" hidden="1" customHeight="1">
      <c r="A33" s="638"/>
      <c r="B33" s="639"/>
      <c r="C33" s="653">
        <v>10</v>
      </c>
      <c r="D33" s="639" t="s">
        <v>25</v>
      </c>
      <c r="E33" s="653">
        <v>12</v>
      </c>
      <c r="F33" s="639" t="s">
        <v>300</v>
      </c>
      <c r="G33" s="663">
        <v>0.6</v>
      </c>
      <c r="H33" s="681">
        <v>-1.5</v>
      </c>
      <c r="I33" s="681">
        <v>-1.6</v>
      </c>
      <c r="J33" s="682">
        <v>-4.8</v>
      </c>
      <c r="K33" s="644">
        <v>-2.5</v>
      </c>
      <c r="L33" s="666">
        <v>1.3</v>
      </c>
      <c r="M33" s="666">
        <v>1.1000000000000001</v>
      </c>
      <c r="N33" s="641">
        <v>-2.1</v>
      </c>
      <c r="O33" s="644">
        <v>3.1</v>
      </c>
      <c r="P33" s="1072">
        <v>7.8</v>
      </c>
      <c r="Q33" s="642">
        <v>1.56</v>
      </c>
      <c r="R33" s="643">
        <v>1.42</v>
      </c>
      <c r="S33" s="663">
        <v>0.6</v>
      </c>
      <c r="T33" s="667">
        <v>1.3</v>
      </c>
      <c r="U33" s="644">
        <v>1</v>
      </c>
      <c r="V33" s="641">
        <v>-25</v>
      </c>
    </row>
    <row r="34" spans="1:22" ht="20.100000000000001" customHeight="1">
      <c r="A34" s="454">
        <v>2020</v>
      </c>
      <c r="B34" s="455" t="s">
        <v>262</v>
      </c>
      <c r="C34" s="601">
        <v>1</v>
      </c>
      <c r="D34" s="455" t="s">
        <v>25</v>
      </c>
      <c r="E34" s="601">
        <v>3</v>
      </c>
      <c r="F34" s="455" t="s">
        <v>300</v>
      </c>
      <c r="G34" s="479">
        <v>-4</v>
      </c>
      <c r="H34" s="485">
        <v>-1.7</v>
      </c>
      <c r="I34" s="485">
        <v>-2.7</v>
      </c>
      <c r="J34" s="480">
        <v>-5.5</v>
      </c>
      <c r="K34" s="479">
        <v>-9.9</v>
      </c>
      <c r="L34" s="485">
        <v>-33.1</v>
      </c>
      <c r="M34" s="485">
        <v>7.1</v>
      </c>
      <c r="N34" s="480">
        <v>-10.7</v>
      </c>
      <c r="O34" s="1003">
        <v>-4.7</v>
      </c>
      <c r="P34" s="1075">
        <v>-0.1</v>
      </c>
      <c r="Q34" s="604">
        <v>1.44</v>
      </c>
      <c r="R34" s="628">
        <v>1.23</v>
      </c>
      <c r="S34" s="479">
        <v>0.5</v>
      </c>
      <c r="T34" s="480">
        <v>0.7</v>
      </c>
      <c r="U34" s="634">
        <v>12.9</v>
      </c>
      <c r="V34" s="480">
        <v>7.1</v>
      </c>
    </row>
    <row r="35" spans="1:22" ht="20.100000000000001" customHeight="1">
      <c r="A35" s="638"/>
      <c r="B35" s="639"/>
      <c r="C35" s="653">
        <v>4</v>
      </c>
      <c r="D35" s="639" t="s">
        <v>25</v>
      </c>
      <c r="E35" s="653">
        <v>6</v>
      </c>
      <c r="F35" s="639" t="s">
        <v>24</v>
      </c>
      <c r="G35" s="644">
        <v>-14</v>
      </c>
      <c r="H35" s="640">
        <v>-6.3</v>
      </c>
      <c r="I35" s="640">
        <v>-1.8</v>
      </c>
      <c r="J35" s="641">
        <v>-5.5</v>
      </c>
      <c r="K35" s="644">
        <v>-12.7</v>
      </c>
      <c r="L35" s="640">
        <v>-29.6</v>
      </c>
      <c r="M35" s="640">
        <v>3.4</v>
      </c>
      <c r="N35" s="641">
        <v>12.2</v>
      </c>
      <c r="O35" s="644">
        <v>-20.3</v>
      </c>
      <c r="P35" s="1074">
        <v>-7.9</v>
      </c>
      <c r="Q35" s="642">
        <v>1.2</v>
      </c>
      <c r="R35" s="643">
        <v>1.05</v>
      </c>
      <c r="S35" s="644">
        <v>0.1</v>
      </c>
      <c r="T35" s="641">
        <v>0.1</v>
      </c>
      <c r="U35" s="654">
        <v>-11.4</v>
      </c>
      <c r="V35" s="641">
        <v>62.5</v>
      </c>
    </row>
    <row r="36" spans="1:22" ht="20.100000000000001" customHeight="1">
      <c r="A36" s="305"/>
      <c r="B36" s="306"/>
      <c r="C36" s="653">
        <v>7</v>
      </c>
      <c r="D36" s="639" t="s">
        <v>25</v>
      </c>
      <c r="E36" s="653">
        <v>9</v>
      </c>
      <c r="F36" s="1261" t="s">
        <v>24</v>
      </c>
      <c r="G36" s="474">
        <v>-7.2</v>
      </c>
      <c r="H36" s="640">
        <v>-5.8</v>
      </c>
      <c r="I36" s="654">
        <v>0.9</v>
      </c>
      <c r="J36" s="682">
        <v>1.2</v>
      </c>
      <c r="K36" s="644">
        <v>-10.1</v>
      </c>
      <c r="L36" s="640">
        <v>-21.6</v>
      </c>
      <c r="M36" s="640">
        <v>7.5</v>
      </c>
      <c r="N36" s="641">
        <v>0.6</v>
      </c>
      <c r="O36" s="644">
        <v>-13</v>
      </c>
      <c r="P36" s="1074">
        <v>-5.6</v>
      </c>
      <c r="Q36" s="642">
        <v>1.06</v>
      </c>
      <c r="R36" s="643">
        <v>1.01</v>
      </c>
      <c r="S36" s="644">
        <v>0.2</v>
      </c>
      <c r="T36" s="641">
        <v>0</v>
      </c>
      <c r="U36" s="654">
        <v>-7.4</v>
      </c>
      <c r="V36" s="641">
        <v>-33.299999999999997</v>
      </c>
    </row>
    <row r="37" spans="1:22" ht="20.100000000000001" customHeight="1">
      <c r="A37" s="638"/>
      <c r="B37" s="639"/>
      <c r="C37" s="653">
        <v>10</v>
      </c>
      <c r="D37" s="639" t="s">
        <v>25</v>
      </c>
      <c r="E37" s="653">
        <v>12</v>
      </c>
      <c r="F37" s="639" t="s">
        <v>300</v>
      </c>
      <c r="G37" s="644">
        <v>-1.6</v>
      </c>
      <c r="H37" s="640">
        <v>0.9</v>
      </c>
      <c r="I37" s="654">
        <v>5.0999999999999996</v>
      </c>
      <c r="J37" s="682">
        <v>6.2</v>
      </c>
      <c r="K37" s="644">
        <v>-7</v>
      </c>
      <c r="L37" s="640">
        <v>-34.799999999999997</v>
      </c>
      <c r="M37" s="640">
        <v>-3.4</v>
      </c>
      <c r="N37" s="641">
        <v>-3.8</v>
      </c>
      <c r="O37" s="644">
        <v>-3.5</v>
      </c>
      <c r="P37" s="1074">
        <v>0.1</v>
      </c>
      <c r="Q37" s="642">
        <v>1.05</v>
      </c>
      <c r="R37" s="643">
        <v>1.05</v>
      </c>
      <c r="S37" s="644">
        <v>-0.9</v>
      </c>
      <c r="T37" s="641">
        <v>-0.8</v>
      </c>
      <c r="U37" s="654">
        <v>-20.8</v>
      </c>
      <c r="V37" s="641">
        <v>-27.3</v>
      </c>
    </row>
    <row r="38" spans="1:22" ht="20.100000000000001" customHeight="1">
      <c r="A38" s="454">
        <v>2021</v>
      </c>
      <c r="B38" s="455" t="s">
        <v>262</v>
      </c>
      <c r="C38" s="601">
        <v>1</v>
      </c>
      <c r="D38" s="455" t="s">
        <v>25</v>
      </c>
      <c r="E38" s="601">
        <v>3</v>
      </c>
      <c r="F38" s="455" t="s">
        <v>300</v>
      </c>
      <c r="G38" s="479">
        <v>-2.9</v>
      </c>
      <c r="H38" s="485">
        <v>-2.2999999999999998</v>
      </c>
      <c r="I38" s="634">
        <v>4.2</v>
      </c>
      <c r="J38" s="987">
        <v>3.8</v>
      </c>
      <c r="K38" s="479">
        <v>-1.6</v>
      </c>
      <c r="L38" s="485">
        <v>-4.5999999999999996</v>
      </c>
      <c r="M38" s="485">
        <v>-1.1000000000000001</v>
      </c>
      <c r="N38" s="480">
        <v>-67.599999999999994</v>
      </c>
      <c r="O38" s="479">
        <v>-1.2</v>
      </c>
      <c r="P38" s="1401">
        <v>15.7</v>
      </c>
      <c r="Q38" s="604">
        <v>1.0900000000000001</v>
      </c>
      <c r="R38" s="628">
        <v>1.1100000000000001</v>
      </c>
      <c r="S38" s="479">
        <v>-0.6</v>
      </c>
      <c r="T38" s="480">
        <v>-0.3</v>
      </c>
      <c r="U38" s="634">
        <v>-28.2</v>
      </c>
      <c r="V38" s="480">
        <v>-53.3</v>
      </c>
    </row>
    <row r="39" spans="1:22" ht="20.100000000000001" customHeight="1">
      <c r="A39" s="645"/>
      <c r="B39" s="646"/>
      <c r="C39" s="915">
        <v>4</v>
      </c>
      <c r="D39" s="646" t="s">
        <v>25</v>
      </c>
      <c r="E39" s="915">
        <v>6</v>
      </c>
      <c r="F39" s="646" t="s">
        <v>24</v>
      </c>
      <c r="G39" s="648">
        <v>5.7</v>
      </c>
      <c r="H39" s="703">
        <v>0.1</v>
      </c>
      <c r="I39" s="1045">
        <v>24.9</v>
      </c>
      <c r="J39" s="1046">
        <v>14.7</v>
      </c>
      <c r="K39" s="648">
        <v>8.1</v>
      </c>
      <c r="L39" s="1047">
        <v>21.3</v>
      </c>
      <c r="M39" s="1047">
        <v>-2.2000000000000002</v>
      </c>
      <c r="N39" s="649">
        <v>-29.1</v>
      </c>
      <c r="O39" s="648">
        <v>19.8</v>
      </c>
      <c r="P39" s="1399">
        <v>25.6</v>
      </c>
      <c r="Q39" s="650">
        <v>1.1100000000000001</v>
      </c>
      <c r="R39" s="651">
        <v>1.18</v>
      </c>
      <c r="S39" s="647">
        <v>-0.8</v>
      </c>
      <c r="T39" s="652">
        <v>-0.2</v>
      </c>
      <c r="U39" s="648">
        <v>-18.899999999999999</v>
      </c>
      <c r="V39" s="649">
        <v>-76.900000000000006</v>
      </c>
    </row>
    <row r="40" spans="1:22" ht="20.100000000000001" customHeight="1">
      <c r="A40" s="305"/>
      <c r="B40" s="306"/>
      <c r="C40" s="653">
        <v>7</v>
      </c>
      <c r="D40" s="639" t="s">
        <v>25</v>
      </c>
      <c r="E40" s="653">
        <v>9</v>
      </c>
      <c r="F40" s="639" t="s">
        <v>24</v>
      </c>
      <c r="G40" s="474">
        <v>-1.6</v>
      </c>
      <c r="H40" s="471">
        <v>-3.8</v>
      </c>
      <c r="I40" s="921">
        <v>-16.3</v>
      </c>
      <c r="J40" s="473">
        <v>-20.7</v>
      </c>
      <c r="K40" s="474">
        <v>7.2</v>
      </c>
      <c r="L40" s="550">
        <v>15.1</v>
      </c>
      <c r="M40" s="550">
        <v>-12</v>
      </c>
      <c r="N40" s="472">
        <v>-42.5</v>
      </c>
      <c r="O40" s="474">
        <v>5.4</v>
      </c>
      <c r="P40" s="1073">
        <v>31.6</v>
      </c>
      <c r="Q40" s="508">
        <v>1.1499999999999999</v>
      </c>
      <c r="R40" s="606">
        <v>1.24</v>
      </c>
      <c r="S40" s="548">
        <v>-0.2</v>
      </c>
      <c r="T40" s="484">
        <v>0.8</v>
      </c>
      <c r="U40" s="474">
        <v>-28.4</v>
      </c>
      <c r="V40" s="472">
        <v>16.7</v>
      </c>
    </row>
    <row r="41" spans="1:22" ht="20.100000000000001" customHeight="1">
      <c r="A41" s="305"/>
      <c r="B41" s="306"/>
      <c r="C41" s="653">
        <v>10</v>
      </c>
      <c r="D41" s="639" t="s">
        <v>25</v>
      </c>
      <c r="E41" s="653">
        <v>12</v>
      </c>
      <c r="F41" s="639" t="s">
        <v>300</v>
      </c>
      <c r="G41" s="474">
        <v>1.3</v>
      </c>
      <c r="H41" s="471">
        <v>-2.5</v>
      </c>
      <c r="I41" s="921">
        <v>-19.100000000000001</v>
      </c>
      <c r="J41" s="473">
        <v>-18.5</v>
      </c>
      <c r="K41" s="474">
        <v>6.1</v>
      </c>
      <c r="L41" s="550">
        <v>8.4</v>
      </c>
      <c r="M41" s="550">
        <v>-15</v>
      </c>
      <c r="N41" s="472">
        <v>-62</v>
      </c>
      <c r="O41" s="474">
        <v>0.9</v>
      </c>
      <c r="P41" s="1073">
        <v>21.3</v>
      </c>
      <c r="Q41" s="508">
        <v>1.17</v>
      </c>
      <c r="R41" s="606">
        <v>1.26</v>
      </c>
      <c r="S41" s="548">
        <v>0.5</v>
      </c>
      <c r="T41" s="484">
        <v>0.7</v>
      </c>
      <c r="U41" s="474">
        <v>-12.1</v>
      </c>
      <c r="V41" s="472">
        <v>0</v>
      </c>
    </row>
    <row r="42" spans="1:22" ht="20.100000000000001" hidden="1" customHeight="1">
      <c r="A42" s="638"/>
      <c r="B42" s="639"/>
      <c r="C42" s="653">
        <v>4</v>
      </c>
      <c r="D42" s="639" t="s">
        <v>25</v>
      </c>
      <c r="E42" s="653">
        <v>6</v>
      </c>
      <c r="F42" s="639" t="s">
        <v>24</v>
      </c>
      <c r="G42" s="644">
        <v>-14</v>
      </c>
      <c r="H42" s="640">
        <v>-6.3</v>
      </c>
      <c r="I42" s="654">
        <v>-32.9</v>
      </c>
      <c r="J42" s="682">
        <v>-31.5</v>
      </c>
      <c r="K42" s="644">
        <v>-12.7</v>
      </c>
      <c r="L42" s="640">
        <v>-29.6</v>
      </c>
      <c r="M42" s="640">
        <v>-8.5</v>
      </c>
      <c r="N42" s="641">
        <v>-55.1</v>
      </c>
      <c r="O42" s="474">
        <v>-0.6</v>
      </c>
      <c r="P42" s="1073">
        <v>1</v>
      </c>
      <c r="Q42" s="642">
        <v>1.21</v>
      </c>
      <c r="R42" s="643">
        <v>1.35</v>
      </c>
      <c r="S42" s="644">
        <v>0.1</v>
      </c>
      <c r="T42" s="641">
        <v>0.1</v>
      </c>
      <c r="U42" s="654">
        <v>-11.4</v>
      </c>
      <c r="V42" s="641">
        <v>62.5</v>
      </c>
    </row>
    <row r="43" spans="1:22" ht="20.100000000000001" hidden="1" customHeight="1">
      <c r="A43" s="638"/>
      <c r="B43" s="639"/>
      <c r="C43" s="653">
        <v>7</v>
      </c>
      <c r="D43" s="639" t="s">
        <v>25</v>
      </c>
      <c r="E43" s="653">
        <v>9</v>
      </c>
      <c r="F43" s="639" t="s">
        <v>24</v>
      </c>
      <c r="G43" s="644">
        <v>-7.2</v>
      </c>
      <c r="H43" s="640">
        <v>-5.8</v>
      </c>
      <c r="I43" s="654">
        <v>-14.1</v>
      </c>
      <c r="J43" s="682">
        <v>-13.2</v>
      </c>
      <c r="K43" s="644">
        <v>-10.1</v>
      </c>
      <c r="L43" s="640">
        <v>-21.6</v>
      </c>
      <c r="M43" s="640">
        <v>7.5</v>
      </c>
      <c r="N43" s="641">
        <v>0.6</v>
      </c>
      <c r="O43" s="474">
        <v>-12.8</v>
      </c>
      <c r="P43" s="1073">
        <v>-12.7</v>
      </c>
      <c r="Q43" s="642">
        <v>1.06</v>
      </c>
      <c r="R43" s="643">
        <v>1.02</v>
      </c>
      <c r="S43" s="644">
        <v>0.2</v>
      </c>
      <c r="T43" s="641">
        <v>0</v>
      </c>
      <c r="U43" s="654">
        <v>-7.4</v>
      </c>
      <c r="V43" s="641">
        <v>-33.299999999999997</v>
      </c>
    </row>
    <row r="44" spans="1:22" ht="20.100000000000001" hidden="1" customHeight="1">
      <c r="A44" s="638"/>
      <c r="B44" s="639"/>
      <c r="C44" s="653">
        <v>10</v>
      </c>
      <c r="D44" s="639" t="s">
        <v>25</v>
      </c>
      <c r="E44" s="653">
        <v>12</v>
      </c>
      <c r="F44" s="639" t="s">
        <v>300</v>
      </c>
      <c r="G44" s="644">
        <v>-1.6</v>
      </c>
      <c r="H44" s="640">
        <v>0.9</v>
      </c>
      <c r="I44" s="654">
        <v>15.4</v>
      </c>
      <c r="J44" s="682">
        <v>14.6</v>
      </c>
      <c r="K44" s="644">
        <v>-7</v>
      </c>
      <c r="L44" s="640">
        <v>-34.799999999999997</v>
      </c>
      <c r="M44" s="640">
        <v>-3.4</v>
      </c>
      <c r="N44" s="641">
        <v>-3.8</v>
      </c>
      <c r="O44" s="474">
        <v>-3.2</v>
      </c>
      <c r="P44" s="1223">
        <v>-6</v>
      </c>
      <c r="Q44" s="642">
        <v>1.05</v>
      </c>
      <c r="R44" s="643">
        <v>1.03</v>
      </c>
      <c r="S44" s="644">
        <v>-0.9</v>
      </c>
      <c r="T44" s="641">
        <v>-0.8</v>
      </c>
      <c r="U44" s="654">
        <v>-20.8</v>
      </c>
      <c r="V44" s="641">
        <v>-27.3</v>
      </c>
    </row>
    <row r="45" spans="1:22" ht="20.100000000000001" hidden="1" customHeight="1">
      <c r="A45" s="305"/>
      <c r="B45" s="306"/>
      <c r="C45" s="603">
        <v>4</v>
      </c>
      <c r="D45" s="306" t="s">
        <v>25</v>
      </c>
      <c r="E45" s="603">
        <v>6</v>
      </c>
      <c r="F45" s="306" t="s">
        <v>24</v>
      </c>
      <c r="G45" s="474"/>
      <c r="H45" s="471"/>
      <c r="I45" s="921"/>
      <c r="J45" s="473"/>
      <c r="K45" s="474"/>
      <c r="L45" s="550"/>
      <c r="M45" s="550"/>
      <c r="N45" s="472"/>
      <c r="O45" s="474"/>
      <c r="P45" s="1078"/>
      <c r="Q45" s="508"/>
      <c r="R45" s="606"/>
      <c r="S45" s="548"/>
      <c r="T45" s="484"/>
      <c r="U45" s="474"/>
      <c r="V45" s="472"/>
    </row>
    <row r="46" spans="1:22" ht="20.100000000000001" hidden="1" customHeight="1">
      <c r="A46" s="305"/>
      <c r="B46" s="306"/>
      <c r="C46" s="603">
        <v>7</v>
      </c>
      <c r="D46" s="306" t="s">
        <v>25</v>
      </c>
      <c r="E46" s="603">
        <v>9</v>
      </c>
      <c r="F46" s="306" t="s">
        <v>24</v>
      </c>
      <c r="G46" s="644"/>
      <c r="H46" s="640"/>
      <c r="I46" s="681"/>
      <c r="J46" s="682"/>
      <c r="K46" s="644"/>
      <c r="L46" s="666"/>
      <c r="M46" s="666"/>
      <c r="N46" s="641"/>
      <c r="O46" s="644"/>
      <c r="P46" s="1090"/>
      <c r="Q46" s="642"/>
      <c r="R46" s="643"/>
      <c r="S46" s="663"/>
      <c r="T46" s="667"/>
      <c r="U46" s="644"/>
      <c r="V46" s="641"/>
    </row>
    <row r="47" spans="1:22" ht="20.100000000000001" hidden="1" customHeight="1">
      <c r="A47" s="305"/>
      <c r="B47" s="306"/>
      <c r="C47" s="603">
        <v>10</v>
      </c>
      <c r="D47" s="306" t="s">
        <v>25</v>
      </c>
      <c r="E47" s="603">
        <v>12</v>
      </c>
      <c r="F47" s="306" t="s">
        <v>300</v>
      </c>
      <c r="G47" s="478"/>
      <c r="H47" s="476"/>
      <c r="I47" s="1091"/>
      <c r="J47" s="1092"/>
      <c r="K47" s="478"/>
      <c r="L47" s="1093"/>
      <c r="M47" s="1093"/>
      <c r="N47" s="477"/>
      <c r="O47" s="644"/>
      <c r="P47" s="1139"/>
      <c r="Q47" s="636"/>
      <c r="R47" s="637"/>
      <c r="S47" s="597"/>
      <c r="T47" s="547"/>
      <c r="U47" s="478"/>
      <c r="V47" s="477"/>
    </row>
    <row r="48" spans="1:22" ht="20.100000000000001" hidden="1" customHeight="1">
      <c r="A48" s="305"/>
      <c r="B48" s="306"/>
      <c r="C48" s="603">
        <v>4</v>
      </c>
      <c r="D48" s="306" t="s">
        <v>25</v>
      </c>
      <c r="E48" s="603">
        <v>6</v>
      </c>
      <c r="F48" s="306" t="s">
        <v>24</v>
      </c>
      <c r="G48" s="648"/>
      <c r="H48" s="703"/>
      <c r="I48" s="1045"/>
      <c r="J48" s="1046"/>
      <c r="K48" s="648"/>
      <c r="L48" s="1047"/>
      <c r="M48" s="1047"/>
      <c r="N48" s="649"/>
      <c r="O48" s="648"/>
      <c r="P48" s="1053"/>
      <c r="Q48" s="650"/>
      <c r="R48" s="651"/>
      <c r="S48" s="647"/>
      <c r="T48" s="652"/>
      <c r="U48" s="648"/>
      <c r="V48" s="649"/>
    </row>
    <row r="49" spans="1:22" ht="20.100000000000001" hidden="1" customHeight="1">
      <c r="A49" s="638"/>
      <c r="B49" s="639"/>
      <c r="C49" s="653">
        <v>7</v>
      </c>
      <c r="D49" s="639" t="s">
        <v>25</v>
      </c>
      <c r="E49" s="653">
        <v>9</v>
      </c>
      <c r="F49" s="639" t="s">
        <v>24</v>
      </c>
      <c r="G49" s="644"/>
      <c r="H49" s="640"/>
      <c r="I49" s="681"/>
      <c r="J49" s="682"/>
      <c r="K49" s="644"/>
      <c r="L49" s="666"/>
      <c r="M49" s="666"/>
      <c r="N49" s="641"/>
      <c r="O49" s="644"/>
      <c r="P49" s="1052"/>
      <c r="Q49" s="642"/>
      <c r="R49" s="643"/>
      <c r="S49" s="663"/>
      <c r="T49" s="667"/>
      <c r="U49" s="644"/>
      <c r="V49" s="641"/>
    </row>
    <row r="50" spans="1:22" ht="20.100000000000001" hidden="1" customHeight="1" thickBot="1">
      <c r="A50" s="935"/>
      <c r="B50" s="936"/>
      <c r="C50" s="988">
        <v>10</v>
      </c>
      <c r="D50" s="936" t="s">
        <v>25</v>
      </c>
      <c r="E50" s="988">
        <v>12</v>
      </c>
      <c r="F50" s="936" t="s">
        <v>300</v>
      </c>
      <c r="G50" s="979"/>
      <c r="H50" s="1015"/>
      <c r="I50" s="1005"/>
      <c r="J50" s="1006"/>
      <c r="K50" s="979"/>
      <c r="L50" s="1007"/>
      <c r="M50" s="1007"/>
      <c r="N50" s="1008"/>
      <c r="O50" s="979"/>
      <c r="P50" s="1054"/>
      <c r="Q50" s="1009"/>
      <c r="R50" s="1010"/>
      <c r="S50" s="982"/>
      <c r="T50" s="981"/>
      <c r="U50" s="979"/>
      <c r="V50" s="1008"/>
    </row>
    <row r="51" spans="1:22" ht="36.75" hidden="1" customHeight="1">
      <c r="A51" s="645"/>
      <c r="B51" s="646"/>
      <c r="C51" s="646">
        <v>23</v>
      </c>
      <c r="D51" s="646" t="s">
        <v>262</v>
      </c>
      <c r="E51" s="646">
        <v>1</v>
      </c>
      <c r="F51" s="646" t="s">
        <v>307</v>
      </c>
      <c r="G51" s="648">
        <v>-0.7</v>
      </c>
      <c r="H51" s="703">
        <v>-1.8</v>
      </c>
      <c r="I51" s="703">
        <v>-19</v>
      </c>
      <c r="J51" s="649">
        <v>-12.9</v>
      </c>
      <c r="K51" s="647">
        <v>2.7</v>
      </c>
      <c r="L51" s="703">
        <v>11</v>
      </c>
      <c r="M51" s="703">
        <v>-9.9</v>
      </c>
      <c r="N51" s="649">
        <v>-32.4</v>
      </c>
      <c r="O51" s="994">
        <v>4.4000000000000004</v>
      </c>
      <c r="P51" s="1055">
        <v>4.9000000000000004</v>
      </c>
      <c r="Q51" s="650">
        <v>0.6</v>
      </c>
      <c r="R51" s="651">
        <v>0.5</v>
      </c>
      <c r="S51" s="647">
        <v>-0.6</v>
      </c>
      <c r="T51" s="652">
        <v>-0.7</v>
      </c>
      <c r="U51" s="648">
        <v>-2</v>
      </c>
      <c r="V51" s="649">
        <v>0</v>
      </c>
    </row>
    <row r="52" spans="1:22" ht="36.75" hidden="1" customHeight="1">
      <c r="A52" s="305"/>
      <c r="B52" s="306"/>
      <c r="C52" s="306"/>
      <c r="D52" s="306"/>
      <c r="E52" s="306">
        <v>2</v>
      </c>
      <c r="F52" s="306" t="s">
        <v>307</v>
      </c>
      <c r="G52" s="548">
        <v>0.5</v>
      </c>
      <c r="H52" s="483">
        <v>0.8</v>
      </c>
      <c r="I52" s="471">
        <v>-13.8</v>
      </c>
      <c r="J52" s="472">
        <v>-13.7</v>
      </c>
      <c r="K52" s="548">
        <v>10.1</v>
      </c>
      <c r="L52" s="471">
        <v>22.9</v>
      </c>
      <c r="M52" s="471">
        <v>4.2</v>
      </c>
      <c r="N52" s="472">
        <v>-9.4</v>
      </c>
      <c r="O52" s="995">
        <v>4</v>
      </c>
      <c r="P52" s="1056">
        <v>4.5999999999999996</v>
      </c>
      <c r="Q52" s="508">
        <v>0.62</v>
      </c>
      <c r="R52" s="606">
        <v>0.51</v>
      </c>
      <c r="S52" s="548">
        <v>-0.5</v>
      </c>
      <c r="T52" s="484">
        <v>-0.9</v>
      </c>
      <c r="U52" s="474">
        <v>-9.4</v>
      </c>
      <c r="V52" s="472">
        <v>-25</v>
      </c>
    </row>
    <row r="53" spans="1:22" ht="36.75" hidden="1" customHeight="1">
      <c r="A53" s="305"/>
      <c r="B53" s="306"/>
      <c r="C53" s="306"/>
      <c r="D53" s="306"/>
      <c r="E53" s="306">
        <v>3</v>
      </c>
      <c r="F53" s="306" t="s">
        <v>307</v>
      </c>
      <c r="G53" s="548">
        <v>-7.4</v>
      </c>
      <c r="H53" s="471">
        <v>-24.6</v>
      </c>
      <c r="I53" s="471">
        <v>-37.4</v>
      </c>
      <c r="J53" s="472">
        <v>-56.4</v>
      </c>
      <c r="K53" s="548">
        <v>-2.4</v>
      </c>
      <c r="L53" s="471">
        <v>-30.1</v>
      </c>
      <c r="M53" s="471">
        <v>-3.5</v>
      </c>
      <c r="N53" s="472">
        <v>-21.5</v>
      </c>
      <c r="O53" s="995">
        <v>-13.3</v>
      </c>
      <c r="P53" s="1056">
        <v>-33.5</v>
      </c>
      <c r="Q53" s="508">
        <v>0.62</v>
      </c>
      <c r="R53" s="606">
        <v>0.45</v>
      </c>
      <c r="S53" s="548">
        <v>-0.5</v>
      </c>
      <c r="T53" s="484">
        <v>-0.7</v>
      </c>
      <c r="U53" s="474">
        <v>-9.9</v>
      </c>
      <c r="V53" s="472">
        <v>-27.3</v>
      </c>
    </row>
    <row r="54" spans="1:22" ht="36.75" hidden="1" customHeight="1">
      <c r="A54" s="305"/>
      <c r="B54" s="306"/>
      <c r="C54" s="306"/>
      <c r="D54" s="306"/>
      <c r="E54" s="306">
        <v>4</v>
      </c>
      <c r="F54" s="306" t="s">
        <v>300</v>
      </c>
      <c r="G54" s="548">
        <v>-1.9</v>
      </c>
      <c r="H54" s="483">
        <v>2.2000000000000002</v>
      </c>
      <c r="I54" s="471">
        <v>-48.5</v>
      </c>
      <c r="J54" s="472">
        <v>-17.600000000000001</v>
      </c>
      <c r="K54" s="548">
        <v>0.3</v>
      </c>
      <c r="L54" s="471">
        <v>-32.9</v>
      </c>
      <c r="M54" s="471">
        <v>-11.2</v>
      </c>
      <c r="N54" s="472">
        <v>-55.4</v>
      </c>
      <c r="O54" s="995">
        <v>-13.4</v>
      </c>
      <c r="P54" s="1056">
        <v>-22</v>
      </c>
      <c r="Q54" s="508">
        <v>0.61</v>
      </c>
      <c r="R54" s="606">
        <v>0.4</v>
      </c>
      <c r="S54" s="548">
        <v>-0.4</v>
      </c>
      <c r="T54" s="484">
        <v>0.2</v>
      </c>
      <c r="U54" s="474">
        <v>-6.7</v>
      </c>
      <c r="V54" s="472">
        <v>-25</v>
      </c>
    </row>
    <row r="55" spans="1:22" ht="36.75" hidden="1" customHeight="1">
      <c r="A55" s="305"/>
      <c r="B55" s="306"/>
      <c r="C55" s="306"/>
      <c r="D55" s="306"/>
      <c r="E55" s="306">
        <v>5</v>
      </c>
      <c r="F55" s="306" t="s">
        <v>307</v>
      </c>
      <c r="G55" s="548">
        <v>-2.5</v>
      </c>
      <c r="H55" s="483">
        <v>5.4</v>
      </c>
      <c r="I55" s="471">
        <v>-33.299999999999997</v>
      </c>
      <c r="J55" s="472">
        <v>-15.8</v>
      </c>
      <c r="K55" s="548">
        <v>6.4</v>
      </c>
      <c r="L55" s="471">
        <v>-37</v>
      </c>
      <c r="M55" s="471">
        <v>-14.1</v>
      </c>
      <c r="N55" s="472">
        <v>30.1</v>
      </c>
      <c r="O55" s="995">
        <v>-5.0999999999999996</v>
      </c>
      <c r="P55" s="1056">
        <v>-8.5</v>
      </c>
      <c r="Q55" s="508">
        <v>0.61</v>
      </c>
      <c r="R55" s="606">
        <v>0.43</v>
      </c>
      <c r="S55" s="548">
        <v>-0.4</v>
      </c>
      <c r="T55" s="484">
        <v>-0.3</v>
      </c>
      <c r="U55" s="474">
        <v>4.8</v>
      </c>
      <c r="V55" s="472">
        <v>-55.6</v>
      </c>
    </row>
    <row r="56" spans="1:22" ht="36.75" hidden="1" customHeight="1">
      <c r="A56" s="305"/>
      <c r="B56" s="306"/>
      <c r="C56" s="306"/>
      <c r="D56" s="306"/>
      <c r="E56" s="306">
        <v>6</v>
      </c>
      <c r="F56" s="306" t="s">
        <v>307</v>
      </c>
      <c r="G56" s="548">
        <v>-0.5</v>
      </c>
      <c r="H56" s="483">
        <v>4.5</v>
      </c>
      <c r="I56" s="471">
        <v>-21.9</v>
      </c>
      <c r="J56" s="472">
        <v>-0.5</v>
      </c>
      <c r="K56" s="548">
        <v>5.8</v>
      </c>
      <c r="L56" s="471">
        <v>-39.9</v>
      </c>
      <c r="M56" s="471">
        <v>-3.4</v>
      </c>
      <c r="N56" s="472">
        <v>129.69999999999999</v>
      </c>
      <c r="O56" s="995">
        <v>-1.4</v>
      </c>
      <c r="P56" s="1056">
        <v>-7.6</v>
      </c>
      <c r="Q56" s="508">
        <v>0.62</v>
      </c>
      <c r="R56" s="606">
        <v>0.46</v>
      </c>
      <c r="S56" s="548">
        <v>-0.4</v>
      </c>
      <c r="T56" s="484">
        <v>0</v>
      </c>
      <c r="U56" s="474">
        <v>1.4</v>
      </c>
      <c r="V56" s="472">
        <v>66.7</v>
      </c>
    </row>
    <row r="57" spans="1:22" ht="36.75" hidden="1" customHeight="1">
      <c r="A57" s="305"/>
      <c r="B57" s="306"/>
      <c r="C57" s="306"/>
      <c r="D57" s="306"/>
      <c r="E57" s="306">
        <v>7</v>
      </c>
      <c r="F57" s="306" t="s">
        <v>261</v>
      </c>
      <c r="G57" s="548">
        <v>0.8</v>
      </c>
      <c r="H57" s="483">
        <v>8.6999999999999993</v>
      </c>
      <c r="I57" s="471">
        <v>-25.6</v>
      </c>
      <c r="J57" s="472">
        <v>-6.1</v>
      </c>
      <c r="K57" s="548">
        <v>21.2</v>
      </c>
      <c r="L57" s="471">
        <v>31.2</v>
      </c>
      <c r="M57" s="471">
        <v>-15.9</v>
      </c>
      <c r="N57" s="472">
        <v>6</v>
      </c>
      <c r="O57" s="995">
        <v>-2.6</v>
      </c>
      <c r="P57" s="1056">
        <v>-9.5</v>
      </c>
      <c r="Q57" s="508">
        <v>0.64</v>
      </c>
      <c r="R57" s="606">
        <v>0.53</v>
      </c>
      <c r="S57" s="548">
        <v>0.2</v>
      </c>
      <c r="T57" s="484">
        <v>0.7</v>
      </c>
      <c r="U57" s="474">
        <v>1.4</v>
      </c>
      <c r="V57" s="472">
        <v>71.400000000000006</v>
      </c>
    </row>
    <row r="58" spans="1:22" ht="36.75" hidden="1" customHeight="1">
      <c r="A58" s="305"/>
      <c r="B58" s="306"/>
      <c r="C58" s="306"/>
      <c r="D58" s="306"/>
      <c r="E58" s="306">
        <v>8</v>
      </c>
      <c r="F58" s="306" t="s">
        <v>261</v>
      </c>
      <c r="G58" s="548">
        <v>-2.6</v>
      </c>
      <c r="H58" s="483">
        <v>3.6</v>
      </c>
      <c r="I58" s="471">
        <v>-26</v>
      </c>
      <c r="J58" s="472">
        <v>-14.6</v>
      </c>
      <c r="K58" s="548">
        <v>14</v>
      </c>
      <c r="L58" s="471">
        <v>26.3</v>
      </c>
      <c r="M58" s="471">
        <v>3.5</v>
      </c>
      <c r="N58" s="472">
        <v>71</v>
      </c>
      <c r="O58" s="995">
        <v>1</v>
      </c>
      <c r="P58" s="1056">
        <v>-5.5</v>
      </c>
      <c r="Q58" s="508">
        <v>0.65</v>
      </c>
      <c r="R58" s="606">
        <v>0.56000000000000005</v>
      </c>
      <c r="S58" s="548">
        <v>0.2</v>
      </c>
      <c r="T58" s="484">
        <v>0.6</v>
      </c>
      <c r="U58" s="474">
        <v>-3.5</v>
      </c>
      <c r="V58" s="472">
        <v>-44.4</v>
      </c>
    </row>
    <row r="59" spans="1:22" ht="36.75" hidden="1" customHeight="1">
      <c r="A59" s="305"/>
      <c r="B59" s="306"/>
      <c r="C59" s="306"/>
      <c r="D59" s="306"/>
      <c r="E59" s="306">
        <v>9</v>
      </c>
      <c r="F59" s="306" t="s">
        <v>261</v>
      </c>
      <c r="G59" s="548">
        <v>-3.6</v>
      </c>
      <c r="H59" s="483">
        <v>0.6</v>
      </c>
      <c r="I59" s="471">
        <v>-2.1</v>
      </c>
      <c r="J59" s="472">
        <v>6</v>
      </c>
      <c r="K59" s="474">
        <v>-10.8</v>
      </c>
      <c r="L59" s="471">
        <v>44.4</v>
      </c>
      <c r="M59" s="471">
        <v>3.3</v>
      </c>
      <c r="N59" s="472">
        <v>-17.100000000000001</v>
      </c>
      <c r="O59" s="995">
        <v>-3</v>
      </c>
      <c r="P59" s="1056">
        <v>-9.4</v>
      </c>
      <c r="Q59" s="508">
        <v>0.67</v>
      </c>
      <c r="R59" s="606">
        <v>0.6</v>
      </c>
      <c r="S59" s="548">
        <v>0</v>
      </c>
      <c r="T59" s="484">
        <v>0.4</v>
      </c>
      <c r="U59" s="474">
        <v>-9.1</v>
      </c>
      <c r="V59" s="472">
        <v>-75</v>
      </c>
    </row>
    <row r="60" spans="1:22" ht="36.75" hidden="1" customHeight="1">
      <c r="A60" s="305"/>
      <c r="B60" s="306"/>
      <c r="C60" s="306"/>
      <c r="D60" s="306"/>
      <c r="E60" s="306">
        <v>10</v>
      </c>
      <c r="F60" s="306" t="s">
        <v>261</v>
      </c>
      <c r="G60" s="548">
        <v>-1.4</v>
      </c>
      <c r="H60" s="483">
        <v>3.7</v>
      </c>
      <c r="I60" s="471">
        <v>27.5</v>
      </c>
      <c r="J60" s="472">
        <v>50</v>
      </c>
      <c r="K60" s="474">
        <v>-5.8</v>
      </c>
      <c r="L60" s="471">
        <v>-12.1</v>
      </c>
      <c r="M60" s="471">
        <v>3.2</v>
      </c>
      <c r="N60" s="472">
        <v>27</v>
      </c>
      <c r="O60" s="995">
        <v>1.5</v>
      </c>
      <c r="P60" s="1056">
        <v>-9.5</v>
      </c>
      <c r="Q60" s="508">
        <v>0.69</v>
      </c>
      <c r="R60" s="606">
        <v>0.66</v>
      </c>
      <c r="S60" s="548">
        <v>-0.2</v>
      </c>
      <c r="T60" s="484">
        <v>0.2</v>
      </c>
      <c r="U60" s="474">
        <v>-14</v>
      </c>
      <c r="V60" s="472">
        <v>200</v>
      </c>
    </row>
    <row r="61" spans="1:22" ht="36.75" hidden="1" customHeight="1">
      <c r="A61" s="305"/>
      <c r="B61" s="306"/>
      <c r="C61" s="306"/>
      <c r="D61" s="306"/>
      <c r="E61" s="306">
        <v>11</v>
      </c>
      <c r="F61" s="306" t="s">
        <v>261</v>
      </c>
      <c r="G61" s="548">
        <v>-2.5</v>
      </c>
      <c r="H61" s="483">
        <v>4.7</v>
      </c>
      <c r="I61" s="471">
        <v>25.1</v>
      </c>
      <c r="J61" s="472">
        <v>40.1</v>
      </c>
      <c r="K61" s="474">
        <v>-0.3</v>
      </c>
      <c r="L61" s="471">
        <v>-15.6</v>
      </c>
      <c r="M61" s="471">
        <v>6.8</v>
      </c>
      <c r="N61" s="472">
        <v>115.4</v>
      </c>
      <c r="O61" s="995">
        <v>-2.4</v>
      </c>
      <c r="P61" s="1056">
        <v>-12.3</v>
      </c>
      <c r="Q61" s="508">
        <v>0.71</v>
      </c>
      <c r="R61" s="606">
        <v>0.7</v>
      </c>
      <c r="S61" s="548">
        <v>-0.5</v>
      </c>
      <c r="T61" s="484">
        <v>0.1</v>
      </c>
      <c r="U61" s="474">
        <v>3.2</v>
      </c>
      <c r="V61" s="472">
        <v>-50</v>
      </c>
    </row>
    <row r="62" spans="1:22" ht="36.75" hidden="1" customHeight="1" thickBot="1">
      <c r="A62" s="638"/>
      <c r="B62" s="639"/>
      <c r="C62" s="639"/>
      <c r="D62" s="639"/>
      <c r="E62" s="639">
        <v>12</v>
      </c>
      <c r="F62" s="907" t="s">
        <v>261</v>
      </c>
      <c r="G62" s="597">
        <v>-0.3</v>
      </c>
      <c r="H62" s="598">
        <v>3</v>
      </c>
      <c r="I62" s="476">
        <v>20.9</v>
      </c>
      <c r="J62" s="477">
        <v>26.7</v>
      </c>
      <c r="K62" s="478">
        <v>-7.3</v>
      </c>
      <c r="L62" s="476">
        <v>-14.9</v>
      </c>
      <c r="M62" s="476">
        <v>0.6</v>
      </c>
      <c r="N62" s="477">
        <v>78.7</v>
      </c>
      <c r="O62" s="995">
        <v>-1.8</v>
      </c>
      <c r="P62" s="1057">
        <v>-14.3</v>
      </c>
      <c r="Q62" s="636">
        <v>0.72</v>
      </c>
      <c r="R62" s="637">
        <v>0.74</v>
      </c>
      <c r="S62" s="597">
        <v>-0.2</v>
      </c>
      <c r="T62" s="547">
        <v>0.3</v>
      </c>
      <c r="U62" s="478">
        <v>-6.3</v>
      </c>
      <c r="V62" s="477">
        <v>-55.6</v>
      </c>
    </row>
    <row r="63" spans="1:22" ht="36.75" hidden="1" customHeight="1">
      <c r="A63" s="908"/>
      <c r="B63" s="909"/>
      <c r="C63" s="909">
        <v>24</v>
      </c>
      <c r="D63" s="909" t="s">
        <v>262</v>
      </c>
      <c r="E63" s="909">
        <v>1</v>
      </c>
      <c r="F63" s="910" t="s">
        <v>300</v>
      </c>
      <c r="G63" s="482">
        <v>-1.2</v>
      </c>
      <c r="H63" s="605">
        <v>4.5999999999999996</v>
      </c>
      <c r="I63" s="485">
        <v>38.4</v>
      </c>
      <c r="J63" s="480">
        <v>47.2</v>
      </c>
      <c r="K63" s="486">
        <v>-1.1000000000000001</v>
      </c>
      <c r="L63" s="487">
        <v>39.700000000000003</v>
      </c>
      <c r="M63" s="485">
        <v>8.5</v>
      </c>
      <c r="N63" s="480">
        <v>180.9</v>
      </c>
      <c r="O63" s="997">
        <v>0.1</v>
      </c>
      <c r="P63" s="1058">
        <v>-4.0999999999999996</v>
      </c>
      <c r="Q63" s="604">
        <v>0.74</v>
      </c>
      <c r="R63" s="628">
        <v>0.77</v>
      </c>
      <c r="S63" s="482">
        <v>0.1</v>
      </c>
      <c r="T63" s="556">
        <v>0.2</v>
      </c>
      <c r="U63" s="479">
        <v>-5.3</v>
      </c>
      <c r="V63" s="480">
        <v>66.7</v>
      </c>
    </row>
    <row r="64" spans="1:22" ht="36.75" hidden="1" customHeight="1">
      <c r="A64" s="305"/>
      <c r="B64" s="306"/>
      <c r="C64" s="306"/>
      <c r="D64" s="306"/>
      <c r="E64" s="306">
        <v>2</v>
      </c>
      <c r="F64" s="307" t="s">
        <v>300</v>
      </c>
      <c r="G64" s="548">
        <v>0.2</v>
      </c>
      <c r="H64" s="483">
        <v>3.1</v>
      </c>
      <c r="I64" s="471">
        <v>31.7</v>
      </c>
      <c r="J64" s="472">
        <v>44.6</v>
      </c>
      <c r="K64" s="549">
        <v>7.5</v>
      </c>
      <c r="L64" s="550">
        <v>27</v>
      </c>
      <c r="M64" s="471">
        <v>16.8</v>
      </c>
      <c r="N64" s="472">
        <v>268.7</v>
      </c>
      <c r="O64" s="995">
        <v>3</v>
      </c>
      <c r="P64" s="1056">
        <v>1.1000000000000001</v>
      </c>
      <c r="Q64" s="508">
        <v>0.75</v>
      </c>
      <c r="R64" s="606">
        <v>0.8</v>
      </c>
      <c r="S64" s="548">
        <v>0.3</v>
      </c>
      <c r="T64" s="484">
        <v>0.3</v>
      </c>
      <c r="U64" s="474">
        <v>5.0999999999999996</v>
      </c>
      <c r="V64" s="472">
        <v>-33.299999999999997</v>
      </c>
    </row>
    <row r="65" spans="1:22" ht="36.75" hidden="1" customHeight="1">
      <c r="A65" s="305"/>
      <c r="B65" s="306"/>
      <c r="C65" s="306"/>
      <c r="D65" s="306"/>
      <c r="E65" s="306">
        <v>3</v>
      </c>
      <c r="F65" s="307" t="s">
        <v>300</v>
      </c>
      <c r="G65" s="548">
        <v>5.0999999999999996</v>
      </c>
      <c r="H65" s="483">
        <v>29.5</v>
      </c>
      <c r="I65" s="471">
        <v>76.3</v>
      </c>
      <c r="J65" s="472">
        <v>171.2</v>
      </c>
      <c r="K65" s="549">
        <v>5</v>
      </c>
      <c r="L65" s="550">
        <v>17.8</v>
      </c>
      <c r="M65" s="471">
        <v>8</v>
      </c>
      <c r="N65" s="472">
        <v>449.5</v>
      </c>
      <c r="O65" s="995">
        <v>16.600000000000001</v>
      </c>
      <c r="P65" s="1056">
        <v>49.4</v>
      </c>
      <c r="Q65" s="508">
        <v>0.77</v>
      </c>
      <c r="R65" s="606">
        <v>0.83</v>
      </c>
      <c r="S65" s="548">
        <v>0.5</v>
      </c>
      <c r="T65" s="484">
        <v>0.3</v>
      </c>
      <c r="U65" s="474">
        <v>-1.8</v>
      </c>
      <c r="V65" s="472">
        <v>-62.5</v>
      </c>
    </row>
    <row r="66" spans="1:22" ht="36.75" hidden="1" customHeight="1">
      <c r="A66" s="305"/>
      <c r="B66" s="306"/>
      <c r="C66" s="306"/>
      <c r="D66" s="306"/>
      <c r="E66" s="306">
        <v>4</v>
      </c>
      <c r="F66" s="307" t="s">
        <v>300</v>
      </c>
      <c r="G66" s="548">
        <v>-0.6</v>
      </c>
      <c r="H66" s="483">
        <v>-0.9</v>
      </c>
      <c r="I66" s="471">
        <v>99.5</v>
      </c>
      <c r="J66" s="472">
        <v>47.2</v>
      </c>
      <c r="K66" s="549">
        <v>10.3</v>
      </c>
      <c r="L66" s="550">
        <v>195.6</v>
      </c>
      <c r="M66" s="471">
        <v>5.4</v>
      </c>
      <c r="N66" s="472">
        <v>192.3</v>
      </c>
      <c r="O66" s="995">
        <v>15.1</v>
      </c>
      <c r="P66" s="1056">
        <v>21.7</v>
      </c>
      <c r="Q66" s="508">
        <v>0.79</v>
      </c>
      <c r="R66" s="606">
        <v>0.89</v>
      </c>
      <c r="S66" s="548">
        <v>0.4</v>
      </c>
      <c r="T66" s="484">
        <v>0.1</v>
      </c>
      <c r="U66" s="474">
        <v>-6.6</v>
      </c>
      <c r="V66" s="472">
        <v>-16.7</v>
      </c>
    </row>
    <row r="67" spans="1:22" ht="36.75" hidden="1" customHeight="1">
      <c r="A67" s="305"/>
      <c r="B67" s="306"/>
      <c r="C67" s="306"/>
      <c r="D67" s="306"/>
      <c r="E67" s="306">
        <v>5</v>
      </c>
      <c r="F67" s="307" t="s">
        <v>300</v>
      </c>
      <c r="G67" s="548">
        <v>-0.8</v>
      </c>
      <c r="H67" s="483">
        <v>-1.9</v>
      </c>
      <c r="I67" s="471">
        <v>68.599999999999994</v>
      </c>
      <c r="J67" s="472">
        <v>62.9</v>
      </c>
      <c r="K67" s="549">
        <v>9.3000000000000007</v>
      </c>
      <c r="L67" s="550">
        <v>76.400000000000006</v>
      </c>
      <c r="M67" s="483">
        <v>36.700000000000003</v>
      </c>
      <c r="N67" s="472">
        <v>50.1</v>
      </c>
      <c r="O67" s="995">
        <v>7.6</v>
      </c>
      <c r="P67" s="1056">
        <v>10.6</v>
      </c>
      <c r="Q67" s="508">
        <v>0.8</v>
      </c>
      <c r="R67" s="606">
        <v>0.93</v>
      </c>
      <c r="S67" s="548">
        <v>0.2</v>
      </c>
      <c r="T67" s="484">
        <v>0.1</v>
      </c>
      <c r="U67" s="474">
        <v>7.1</v>
      </c>
      <c r="V67" s="472">
        <v>-25</v>
      </c>
    </row>
    <row r="68" spans="1:22" ht="36.75" hidden="1" customHeight="1">
      <c r="A68" s="305"/>
      <c r="B68" s="306"/>
      <c r="C68" s="306"/>
      <c r="D68" s="306"/>
      <c r="E68" s="306">
        <v>6</v>
      </c>
      <c r="F68" s="306" t="s">
        <v>300</v>
      </c>
      <c r="G68" s="548">
        <v>-2.6</v>
      </c>
      <c r="H68" s="483">
        <v>-3.8</v>
      </c>
      <c r="I68" s="471">
        <v>46.8</v>
      </c>
      <c r="J68" s="472">
        <v>33.6</v>
      </c>
      <c r="K68" s="549">
        <v>-0.2</v>
      </c>
      <c r="L68" s="550">
        <v>96.7</v>
      </c>
      <c r="M68" s="483">
        <v>14.1</v>
      </c>
      <c r="N68" s="472">
        <v>-1</v>
      </c>
      <c r="O68" s="995">
        <v>-0.6</v>
      </c>
      <c r="P68" s="1056">
        <v>5.6</v>
      </c>
      <c r="Q68" s="508">
        <v>0.81</v>
      </c>
      <c r="R68" s="606">
        <v>0.93</v>
      </c>
      <c r="S68" s="548">
        <v>-0.2</v>
      </c>
      <c r="T68" s="484">
        <v>-0.5</v>
      </c>
      <c r="U68" s="474">
        <v>-16.3</v>
      </c>
      <c r="V68" s="472">
        <v>20</v>
      </c>
    </row>
    <row r="69" spans="1:22" ht="36.75" hidden="1" customHeight="1">
      <c r="A69" s="305"/>
      <c r="B69" s="306"/>
      <c r="C69" s="306"/>
      <c r="D69" s="306"/>
      <c r="E69" s="306">
        <v>7</v>
      </c>
      <c r="F69" s="306" t="s">
        <v>300</v>
      </c>
      <c r="G69" s="548">
        <v>-4.4000000000000004</v>
      </c>
      <c r="H69" s="483">
        <v>-6.6</v>
      </c>
      <c r="I69" s="471">
        <v>42.3</v>
      </c>
      <c r="J69" s="472">
        <v>23.3</v>
      </c>
      <c r="K69" s="549">
        <v>-9.6</v>
      </c>
      <c r="L69" s="550">
        <v>15.1</v>
      </c>
      <c r="M69" s="483">
        <v>26.6</v>
      </c>
      <c r="N69" s="472">
        <v>121.6</v>
      </c>
      <c r="O69" s="995">
        <v>0.1</v>
      </c>
      <c r="P69" s="1056">
        <v>6.2</v>
      </c>
      <c r="Q69" s="508">
        <v>0.81</v>
      </c>
      <c r="R69" s="606">
        <v>0.95</v>
      </c>
      <c r="S69" s="548">
        <v>-0.4</v>
      </c>
      <c r="T69" s="484">
        <v>-0.5</v>
      </c>
      <c r="U69" s="474">
        <v>-5</v>
      </c>
      <c r="V69" s="472">
        <v>-58.3</v>
      </c>
    </row>
    <row r="70" spans="1:22" ht="36.75" hidden="1" customHeight="1">
      <c r="A70" s="305"/>
      <c r="B70" s="306"/>
      <c r="C70" s="306"/>
      <c r="D70" s="306"/>
      <c r="E70" s="306">
        <v>8</v>
      </c>
      <c r="F70" s="306" t="s">
        <v>366</v>
      </c>
      <c r="G70" s="548">
        <v>-0.9</v>
      </c>
      <c r="H70" s="483">
        <v>-1.6</v>
      </c>
      <c r="I70" s="471">
        <v>15.6</v>
      </c>
      <c r="J70" s="472">
        <v>8.1</v>
      </c>
      <c r="K70" s="549">
        <v>-5.5</v>
      </c>
      <c r="L70" s="550">
        <v>1.1000000000000001</v>
      </c>
      <c r="M70" s="483">
        <v>19.2</v>
      </c>
      <c r="N70" s="472">
        <v>17.8</v>
      </c>
      <c r="O70" s="995">
        <v>-4.0999999999999996</v>
      </c>
      <c r="P70" s="1056">
        <v>-1.2</v>
      </c>
      <c r="Q70" s="508">
        <v>0.81</v>
      </c>
      <c r="R70" s="606">
        <v>0.93</v>
      </c>
      <c r="S70" s="548">
        <v>-0.4</v>
      </c>
      <c r="T70" s="484">
        <v>-0.5</v>
      </c>
      <c r="U70" s="474">
        <v>-5.7</v>
      </c>
      <c r="V70" s="472">
        <v>-80</v>
      </c>
    </row>
    <row r="71" spans="1:22" ht="36.75" hidden="1" customHeight="1">
      <c r="A71" s="305"/>
      <c r="B71" s="306"/>
      <c r="C71" s="306"/>
      <c r="D71" s="306"/>
      <c r="E71" s="306">
        <v>9</v>
      </c>
      <c r="F71" s="306" t="s">
        <v>300</v>
      </c>
      <c r="G71" s="548">
        <v>-1.1000000000000001</v>
      </c>
      <c r="H71" s="483">
        <v>-1.6</v>
      </c>
      <c r="I71" s="471">
        <v>-3.7</v>
      </c>
      <c r="J71" s="472">
        <v>-3.3</v>
      </c>
      <c r="K71" s="549">
        <v>15.5</v>
      </c>
      <c r="L71" s="550">
        <v>43.2</v>
      </c>
      <c r="M71" s="483">
        <v>-1.9</v>
      </c>
      <c r="N71" s="472">
        <v>45.2</v>
      </c>
      <c r="O71" s="995">
        <v>-7.6</v>
      </c>
      <c r="P71" s="1056">
        <v>-2.1</v>
      </c>
      <c r="Q71" s="508">
        <v>0.81</v>
      </c>
      <c r="R71" s="606">
        <v>0.92</v>
      </c>
      <c r="S71" s="548">
        <v>-0.3</v>
      </c>
      <c r="T71" s="484">
        <v>0.1</v>
      </c>
      <c r="U71" s="474">
        <v>-6.9</v>
      </c>
      <c r="V71" s="472">
        <v>0</v>
      </c>
    </row>
    <row r="72" spans="1:22" ht="36.75" hidden="1" customHeight="1">
      <c r="A72" s="305"/>
      <c r="B72" s="306"/>
      <c r="C72" s="306"/>
      <c r="D72" s="306"/>
      <c r="E72" s="306">
        <v>10</v>
      </c>
      <c r="F72" s="306" t="s">
        <v>369</v>
      </c>
      <c r="G72" s="548">
        <v>-3.2</v>
      </c>
      <c r="H72" s="483">
        <v>-2.6</v>
      </c>
      <c r="I72" s="471">
        <v>-6.7</v>
      </c>
      <c r="J72" s="472">
        <v>-17.899999999999999</v>
      </c>
      <c r="K72" s="549">
        <v>25.2</v>
      </c>
      <c r="L72" s="550">
        <v>135.9</v>
      </c>
      <c r="M72" s="483">
        <v>28.2</v>
      </c>
      <c r="N72" s="472">
        <v>75.3</v>
      </c>
      <c r="O72" s="995">
        <v>-4.7</v>
      </c>
      <c r="P72" s="1056">
        <v>3.7</v>
      </c>
      <c r="Q72" s="508">
        <v>0.82</v>
      </c>
      <c r="R72" s="606">
        <v>0.91</v>
      </c>
      <c r="S72" s="548">
        <v>-0.4</v>
      </c>
      <c r="T72" s="484">
        <v>0.2</v>
      </c>
      <c r="U72" s="474">
        <v>6</v>
      </c>
      <c r="V72" s="472">
        <v>-50</v>
      </c>
    </row>
    <row r="73" spans="1:22" ht="36.75" hidden="1" customHeight="1">
      <c r="A73" s="305"/>
      <c r="B73" s="306"/>
      <c r="C73" s="306"/>
      <c r="D73" s="306"/>
      <c r="E73" s="306">
        <v>11</v>
      </c>
      <c r="F73" s="306" t="s">
        <v>370</v>
      </c>
      <c r="G73" s="548">
        <v>0.8</v>
      </c>
      <c r="H73" s="483">
        <v>-1</v>
      </c>
      <c r="I73" s="471">
        <v>0.2</v>
      </c>
      <c r="J73" s="472">
        <v>-0.8</v>
      </c>
      <c r="K73" s="549">
        <v>10.3</v>
      </c>
      <c r="L73" s="550">
        <v>90</v>
      </c>
      <c r="M73" s="483">
        <v>6.2</v>
      </c>
      <c r="N73" s="472">
        <v>24.8</v>
      </c>
      <c r="O73" s="995">
        <v>-5.5</v>
      </c>
      <c r="P73" s="1056">
        <v>3.4</v>
      </c>
      <c r="Q73" s="508">
        <v>0.82</v>
      </c>
      <c r="R73" s="606">
        <v>0.92</v>
      </c>
      <c r="S73" s="548">
        <v>-0.2</v>
      </c>
      <c r="T73" s="484">
        <v>-0.2</v>
      </c>
      <c r="U73" s="474">
        <v>-11.9</v>
      </c>
      <c r="V73" s="472">
        <v>-66.7</v>
      </c>
    </row>
    <row r="74" spans="1:22" ht="36.75" hidden="1" customHeight="1">
      <c r="A74" s="638"/>
      <c r="B74" s="639"/>
      <c r="C74" s="639"/>
      <c r="D74" s="639"/>
      <c r="E74" s="639">
        <v>12</v>
      </c>
      <c r="F74" s="639" t="s">
        <v>378</v>
      </c>
      <c r="G74" s="663">
        <v>0.1</v>
      </c>
      <c r="H74" s="664">
        <v>7.1</v>
      </c>
      <c r="I74" s="640">
        <v>-2</v>
      </c>
      <c r="J74" s="641">
        <v>-7.3</v>
      </c>
      <c r="K74" s="665">
        <v>10</v>
      </c>
      <c r="L74" s="666">
        <v>38</v>
      </c>
      <c r="M74" s="664">
        <v>15.6</v>
      </c>
      <c r="N74" s="641">
        <v>2.6</v>
      </c>
      <c r="O74" s="996">
        <v>-7.6</v>
      </c>
      <c r="P74" s="1057">
        <v>2.1</v>
      </c>
      <c r="Q74" s="642">
        <v>0.83</v>
      </c>
      <c r="R74" s="643">
        <v>0.94</v>
      </c>
      <c r="S74" s="663">
        <v>-0.1</v>
      </c>
      <c r="T74" s="667">
        <v>0</v>
      </c>
      <c r="U74" s="644">
        <v>-13.7</v>
      </c>
      <c r="V74" s="641">
        <v>50</v>
      </c>
    </row>
    <row r="75" spans="1:22" ht="20.100000000000001" hidden="1" customHeight="1">
      <c r="A75" s="694"/>
      <c r="B75" s="695"/>
      <c r="C75" s="695">
        <v>27</v>
      </c>
      <c r="D75" s="695" t="s">
        <v>262</v>
      </c>
      <c r="E75" s="695">
        <v>1</v>
      </c>
      <c r="F75" s="902" t="s">
        <v>378</v>
      </c>
      <c r="G75" s="905">
        <v>0</v>
      </c>
      <c r="H75" s="795">
        <v>-3.1</v>
      </c>
      <c r="I75" s="795">
        <v>-20.7</v>
      </c>
      <c r="J75" s="796">
        <v>-23.1</v>
      </c>
      <c r="K75" s="697">
        <v>-13</v>
      </c>
      <c r="L75" s="797">
        <v>-2.1</v>
      </c>
      <c r="M75" s="797">
        <v>-13.7</v>
      </c>
      <c r="N75" s="699">
        <v>18.399999999999999</v>
      </c>
      <c r="O75" s="998">
        <v>-2.6</v>
      </c>
      <c r="P75" s="1059">
        <v>-1.5</v>
      </c>
      <c r="Q75" s="700">
        <v>1.1499999999999999</v>
      </c>
      <c r="R75" s="701">
        <v>1.1499999999999999</v>
      </c>
      <c r="S75" s="794">
        <v>2.4</v>
      </c>
      <c r="T75" s="798">
        <v>2.2000000000000002</v>
      </c>
      <c r="U75" s="697">
        <v>-16.5</v>
      </c>
      <c r="V75" s="699">
        <v>-33.299999999999997</v>
      </c>
    </row>
    <row r="76" spans="1:22" ht="20.100000000000001" hidden="1" customHeight="1">
      <c r="A76" s="638"/>
      <c r="B76" s="639"/>
      <c r="C76" s="639"/>
      <c r="D76" s="639"/>
      <c r="E76" s="639">
        <v>2</v>
      </c>
      <c r="F76" s="639" t="s">
        <v>378</v>
      </c>
      <c r="G76" s="663">
        <v>1.3</v>
      </c>
      <c r="H76" s="686">
        <v>-2.4</v>
      </c>
      <c r="I76" s="681">
        <v>-15.8</v>
      </c>
      <c r="J76" s="682">
        <v>-25.7</v>
      </c>
      <c r="K76" s="644">
        <v>-3.1</v>
      </c>
      <c r="L76" s="666">
        <v>5.8</v>
      </c>
      <c r="M76" s="666">
        <v>2.2999999999999998</v>
      </c>
      <c r="N76" s="641">
        <v>-31.1</v>
      </c>
      <c r="O76" s="999">
        <v>-2.4</v>
      </c>
      <c r="P76" s="1060">
        <v>-0.4</v>
      </c>
      <c r="Q76" s="642">
        <v>1.1499999999999999</v>
      </c>
      <c r="R76" s="643">
        <v>1.1499999999999999</v>
      </c>
      <c r="S76" s="663">
        <v>2.2000000000000002</v>
      </c>
      <c r="T76" s="667">
        <v>1.8</v>
      </c>
      <c r="U76" s="644">
        <v>-11.5</v>
      </c>
      <c r="V76" s="641">
        <v>0</v>
      </c>
    </row>
    <row r="77" spans="1:22" ht="20.100000000000001" hidden="1" customHeight="1">
      <c r="A77" s="638"/>
      <c r="B77" s="639"/>
      <c r="C77" s="639"/>
      <c r="D77" s="639"/>
      <c r="E77" s="639">
        <v>3</v>
      </c>
      <c r="F77" s="639" t="s">
        <v>378</v>
      </c>
      <c r="G77" s="663">
        <v>-12.9</v>
      </c>
      <c r="H77" s="686">
        <v>-13.3</v>
      </c>
      <c r="I77" s="681">
        <v>-11.9</v>
      </c>
      <c r="J77" s="682">
        <v>-16.100000000000001</v>
      </c>
      <c r="K77" s="644">
        <v>0.7</v>
      </c>
      <c r="L77" s="666">
        <v>-15</v>
      </c>
      <c r="M77" s="666">
        <v>-12.4</v>
      </c>
      <c r="N77" s="641">
        <v>-36.799999999999997</v>
      </c>
      <c r="O77" s="999">
        <v>-2</v>
      </c>
      <c r="P77" s="1060">
        <v>5.2</v>
      </c>
      <c r="Q77" s="642">
        <v>1.1599999999999999</v>
      </c>
      <c r="R77" s="643">
        <v>1.1499999999999999</v>
      </c>
      <c r="S77" s="663">
        <v>2.2999999999999998</v>
      </c>
      <c r="T77" s="667">
        <v>2.2000000000000002</v>
      </c>
      <c r="U77" s="644">
        <v>5.5</v>
      </c>
      <c r="V77" s="641">
        <v>20</v>
      </c>
    </row>
    <row r="78" spans="1:22" ht="20.100000000000001" hidden="1" customHeight="1">
      <c r="A78" s="638"/>
      <c r="B78" s="639"/>
      <c r="C78" s="639"/>
      <c r="D78" s="639"/>
      <c r="E78" s="639">
        <v>4</v>
      </c>
      <c r="F78" s="639" t="s">
        <v>378</v>
      </c>
      <c r="G78" s="663">
        <v>8.6</v>
      </c>
      <c r="H78" s="686">
        <v>4.8</v>
      </c>
      <c r="I78" s="681">
        <v>-10.1</v>
      </c>
      <c r="J78" s="682">
        <v>-22.2</v>
      </c>
      <c r="K78" s="644">
        <v>0.4</v>
      </c>
      <c r="L78" s="666">
        <v>-7.5</v>
      </c>
      <c r="M78" s="666">
        <v>4.4000000000000004</v>
      </c>
      <c r="N78" s="641">
        <v>-0.8</v>
      </c>
      <c r="O78" s="999">
        <v>-0.2</v>
      </c>
      <c r="P78" s="1060">
        <v>6.1</v>
      </c>
      <c r="Q78" s="642">
        <v>1.1599999999999999</v>
      </c>
      <c r="R78" s="643">
        <v>1.19</v>
      </c>
      <c r="S78" s="663">
        <v>0.6</v>
      </c>
      <c r="T78" s="667">
        <v>0.2</v>
      </c>
      <c r="U78" s="644">
        <v>-18.100000000000001</v>
      </c>
      <c r="V78" s="641">
        <v>25</v>
      </c>
    </row>
    <row r="79" spans="1:22" ht="20.100000000000001" hidden="1" customHeight="1">
      <c r="A79" s="638"/>
      <c r="B79" s="639"/>
      <c r="C79" s="639"/>
      <c r="D79" s="639"/>
      <c r="E79" s="639">
        <v>5</v>
      </c>
      <c r="F79" s="639" t="s">
        <v>378</v>
      </c>
      <c r="G79" s="663">
        <v>5.3</v>
      </c>
      <c r="H79" s="686">
        <v>3.1</v>
      </c>
      <c r="I79" s="681">
        <v>-8.1999999999999993</v>
      </c>
      <c r="J79" s="682">
        <v>-13.7</v>
      </c>
      <c r="K79" s="644">
        <v>5.8</v>
      </c>
      <c r="L79" s="666">
        <v>3.1</v>
      </c>
      <c r="M79" s="666">
        <v>-14</v>
      </c>
      <c r="N79" s="641">
        <v>-9.6999999999999993</v>
      </c>
      <c r="O79" s="999">
        <v>-4.5</v>
      </c>
      <c r="P79" s="1060">
        <v>-0.1</v>
      </c>
      <c r="Q79" s="642">
        <v>1.18</v>
      </c>
      <c r="R79" s="643">
        <v>1.2</v>
      </c>
      <c r="S79" s="663">
        <v>0.5</v>
      </c>
      <c r="T79" s="667">
        <v>0.4</v>
      </c>
      <c r="U79" s="644">
        <v>-13.1</v>
      </c>
      <c r="V79" s="641">
        <v>0</v>
      </c>
    </row>
    <row r="80" spans="1:22" ht="20.100000000000001" hidden="1" customHeight="1">
      <c r="A80" s="638"/>
      <c r="B80" s="639"/>
      <c r="C80" s="639"/>
      <c r="D80" s="639"/>
      <c r="E80" s="639">
        <v>6</v>
      </c>
      <c r="F80" s="639" t="s">
        <v>378</v>
      </c>
      <c r="G80" s="663">
        <v>-0.2</v>
      </c>
      <c r="H80" s="686">
        <v>-1.2</v>
      </c>
      <c r="I80" s="681">
        <v>-3.8</v>
      </c>
      <c r="J80" s="682">
        <v>-7.1</v>
      </c>
      <c r="K80" s="644">
        <v>16.3</v>
      </c>
      <c r="L80" s="666">
        <v>13.4</v>
      </c>
      <c r="M80" s="666">
        <v>-1.8</v>
      </c>
      <c r="N80" s="641">
        <v>-10.4</v>
      </c>
      <c r="O80" s="999">
        <v>2.1</v>
      </c>
      <c r="P80" s="1060">
        <v>0.2</v>
      </c>
      <c r="Q80" s="642">
        <v>1.19</v>
      </c>
      <c r="R80" s="643">
        <v>1.19</v>
      </c>
      <c r="S80" s="663">
        <v>0.4</v>
      </c>
      <c r="T80" s="667">
        <v>0.1</v>
      </c>
      <c r="U80" s="644">
        <v>-4.7</v>
      </c>
      <c r="V80" s="641">
        <v>150</v>
      </c>
    </row>
    <row r="81" spans="1:22" ht="20.100000000000001" hidden="1" customHeight="1">
      <c r="A81" s="638"/>
      <c r="B81" s="639"/>
      <c r="C81" s="639"/>
      <c r="D81" s="639"/>
      <c r="E81" s="639">
        <v>7</v>
      </c>
      <c r="F81" s="639" t="s">
        <v>378</v>
      </c>
      <c r="G81" s="663">
        <v>2.1</v>
      </c>
      <c r="H81" s="686">
        <v>0.1</v>
      </c>
      <c r="I81" s="681">
        <v>-9.1</v>
      </c>
      <c r="J81" s="682">
        <v>-11.9</v>
      </c>
      <c r="K81" s="644">
        <v>7.4</v>
      </c>
      <c r="L81" s="666">
        <v>12.2</v>
      </c>
      <c r="M81" s="666">
        <v>-10.1</v>
      </c>
      <c r="N81" s="641">
        <v>18.399999999999999</v>
      </c>
      <c r="O81" s="999">
        <v>-0.6</v>
      </c>
      <c r="P81" s="1060">
        <v>-0.7</v>
      </c>
      <c r="Q81" s="642">
        <v>1.2</v>
      </c>
      <c r="R81" s="643">
        <v>1.22</v>
      </c>
      <c r="S81" s="663">
        <v>0.2</v>
      </c>
      <c r="T81" s="667">
        <v>0.1</v>
      </c>
      <c r="U81" s="644">
        <v>-10.7</v>
      </c>
      <c r="V81" s="641">
        <v>-80</v>
      </c>
    </row>
    <row r="82" spans="1:22" ht="20.100000000000001" hidden="1" customHeight="1">
      <c r="A82" s="305"/>
      <c r="B82" s="306"/>
      <c r="C82" s="306"/>
      <c r="D82" s="306"/>
      <c r="E82" s="306">
        <v>8</v>
      </c>
      <c r="F82" s="307" t="s">
        <v>378</v>
      </c>
      <c r="G82" s="548">
        <v>1.8</v>
      </c>
      <c r="H82" s="483">
        <v>-0.6</v>
      </c>
      <c r="I82" s="921">
        <v>-3.5</v>
      </c>
      <c r="J82" s="473">
        <v>-1.1000000000000001</v>
      </c>
      <c r="K82" s="474">
        <v>8.8000000000000007</v>
      </c>
      <c r="L82" s="550">
        <v>0.9</v>
      </c>
      <c r="M82" s="550">
        <v>-1.3</v>
      </c>
      <c r="N82" s="472">
        <v>25.8</v>
      </c>
      <c r="O82" s="999">
        <v>-0.9</v>
      </c>
      <c r="P82" s="1060">
        <v>5.2</v>
      </c>
      <c r="Q82" s="508">
        <v>1.22</v>
      </c>
      <c r="R82" s="606">
        <v>1.25</v>
      </c>
      <c r="S82" s="548">
        <v>0.2</v>
      </c>
      <c r="T82" s="484">
        <v>-0.1</v>
      </c>
      <c r="U82" s="474">
        <v>-13</v>
      </c>
      <c r="V82" s="472">
        <v>25</v>
      </c>
    </row>
    <row r="83" spans="1:22" ht="20.100000000000001" hidden="1" customHeight="1">
      <c r="A83" s="305"/>
      <c r="B83" s="306"/>
      <c r="C83" s="306"/>
      <c r="D83" s="306"/>
      <c r="E83" s="306">
        <v>9</v>
      </c>
      <c r="F83" s="307" t="s">
        <v>378</v>
      </c>
      <c r="G83" s="548">
        <v>1.7</v>
      </c>
      <c r="H83" s="483">
        <v>-1.7</v>
      </c>
      <c r="I83" s="921">
        <v>-7.4</v>
      </c>
      <c r="J83" s="473">
        <v>-17.3</v>
      </c>
      <c r="K83" s="474">
        <v>2.6</v>
      </c>
      <c r="L83" s="550">
        <v>-14.8</v>
      </c>
      <c r="M83" s="550">
        <v>-10.9</v>
      </c>
      <c r="N83" s="472">
        <v>8.4</v>
      </c>
      <c r="O83" s="999">
        <v>-1.2</v>
      </c>
      <c r="P83" s="1060">
        <v>2.6</v>
      </c>
      <c r="Q83" s="508">
        <v>1.23</v>
      </c>
      <c r="R83" s="606">
        <v>1.23</v>
      </c>
      <c r="S83" s="548">
        <v>0</v>
      </c>
      <c r="T83" s="484">
        <v>-0.3</v>
      </c>
      <c r="U83" s="474">
        <v>-18.600000000000001</v>
      </c>
      <c r="V83" s="472">
        <v>-33.299999999999997</v>
      </c>
    </row>
    <row r="84" spans="1:22" ht="20.100000000000001" hidden="1" customHeight="1">
      <c r="A84" s="638"/>
      <c r="B84" s="306"/>
      <c r="C84" s="306"/>
      <c r="D84" s="306"/>
      <c r="E84" s="306">
        <v>10</v>
      </c>
      <c r="F84" s="307" t="s">
        <v>378</v>
      </c>
      <c r="G84" s="548">
        <v>2.9</v>
      </c>
      <c r="H84" s="483">
        <v>2.5</v>
      </c>
      <c r="I84" s="921">
        <v>-4</v>
      </c>
      <c r="J84" s="473">
        <v>-3.3</v>
      </c>
      <c r="K84" s="474">
        <v>-2.5</v>
      </c>
      <c r="L84" s="550">
        <v>-41.1</v>
      </c>
      <c r="M84" s="550">
        <v>-4.8</v>
      </c>
      <c r="N84" s="472">
        <v>-29.2</v>
      </c>
      <c r="O84" s="999">
        <v>-1.6</v>
      </c>
      <c r="P84" s="1060">
        <v>-0.7</v>
      </c>
      <c r="Q84" s="508">
        <v>1.24</v>
      </c>
      <c r="R84" s="606">
        <v>1.22</v>
      </c>
      <c r="S84" s="548">
        <v>0.3</v>
      </c>
      <c r="T84" s="484">
        <v>-0.7</v>
      </c>
      <c r="U84" s="474">
        <v>-7.2</v>
      </c>
      <c r="V84" s="472">
        <v>100</v>
      </c>
    </row>
    <row r="85" spans="1:22" ht="20.100000000000001" hidden="1" customHeight="1">
      <c r="A85" s="638"/>
      <c r="B85" s="639"/>
      <c r="C85" s="639"/>
      <c r="D85" s="639"/>
      <c r="E85" s="639">
        <v>11</v>
      </c>
      <c r="F85" s="907" t="s">
        <v>378</v>
      </c>
      <c r="G85" s="663">
        <v>-1.6</v>
      </c>
      <c r="H85" s="483">
        <v>-3</v>
      </c>
      <c r="I85" s="681">
        <v>-7.6</v>
      </c>
      <c r="J85" s="682">
        <v>-12.1</v>
      </c>
      <c r="K85" s="644">
        <v>1.7</v>
      </c>
      <c r="L85" s="666">
        <v>18.899999999999999</v>
      </c>
      <c r="M85" s="666">
        <v>3.3</v>
      </c>
      <c r="N85" s="641">
        <v>-18.399999999999999</v>
      </c>
      <c r="O85" s="999">
        <v>1.4</v>
      </c>
      <c r="P85" s="1060">
        <v>-3.3</v>
      </c>
      <c r="Q85" s="642">
        <v>1.26</v>
      </c>
      <c r="R85" s="643">
        <v>1.22</v>
      </c>
      <c r="S85" s="663">
        <v>0.3</v>
      </c>
      <c r="T85" s="667">
        <v>0</v>
      </c>
      <c r="U85" s="644">
        <v>-3.3</v>
      </c>
      <c r="V85" s="641">
        <v>-57.1</v>
      </c>
    </row>
    <row r="86" spans="1:22" ht="20.100000000000001" hidden="1" customHeight="1">
      <c r="A86" s="638"/>
      <c r="B86" s="639"/>
      <c r="C86" s="639"/>
      <c r="D86" s="639"/>
      <c r="E86" s="639">
        <v>12</v>
      </c>
      <c r="F86" s="907" t="s">
        <v>378</v>
      </c>
      <c r="G86" s="663">
        <v>0</v>
      </c>
      <c r="H86" s="664">
        <v>0.6</v>
      </c>
      <c r="I86" s="681">
        <v>-14.6</v>
      </c>
      <c r="J86" s="682">
        <v>-19.5</v>
      </c>
      <c r="K86" s="644">
        <v>-1.3</v>
      </c>
      <c r="L86" s="666">
        <v>-10.199999999999999</v>
      </c>
      <c r="M86" s="666">
        <v>-9.6</v>
      </c>
      <c r="N86" s="641">
        <v>-33.4</v>
      </c>
      <c r="O86" s="1000">
        <v>-2.1</v>
      </c>
      <c r="P86" s="1060">
        <v>-4.2</v>
      </c>
      <c r="Q86" s="642">
        <v>1.27</v>
      </c>
      <c r="R86" s="643">
        <v>1.21</v>
      </c>
      <c r="S86" s="663">
        <v>0.2</v>
      </c>
      <c r="T86" s="667">
        <v>-0.2</v>
      </c>
      <c r="U86" s="644">
        <v>1.8</v>
      </c>
      <c r="V86" s="641">
        <v>300</v>
      </c>
    </row>
    <row r="87" spans="1:22" ht="20.100000000000001" hidden="1" customHeight="1">
      <c r="A87" s="1789">
        <v>2017</v>
      </c>
      <c r="B87" s="1790"/>
      <c r="C87" s="1790"/>
      <c r="D87" s="695" t="s">
        <v>262</v>
      </c>
      <c r="E87" s="695">
        <v>1</v>
      </c>
      <c r="F87" s="902" t="s">
        <v>378</v>
      </c>
      <c r="G87" s="794">
        <v>-1.1000000000000001</v>
      </c>
      <c r="H87" s="672">
        <v>-1.6</v>
      </c>
      <c r="I87" s="795">
        <v>4.4000000000000004</v>
      </c>
      <c r="J87" s="796">
        <v>4.2</v>
      </c>
      <c r="K87" s="697">
        <v>12.8</v>
      </c>
      <c r="L87" s="797">
        <v>-30.6</v>
      </c>
      <c r="M87" s="797">
        <v>7.1</v>
      </c>
      <c r="N87" s="699">
        <v>11.5</v>
      </c>
      <c r="O87" s="697">
        <v>2.6</v>
      </c>
      <c r="P87" s="798">
        <v>6.2</v>
      </c>
      <c r="Q87" s="700">
        <v>1.43</v>
      </c>
      <c r="R87" s="701">
        <v>1.37</v>
      </c>
      <c r="S87" s="794">
        <v>0.4</v>
      </c>
      <c r="T87" s="798">
        <v>0.8</v>
      </c>
      <c r="U87" s="697">
        <v>-10.3</v>
      </c>
      <c r="V87" s="699">
        <v>150</v>
      </c>
    </row>
    <row r="88" spans="1:22" ht="20.100000000000001" hidden="1" customHeight="1">
      <c r="A88" s="638"/>
      <c r="B88" s="639"/>
      <c r="C88" s="639"/>
      <c r="D88" s="639"/>
      <c r="E88" s="639">
        <v>2</v>
      </c>
      <c r="F88" s="907" t="s">
        <v>378</v>
      </c>
      <c r="G88" s="663">
        <v>-2.7</v>
      </c>
      <c r="H88" s="483">
        <v>-2.4</v>
      </c>
      <c r="I88" s="681">
        <v>8.1999999999999993</v>
      </c>
      <c r="J88" s="682">
        <v>7.1</v>
      </c>
      <c r="K88" s="644">
        <v>-2.6</v>
      </c>
      <c r="L88" s="666">
        <v>-11.6</v>
      </c>
      <c r="M88" s="666">
        <v>10.4</v>
      </c>
      <c r="N88" s="641">
        <v>18.3</v>
      </c>
      <c r="O88" s="474">
        <v>2.9</v>
      </c>
      <c r="P88" s="484">
        <v>7.2</v>
      </c>
      <c r="Q88" s="642">
        <v>1.45</v>
      </c>
      <c r="R88" s="643">
        <v>1.39</v>
      </c>
      <c r="S88" s="663">
        <v>0.3</v>
      </c>
      <c r="T88" s="667">
        <v>1.2</v>
      </c>
      <c r="U88" s="644">
        <v>-4.8</v>
      </c>
      <c r="V88" s="641">
        <v>-50</v>
      </c>
    </row>
    <row r="89" spans="1:22" ht="20.100000000000001" hidden="1" customHeight="1">
      <c r="A89" s="638"/>
      <c r="B89" s="639"/>
      <c r="C89" s="639"/>
      <c r="D89" s="639"/>
      <c r="E89" s="639">
        <v>3</v>
      </c>
      <c r="F89" s="907" t="s">
        <v>378</v>
      </c>
      <c r="G89" s="663">
        <v>-0.8</v>
      </c>
      <c r="H89" s="664">
        <v>-2</v>
      </c>
      <c r="I89" s="681">
        <v>9.6</v>
      </c>
      <c r="J89" s="682">
        <v>15.1</v>
      </c>
      <c r="K89" s="644">
        <v>0.2</v>
      </c>
      <c r="L89" s="666">
        <v>2.6</v>
      </c>
      <c r="M89" s="666">
        <v>10.9</v>
      </c>
      <c r="N89" s="641">
        <v>-34</v>
      </c>
      <c r="O89" s="644">
        <v>1.7</v>
      </c>
      <c r="P89" s="484">
        <v>4.3</v>
      </c>
      <c r="Q89" s="642">
        <v>1.45</v>
      </c>
      <c r="R89" s="643">
        <v>1.37</v>
      </c>
      <c r="S89" s="663">
        <v>0.2</v>
      </c>
      <c r="T89" s="667">
        <v>0.8</v>
      </c>
      <c r="U89" s="644">
        <v>5.3</v>
      </c>
      <c r="V89" s="641">
        <v>-80</v>
      </c>
    </row>
    <row r="90" spans="1:22" ht="20.100000000000001" hidden="1" customHeight="1">
      <c r="A90" s="638"/>
      <c r="B90" s="639"/>
      <c r="C90" s="639"/>
      <c r="D90" s="639"/>
      <c r="E90" s="639">
        <v>4</v>
      </c>
      <c r="F90" s="907" t="s">
        <v>378</v>
      </c>
      <c r="G90" s="663">
        <v>1</v>
      </c>
      <c r="H90" s="664">
        <v>1.4</v>
      </c>
      <c r="I90" s="681">
        <v>10.4</v>
      </c>
      <c r="J90" s="682">
        <v>6.6</v>
      </c>
      <c r="K90" s="644">
        <v>1.9</v>
      </c>
      <c r="L90" s="666">
        <v>20.3</v>
      </c>
      <c r="M90" s="666">
        <v>1.7</v>
      </c>
      <c r="N90" s="641">
        <v>-2.7</v>
      </c>
      <c r="O90" s="644">
        <v>4</v>
      </c>
      <c r="P90" s="484">
        <v>6.7</v>
      </c>
      <c r="Q90" s="642">
        <v>1.48</v>
      </c>
      <c r="R90" s="643">
        <v>1.4</v>
      </c>
      <c r="S90" s="663">
        <v>0.4</v>
      </c>
      <c r="T90" s="667">
        <v>1.3</v>
      </c>
      <c r="U90" s="644">
        <v>-2.1</v>
      </c>
      <c r="V90" s="641">
        <v>-25</v>
      </c>
    </row>
    <row r="91" spans="1:22" ht="20.100000000000001" hidden="1" customHeight="1">
      <c r="A91" s="638"/>
      <c r="B91" s="639"/>
      <c r="C91" s="639"/>
      <c r="D91" s="639"/>
      <c r="E91" s="639">
        <v>5</v>
      </c>
      <c r="F91" s="907" t="s">
        <v>378</v>
      </c>
      <c r="G91" s="663">
        <v>-0.6</v>
      </c>
      <c r="H91" s="664">
        <v>-1.3</v>
      </c>
      <c r="I91" s="681">
        <v>13.4</v>
      </c>
      <c r="J91" s="682">
        <v>20</v>
      </c>
      <c r="K91" s="644">
        <v>-0.3</v>
      </c>
      <c r="L91" s="666">
        <v>-18.8</v>
      </c>
      <c r="M91" s="666">
        <v>8.5</v>
      </c>
      <c r="N91" s="641">
        <v>45.3</v>
      </c>
      <c r="O91" s="644">
        <v>5.3</v>
      </c>
      <c r="P91" s="484">
        <v>9.1</v>
      </c>
      <c r="Q91" s="642">
        <v>1.49</v>
      </c>
      <c r="R91" s="643">
        <v>1.41</v>
      </c>
      <c r="S91" s="663">
        <v>0.4</v>
      </c>
      <c r="T91" s="667">
        <v>1.5</v>
      </c>
      <c r="U91" s="644">
        <v>19.5</v>
      </c>
      <c r="V91" s="641">
        <v>0</v>
      </c>
    </row>
    <row r="92" spans="1:22" ht="20.100000000000001" hidden="1" customHeight="1">
      <c r="A92" s="638"/>
      <c r="B92" s="639"/>
      <c r="C92" s="639"/>
      <c r="D92" s="639"/>
      <c r="E92" s="639">
        <v>6</v>
      </c>
      <c r="F92" s="907" t="s">
        <v>378</v>
      </c>
      <c r="G92" s="663">
        <v>0.2</v>
      </c>
      <c r="H92" s="664">
        <v>-2</v>
      </c>
      <c r="I92" s="681">
        <v>15.1</v>
      </c>
      <c r="J92" s="682">
        <v>21.2</v>
      </c>
      <c r="K92" s="644">
        <v>1.7</v>
      </c>
      <c r="L92" s="666">
        <v>-27.6</v>
      </c>
      <c r="M92" s="666">
        <v>-0.6</v>
      </c>
      <c r="N92" s="641">
        <v>15.1</v>
      </c>
      <c r="O92" s="644">
        <v>4.2</v>
      </c>
      <c r="P92" s="484">
        <v>12.7</v>
      </c>
      <c r="Q92" s="642">
        <v>1.5</v>
      </c>
      <c r="R92" s="643">
        <v>1.41</v>
      </c>
      <c r="S92" s="663">
        <v>0.4</v>
      </c>
      <c r="T92" s="667">
        <v>1.3</v>
      </c>
      <c r="U92" s="644">
        <v>-7.4</v>
      </c>
      <c r="V92" s="641">
        <v>-14.3</v>
      </c>
    </row>
    <row r="93" spans="1:22" ht="20.100000000000001" hidden="1" customHeight="1">
      <c r="A93" s="305"/>
      <c r="B93" s="306"/>
      <c r="C93" s="306"/>
      <c r="D93" s="306"/>
      <c r="E93" s="306">
        <v>7</v>
      </c>
      <c r="F93" s="307" t="s">
        <v>378</v>
      </c>
      <c r="G93" s="548">
        <v>-0.2</v>
      </c>
      <c r="H93" s="483">
        <v>1.2</v>
      </c>
      <c r="I93" s="921">
        <v>2.6</v>
      </c>
      <c r="J93" s="473">
        <v>8.1</v>
      </c>
      <c r="K93" s="474">
        <v>-2.2999999999999998</v>
      </c>
      <c r="L93" s="550">
        <v>-3.2</v>
      </c>
      <c r="M93" s="550">
        <v>-5.4</v>
      </c>
      <c r="N93" s="472">
        <v>23.3</v>
      </c>
      <c r="O93" s="474">
        <v>2.6</v>
      </c>
      <c r="P93" s="484">
        <v>11.7</v>
      </c>
      <c r="Q93" s="508">
        <v>1.51</v>
      </c>
      <c r="R93" s="606">
        <v>1.42</v>
      </c>
      <c r="S93" s="548">
        <v>0.4</v>
      </c>
      <c r="T93" s="484">
        <v>1.3</v>
      </c>
      <c r="U93" s="474">
        <v>0.2</v>
      </c>
      <c r="V93" s="472">
        <v>66.7</v>
      </c>
    </row>
    <row r="94" spans="1:22" ht="20.100000000000001" hidden="1" customHeight="1">
      <c r="A94" s="750"/>
      <c r="B94" s="751"/>
      <c r="C94" s="751"/>
      <c r="D94" s="751"/>
      <c r="E94" s="639">
        <v>8</v>
      </c>
      <c r="F94" s="980" t="s">
        <v>378</v>
      </c>
      <c r="G94" s="722">
        <v>0.6</v>
      </c>
      <c r="H94" s="983">
        <v>-0.9</v>
      </c>
      <c r="I94" s="727">
        <v>4.0999999999999996</v>
      </c>
      <c r="J94" s="752">
        <v>5.9</v>
      </c>
      <c r="K94" s="753">
        <v>-2</v>
      </c>
      <c r="L94" s="754">
        <v>-7.1</v>
      </c>
      <c r="M94" s="754">
        <v>-7.9</v>
      </c>
      <c r="N94" s="755">
        <v>58.6</v>
      </c>
      <c r="O94" s="753">
        <v>3.6</v>
      </c>
      <c r="P94" s="484">
        <v>7.6</v>
      </c>
      <c r="Q94" s="756">
        <v>1.52</v>
      </c>
      <c r="R94" s="757">
        <v>1.39</v>
      </c>
      <c r="S94" s="722">
        <v>0.7</v>
      </c>
      <c r="T94" s="723">
        <v>1.6</v>
      </c>
      <c r="U94" s="753">
        <v>-11.9</v>
      </c>
      <c r="V94" s="755">
        <v>125</v>
      </c>
    </row>
    <row r="95" spans="1:22" ht="20.100000000000001" hidden="1" customHeight="1">
      <c r="A95" s="638"/>
      <c r="B95" s="639"/>
      <c r="C95" s="639"/>
      <c r="D95" s="639"/>
      <c r="E95" s="639">
        <v>9</v>
      </c>
      <c r="F95" s="907" t="s">
        <v>378</v>
      </c>
      <c r="G95" s="663">
        <v>1.9</v>
      </c>
      <c r="H95" s="664">
        <v>0.8</v>
      </c>
      <c r="I95" s="681">
        <v>5.3</v>
      </c>
      <c r="J95" s="682">
        <v>-0.6</v>
      </c>
      <c r="K95" s="644">
        <v>-2.9</v>
      </c>
      <c r="L95" s="666">
        <v>23.9</v>
      </c>
      <c r="M95" s="666">
        <v>-10.4</v>
      </c>
      <c r="N95" s="641">
        <v>21.7</v>
      </c>
      <c r="O95" s="644">
        <v>1.3</v>
      </c>
      <c r="P95" s="484">
        <v>1.7</v>
      </c>
      <c r="Q95" s="642">
        <v>1.53</v>
      </c>
      <c r="R95" s="643">
        <v>1.4</v>
      </c>
      <c r="S95" s="663">
        <v>0.7</v>
      </c>
      <c r="T95" s="667">
        <v>1.8</v>
      </c>
      <c r="U95" s="644">
        <v>4.5999999999999996</v>
      </c>
      <c r="V95" s="641">
        <v>66.7</v>
      </c>
    </row>
    <row r="96" spans="1:22" ht="20.100000000000001" hidden="1" customHeight="1">
      <c r="A96" s="638"/>
      <c r="B96" s="639"/>
      <c r="C96" s="639"/>
      <c r="D96" s="639"/>
      <c r="E96" s="639">
        <v>10</v>
      </c>
      <c r="F96" s="907" t="s">
        <v>378</v>
      </c>
      <c r="G96" s="663">
        <v>-0.7</v>
      </c>
      <c r="H96" s="686">
        <v>-2.5</v>
      </c>
      <c r="I96" s="681">
        <v>-1.2</v>
      </c>
      <c r="J96" s="682">
        <v>-3</v>
      </c>
      <c r="K96" s="644">
        <v>-4.8</v>
      </c>
      <c r="L96" s="666">
        <v>-7.6</v>
      </c>
      <c r="M96" s="666">
        <v>3.9</v>
      </c>
      <c r="N96" s="641">
        <v>1.1000000000000001</v>
      </c>
      <c r="O96" s="644">
        <v>4</v>
      </c>
      <c r="P96" s="484">
        <v>10.199999999999999</v>
      </c>
      <c r="Q96" s="642">
        <v>1.55</v>
      </c>
      <c r="R96" s="643">
        <v>1.41</v>
      </c>
      <c r="S96" s="663">
        <v>0.2</v>
      </c>
      <c r="T96" s="667">
        <v>1.2</v>
      </c>
      <c r="U96" s="644">
        <v>7.3</v>
      </c>
      <c r="V96" s="641">
        <v>20</v>
      </c>
    </row>
    <row r="97" spans="1:22" ht="20.100000000000001" hidden="1" customHeight="1">
      <c r="A97" s="638"/>
      <c r="B97" s="639"/>
      <c r="C97" s="639"/>
      <c r="D97" s="639"/>
      <c r="E97" s="639">
        <v>11</v>
      </c>
      <c r="F97" s="907" t="s">
        <v>378</v>
      </c>
      <c r="G97" s="663">
        <v>1.4</v>
      </c>
      <c r="H97" s="686">
        <v>-1.6</v>
      </c>
      <c r="I97" s="681">
        <v>-2.7</v>
      </c>
      <c r="J97" s="682">
        <v>-4.2</v>
      </c>
      <c r="K97" s="644">
        <v>-0.4</v>
      </c>
      <c r="L97" s="666">
        <v>10.1</v>
      </c>
      <c r="M97" s="666">
        <v>5</v>
      </c>
      <c r="N97" s="641">
        <v>16.399999999999999</v>
      </c>
      <c r="O97" s="644">
        <v>2.2000000000000002</v>
      </c>
      <c r="P97" s="484">
        <v>7.9</v>
      </c>
      <c r="Q97" s="642">
        <v>1.56</v>
      </c>
      <c r="R97" s="643">
        <v>1.42</v>
      </c>
      <c r="S97" s="663">
        <v>0.6</v>
      </c>
      <c r="T97" s="667">
        <v>1.4</v>
      </c>
      <c r="U97" s="644">
        <v>-2.2999999999999998</v>
      </c>
      <c r="V97" s="641">
        <v>-33.299999999999997</v>
      </c>
    </row>
    <row r="98" spans="1:22" ht="20.100000000000001" hidden="1" customHeight="1">
      <c r="A98" s="638"/>
      <c r="B98" s="639"/>
      <c r="C98" s="639"/>
      <c r="D98" s="639"/>
      <c r="E98" s="639">
        <v>12</v>
      </c>
      <c r="F98" s="907" t="s">
        <v>378</v>
      </c>
      <c r="G98" s="663">
        <v>1.1000000000000001</v>
      </c>
      <c r="H98" s="664">
        <v>-0.7</v>
      </c>
      <c r="I98" s="681">
        <v>-0.8</v>
      </c>
      <c r="J98" s="682">
        <v>-7.5</v>
      </c>
      <c r="K98" s="644">
        <v>-2.1</v>
      </c>
      <c r="L98" s="666">
        <v>2.7</v>
      </c>
      <c r="M98" s="666">
        <v>-6.4</v>
      </c>
      <c r="N98" s="641">
        <v>-22.5</v>
      </c>
      <c r="O98" s="644">
        <v>3.2</v>
      </c>
      <c r="P98" s="667">
        <v>5.3</v>
      </c>
      <c r="Q98" s="642">
        <v>1.58</v>
      </c>
      <c r="R98" s="643">
        <v>1.44</v>
      </c>
      <c r="S98" s="663">
        <v>1</v>
      </c>
      <c r="T98" s="667">
        <v>1.3</v>
      </c>
      <c r="U98" s="644">
        <v>-1.9</v>
      </c>
      <c r="V98" s="641">
        <v>-75</v>
      </c>
    </row>
    <row r="99" spans="1:22" ht="20.100000000000001" customHeight="1">
      <c r="A99" s="694">
        <v>2022</v>
      </c>
      <c r="B99" s="695" t="s">
        <v>262</v>
      </c>
      <c r="C99" s="696">
        <v>1</v>
      </c>
      <c r="D99" s="695" t="s">
        <v>25</v>
      </c>
      <c r="E99" s="696">
        <v>3</v>
      </c>
      <c r="F99" s="695" t="s">
        <v>300</v>
      </c>
      <c r="G99" s="697">
        <v>1.5</v>
      </c>
      <c r="H99" s="698">
        <v>-2.4</v>
      </c>
      <c r="I99" s="795">
        <v>-17.399999999999999</v>
      </c>
      <c r="J99" s="796">
        <v>-20.2</v>
      </c>
      <c r="K99" s="697">
        <v>4.9000000000000004</v>
      </c>
      <c r="L99" s="797">
        <v>17</v>
      </c>
      <c r="M99" s="797">
        <v>-8.5</v>
      </c>
      <c r="N99" s="699">
        <v>-55.1</v>
      </c>
      <c r="O99" s="697">
        <v>-0.6</v>
      </c>
      <c r="P99" s="797">
        <v>1</v>
      </c>
      <c r="Q99" s="697">
        <v>1.21</v>
      </c>
      <c r="R99" s="797">
        <v>1.35</v>
      </c>
      <c r="S99" s="794">
        <v>0.9</v>
      </c>
      <c r="T99" s="798">
        <v>0.7</v>
      </c>
      <c r="U99" s="697">
        <v>-3.2</v>
      </c>
      <c r="V99" s="699">
        <v>71.400000000000006</v>
      </c>
    </row>
    <row r="100" spans="1:22" ht="20.100000000000001" hidden="1" customHeight="1">
      <c r="A100" s="1789">
        <v>2018</v>
      </c>
      <c r="B100" s="1790"/>
      <c r="C100" s="1790"/>
      <c r="D100" s="455" t="s">
        <v>262</v>
      </c>
      <c r="E100" s="455">
        <v>1</v>
      </c>
      <c r="F100" s="985" t="s">
        <v>378</v>
      </c>
      <c r="G100" s="482">
        <v>0.4</v>
      </c>
      <c r="H100" s="605">
        <v>-2.5</v>
      </c>
      <c r="I100" s="986">
        <v>-1.1000000000000001</v>
      </c>
      <c r="J100" s="987">
        <v>-5.7</v>
      </c>
      <c r="K100" s="479">
        <v>-13.2</v>
      </c>
      <c r="L100" s="487">
        <v>37.4</v>
      </c>
      <c r="M100" s="487">
        <v>-12.8</v>
      </c>
      <c r="N100" s="480">
        <v>-14.7</v>
      </c>
      <c r="O100" s="1158">
        <v>1.4</v>
      </c>
      <c r="P100" s="1159">
        <v>9.9</v>
      </c>
      <c r="Q100" s="604">
        <v>1.6</v>
      </c>
      <c r="R100" s="628">
        <v>1.44</v>
      </c>
      <c r="S100" s="482">
        <v>1.4</v>
      </c>
      <c r="T100" s="556">
        <v>1.6</v>
      </c>
      <c r="U100" s="479">
        <v>4.9000000000000004</v>
      </c>
      <c r="V100" s="480">
        <v>-40</v>
      </c>
    </row>
    <row r="101" spans="1:22" ht="20.100000000000001" hidden="1" customHeight="1">
      <c r="A101" s="638"/>
      <c r="B101" s="639"/>
      <c r="C101" s="639"/>
      <c r="D101" s="639"/>
      <c r="E101" s="639">
        <v>2</v>
      </c>
      <c r="F101" s="907" t="s">
        <v>378</v>
      </c>
      <c r="G101" s="663">
        <v>0.6</v>
      </c>
      <c r="H101" s="664">
        <v>-3.1</v>
      </c>
      <c r="I101" s="681">
        <v>-2.8</v>
      </c>
      <c r="J101" s="682">
        <v>-5.7</v>
      </c>
      <c r="K101" s="644">
        <v>-2.6</v>
      </c>
      <c r="L101" s="666">
        <v>-1.4</v>
      </c>
      <c r="M101" s="666">
        <v>-20.2</v>
      </c>
      <c r="N101" s="641">
        <v>-13</v>
      </c>
      <c r="O101" s="1160">
        <v>0.9</v>
      </c>
      <c r="P101" s="1161">
        <v>3.5</v>
      </c>
      <c r="Q101" s="642">
        <v>1.59</v>
      </c>
      <c r="R101" s="643">
        <v>1.43</v>
      </c>
      <c r="S101" s="663">
        <v>1.5</v>
      </c>
      <c r="T101" s="667">
        <v>1.6</v>
      </c>
      <c r="U101" s="644">
        <v>-10.3</v>
      </c>
      <c r="V101" s="641">
        <v>100</v>
      </c>
    </row>
    <row r="102" spans="1:22" ht="20.100000000000001" hidden="1" customHeight="1">
      <c r="A102" s="638"/>
      <c r="B102" s="639"/>
      <c r="C102" s="639"/>
      <c r="D102" s="639"/>
      <c r="E102" s="639">
        <v>3</v>
      </c>
      <c r="F102" s="907" t="s">
        <v>378</v>
      </c>
      <c r="G102" s="663">
        <v>0.2</v>
      </c>
      <c r="H102" s="664">
        <v>0.3</v>
      </c>
      <c r="I102" s="681">
        <v>-3.6</v>
      </c>
      <c r="J102" s="682">
        <v>-5.2</v>
      </c>
      <c r="K102" s="644">
        <v>-8.3000000000000007</v>
      </c>
      <c r="L102" s="666">
        <v>10.199999999999999</v>
      </c>
      <c r="M102" s="666">
        <v>-14.5</v>
      </c>
      <c r="N102" s="641">
        <v>-34.6</v>
      </c>
      <c r="O102" s="1160">
        <v>2.5</v>
      </c>
      <c r="P102" s="1161">
        <v>5.0999999999999996</v>
      </c>
      <c r="Q102" s="642">
        <v>1.59</v>
      </c>
      <c r="R102" s="643">
        <v>1.45</v>
      </c>
      <c r="S102" s="663">
        <v>1.1000000000000001</v>
      </c>
      <c r="T102" s="667">
        <v>1</v>
      </c>
      <c r="U102" s="644">
        <v>0.3</v>
      </c>
      <c r="V102" s="641">
        <v>200</v>
      </c>
    </row>
    <row r="103" spans="1:22" ht="20.100000000000001" hidden="1" customHeight="1">
      <c r="A103" s="638"/>
      <c r="B103" s="639"/>
      <c r="C103" s="639"/>
      <c r="D103" s="639"/>
      <c r="E103" s="639">
        <v>4</v>
      </c>
      <c r="F103" s="907" t="s">
        <v>378</v>
      </c>
      <c r="G103" s="663">
        <v>-0.8</v>
      </c>
      <c r="H103" s="664">
        <v>-3.3</v>
      </c>
      <c r="I103" s="681">
        <v>2.6</v>
      </c>
      <c r="J103" s="682">
        <v>-1.2</v>
      </c>
      <c r="K103" s="644">
        <v>0.3</v>
      </c>
      <c r="L103" s="666">
        <v>36.6</v>
      </c>
      <c r="M103" s="666">
        <v>5.5</v>
      </c>
      <c r="N103" s="641">
        <v>-1</v>
      </c>
      <c r="O103" s="1160">
        <v>1.9</v>
      </c>
      <c r="P103" s="1161">
        <v>5</v>
      </c>
      <c r="Q103" s="642">
        <v>1.59</v>
      </c>
      <c r="R103" s="643">
        <v>1.45</v>
      </c>
      <c r="S103" s="663">
        <v>0.6</v>
      </c>
      <c r="T103" s="667">
        <v>0.8</v>
      </c>
      <c r="U103" s="644">
        <v>-4.4000000000000004</v>
      </c>
      <c r="V103" s="641">
        <v>-33.299999999999997</v>
      </c>
    </row>
    <row r="104" spans="1:22" ht="20.100000000000001" hidden="1" customHeight="1">
      <c r="A104" s="638"/>
      <c r="B104" s="639"/>
      <c r="C104" s="639"/>
      <c r="D104" s="639"/>
      <c r="E104" s="639">
        <v>5</v>
      </c>
      <c r="F104" s="907" t="s">
        <v>378</v>
      </c>
      <c r="G104" s="663">
        <v>-2</v>
      </c>
      <c r="H104" s="664">
        <v>-3.8</v>
      </c>
      <c r="I104" s="681">
        <v>-1.5</v>
      </c>
      <c r="J104" s="682">
        <v>-5.5</v>
      </c>
      <c r="K104" s="644">
        <v>1.3</v>
      </c>
      <c r="L104" s="666">
        <v>8.1999999999999993</v>
      </c>
      <c r="M104" s="989">
        <v>3.5</v>
      </c>
      <c r="N104" s="990">
        <v>-38.200000000000003</v>
      </c>
      <c r="O104" s="1160">
        <v>3.5</v>
      </c>
      <c r="P104" s="1161">
        <v>7.7</v>
      </c>
      <c r="Q104" s="642">
        <v>1.59</v>
      </c>
      <c r="R104" s="643">
        <v>1.45</v>
      </c>
      <c r="S104" s="663">
        <v>0.7</v>
      </c>
      <c r="T104" s="667">
        <v>1</v>
      </c>
      <c r="U104" s="644">
        <v>-4.3</v>
      </c>
      <c r="V104" s="641">
        <v>0</v>
      </c>
    </row>
    <row r="105" spans="1:22" ht="20.100000000000001" hidden="1" customHeight="1">
      <c r="A105" s="638"/>
      <c r="B105" s="639"/>
      <c r="C105" s="639"/>
      <c r="D105" s="639"/>
      <c r="E105" s="639">
        <v>6</v>
      </c>
      <c r="F105" s="907" t="s">
        <v>378</v>
      </c>
      <c r="G105" s="663">
        <v>1.5</v>
      </c>
      <c r="H105" s="664">
        <v>1.4</v>
      </c>
      <c r="I105" s="681">
        <v>-5.3</v>
      </c>
      <c r="J105" s="682">
        <v>-8.8000000000000007</v>
      </c>
      <c r="K105" s="644">
        <v>-7.1</v>
      </c>
      <c r="L105" s="666">
        <v>8.8000000000000007</v>
      </c>
      <c r="M105" s="989">
        <v>-5.6</v>
      </c>
      <c r="N105" s="990">
        <v>-34.9</v>
      </c>
      <c r="O105" s="1160">
        <v>-1.5</v>
      </c>
      <c r="P105" s="1161">
        <v>0.6</v>
      </c>
      <c r="Q105" s="642">
        <v>1.62</v>
      </c>
      <c r="R105" s="643">
        <v>1.48</v>
      </c>
      <c r="S105" s="663">
        <v>0.7</v>
      </c>
      <c r="T105" s="667">
        <v>1</v>
      </c>
      <c r="U105" s="644">
        <v>-2.2000000000000002</v>
      </c>
      <c r="V105" s="641">
        <v>-50</v>
      </c>
    </row>
    <row r="106" spans="1:22" ht="20.100000000000001" hidden="1" customHeight="1">
      <c r="A106" s="638"/>
      <c r="B106" s="639"/>
      <c r="C106" s="639"/>
      <c r="D106" s="639"/>
      <c r="E106" s="639">
        <v>7</v>
      </c>
      <c r="F106" s="907" t="s">
        <v>378</v>
      </c>
      <c r="G106" s="663">
        <v>-1.6</v>
      </c>
      <c r="H106" s="664">
        <v>-1.2</v>
      </c>
      <c r="I106" s="681">
        <v>3.3</v>
      </c>
      <c r="J106" s="682">
        <v>4.3</v>
      </c>
      <c r="K106" s="644">
        <v>-0.7</v>
      </c>
      <c r="L106" s="666">
        <v>12.9</v>
      </c>
      <c r="M106" s="989">
        <v>-2.9</v>
      </c>
      <c r="N106" s="990">
        <v>-30.2</v>
      </c>
      <c r="O106" s="1160">
        <v>2.4</v>
      </c>
      <c r="P106" s="1161">
        <v>4.4000000000000004</v>
      </c>
      <c r="Q106" s="642">
        <v>1.63</v>
      </c>
      <c r="R106" s="643">
        <v>1.46</v>
      </c>
      <c r="S106" s="663">
        <v>0.9</v>
      </c>
      <c r="T106" s="667">
        <v>1.4</v>
      </c>
      <c r="U106" s="644">
        <v>-1.6</v>
      </c>
      <c r="V106" s="641">
        <v>-60</v>
      </c>
    </row>
    <row r="107" spans="1:22" ht="20.100000000000001" hidden="1" customHeight="1">
      <c r="A107" s="638"/>
      <c r="B107" s="639"/>
      <c r="C107" s="639"/>
      <c r="D107" s="639"/>
      <c r="E107" s="639">
        <v>8</v>
      </c>
      <c r="F107" s="907" t="s">
        <v>378</v>
      </c>
      <c r="G107" s="663">
        <v>-0.1</v>
      </c>
      <c r="H107" s="664">
        <v>-2.4</v>
      </c>
      <c r="I107" s="681">
        <v>4</v>
      </c>
      <c r="J107" s="682">
        <v>-1</v>
      </c>
      <c r="K107" s="644">
        <v>1.6</v>
      </c>
      <c r="L107" s="666">
        <v>8.9</v>
      </c>
      <c r="M107" s="989">
        <v>-2.2000000000000002</v>
      </c>
      <c r="N107" s="990">
        <v>-5.0999999999999996</v>
      </c>
      <c r="O107" s="1160">
        <v>0.6</v>
      </c>
      <c r="P107" s="1161">
        <v>8.6</v>
      </c>
      <c r="Q107" s="642">
        <v>1.64</v>
      </c>
      <c r="R107" s="643">
        <v>1.47</v>
      </c>
      <c r="S107" s="663">
        <v>1.3</v>
      </c>
      <c r="T107" s="667">
        <v>1.5</v>
      </c>
      <c r="U107" s="644">
        <v>8.6</v>
      </c>
      <c r="V107" s="641">
        <v>-55.6</v>
      </c>
    </row>
    <row r="108" spans="1:22" ht="20.100000000000001" hidden="1" customHeight="1">
      <c r="A108" s="638"/>
      <c r="B108" s="639"/>
      <c r="C108" s="639"/>
      <c r="D108" s="639"/>
      <c r="E108" s="639">
        <v>9</v>
      </c>
      <c r="F108" s="907" t="s">
        <v>378</v>
      </c>
      <c r="G108" s="663">
        <v>0.4</v>
      </c>
      <c r="H108" s="664">
        <v>0.8</v>
      </c>
      <c r="I108" s="681">
        <v>-3.3</v>
      </c>
      <c r="J108" s="992" t="s">
        <v>441</v>
      </c>
      <c r="K108" s="644">
        <v>-1.5</v>
      </c>
      <c r="L108" s="666">
        <v>1.5</v>
      </c>
      <c r="M108" s="989">
        <v>-7.6</v>
      </c>
      <c r="N108" s="990">
        <v>-38.5</v>
      </c>
      <c r="O108" s="1160">
        <v>-2.5</v>
      </c>
      <c r="P108" s="1161">
        <v>2.8</v>
      </c>
      <c r="Q108" s="642">
        <v>1.64</v>
      </c>
      <c r="R108" s="643">
        <v>1.46</v>
      </c>
      <c r="S108" s="663">
        <v>1.2</v>
      </c>
      <c r="T108" s="667">
        <v>1.3</v>
      </c>
      <c r="U108" s="644">
        <v>-8.5</v>
      </c>
      <c r="V108" s="641">
        <v>-60</v>
      </c>
    </row>
    <row r="109" spans="1:22" ht="20.100000000000001" hidden="1" customHeight="1">
      <c r="A109" s="638"/>
      <c r="B109" s="639"/>
      <c r="C109" s="639"/>
      <c r="D109" s="639"/>
      <c r="E109" s="639">
        <v>10</v>
      </c>
      <c r="F109" s="907" t="s">
        <v>378</v>
      </c>
      <c r="G109" s="663">
        <v>-0.8</v>
      </c>
      <c r="H109" s="664">
        <v>-6.2</v>
      </c>
      <c r="I109" s="681">
        <v>11.6</v>
      </c>
      <c r="J109" s="682">
        <v>7.7</v>
      </c>
      <c r="K109" s="644">
        <v>0.3</v>
      </c>
      <c r="L109" s="666">
        <v>-33.6</v>
      </c>
      <c r="M109" s="989">
        <v>9.5</v>
      </c>
      <c r="N109" s="990">
        <v>-23.2</v>
      </c>
      <c r="O109" s="1160">
        <v>4.2</v>
      </c>
      <c r="P109" s="1161">
        <v>6.6</v>
      </c>
      <c r="Q109" s="642">
        <v>1.63</v>
      </c>
      <c r="R109" s="643">
        <v>1.45</v>
      </c>
      <c r="S109" s="663">
        <v>1.4</v>
      </c>
      <c r="T109" s="667">
        <v>1.3</v>
      </c>
      <c r="U109" s="644">
        <v>-0.4</v>
      </c>
      <c r="V109" s="641">
        <v>-66.7</v>
      </c>
    </row>
    <row r="110" spans="1:22" ht="20.100000000000001" hidden="1" customHeight="1">
      <c r="A110" s="638"/>
      <c r="B110" s="639"/>
      <c r="C110" s="639"/>
      <c r="D110" s="639"/>
      <c r="E110" s="639">
        <v>11</v>
      </c>
      <c r="F110" s="907" t="s">
        <v>378</v>
      </c>
      <c r="G110" s="663">
        <v>-2.1</v>
      </c>
      <c r="H110" s="664">
        <v>-3</v>
      </c>
      <c r="I110" s="681">
        <v>7.4</v>
      </c>
      <c r="J110" s="682">
        <v>8.6</v>
      </c>
      <c r="K110" s="644">
        <v>-0.6</v>
      </c>
      <c r="L110" s="666">
        <v>11.4</v>
      </c>
      <c r="M110" s="989">
        <v>-5.2</v>
      </c>
      <c r="N110" s="990">
        <v>-7.5</v>
      </c>
      <c r="O110" s="1160">
        <v>1.9</v>
      </c>
      <c r="P110" s="1162">
        <v>3.3</v>
      </c>
      <c r="Q110" s="642">
        <v>1.63</v>
      </c>
      <c r="R110" s="643">
        <v>1.46</v>
      </c>
      <c r="S110" s="663">
        <v>0.8</v>
      </c>
      <c r="T110" s="667">
        <v>1.2</v>
      </c>
      <c r="U110" s="644">
        <v>6</v>
      </c>
      <c r="V110" s="641">
        <v>0</v>
      </c>
    </row>
    <row r="111" spans="1:22" ht="20.100000000000001" hidden="1" customHeight="1">
      <c r="A111" s="638"/>
      <c r="B111" s="639"/>
      <c r="C111" s="639"/>
      <c r="D111" s="639"/>
      <c r="E111" s="639">
        <v>12</v>
      </c>
      <c r="F111" s="907" t="s">
        <v>378</v>
      </c>
      <c r="G111" s="663">
        <v>-1</v>
      </c>
      <c r="H111" s="664">
        <v>-1.4</v>
      </c>
      <c r="I111" s="681">
        <v>-3.2</v>
      </c>
      <c r="J111" s="682">
        <v>1.9</v>
      </c>
      <c r="K111" s="644">
        <v>2.1</v>
      </c>
      <c r="L111" s="666">
        <v>-3.8</v>
      </c>
      <c r="M111" s="989">
        <v>4.5999999999999996</v>
      </c>
      <c r="N111" s="990">
        <v>8.9</v>
      </c>
      <c r="O111" s="1160">
        <v>-2</v>
      </c>
      <c r="P111" s="1162">
        <v>2.6</v>
      </c>
      <c r="Q111" s="642">
        <v>1.62</v>
      </c>
      <c r="R111" s="643">
        <v>1.44</v>
      </c>
      <c r="S111" s="663">
        <v>0.3</v>
      </c>
      <c r="T111" s="667">
        <v>0.3</v>
      </c>
      <c r="U111" s="644">
        <v>-10.6</v>
      </c>
      <c r="V111" s="641">
        <v>0</v>
      </c>
    </row>
    <row r="112" spans="1:22" ht="20.100000000000001" customHeight="1">
      <c r="A112" s="638"/>
      <c r="B112" s="639"/>
      <c r="C112" s="639">
        <v>4</v>
      </c>
      <c r="D112" s="639" t="s">
        <v>25</v>
      </c>
      <c r="E112" s="639">
        <v>6</v>
      </c>
      <c r="F112" s="639" t="s">
        <v>24</v>
      </c>
      <c r="G112" s="663">
        <v>4.5</v>
      </c>
      <c r="H112" s="664">
        <v>-1.2</v>
      </c>
      <c r="I112" s="681">
        <v>-14.4</v>
      </c>
      <c r="J112" s="682">
        <v>-8.1999999999999993</v>
      </c>
      <c r="K112" s="644">
        <v>-1.3</v>
      </c>
      <c r="L112" s="666">
        <v>-0.5</v>
      </c>
      <c r="M112" s="989">
        <v>-4.4000000000000004</v>
      </c>
      <c r="N112" s="990">
        <v>-27.3</v>
      </c>
      <c r="O112" s="1160">
        <v>-3.7</v>
      </c>
      <c r="P112" s="1162">
        <v>7.7</v>
      </c>
      <c r="Q112" s="642">
        <v>1.25</v>
      </c>
      <c r="R112" s="643">
        <v>1.31</v>
      </c>
      <c r="S112" s="663">
        <v>2.4</v>
      </c>
      <c r="T112" s="667">
        <v>2.4</v>
      </c>
      <c r="U112" s="644">
        <v>4.4000000000000004</v>
      </c>
      <c r="V112" s="641">
        <v>233.3</v>
      </c>
    </row>
    <row r="113" spans="1:22" ht="20.100000000000001" customHeight="1">
      <c r="A113" s="638"/>
      <c r="B113" s="639"/>
      <c r="C113" s="653">
        <v>7</v>
      </c>
      <c r="D113" s="639" t="s">
        <v>25</v>
      </c>
      <c r="E113" s="653">
        <v>9</v>
      </c>
      <c r="F113" s="639" t="s">
        <v>24</v>
      </c>
      <c r="G113" s="663">
        <v>3.6</v>
      </c>
      <c r="H113" s="664">
        <v>2.2000000000000002</v>
      </c>
      <c r="I113" s="681">
        <v>2.1</v>
      </c>
      <c r="J113" s="682">
        <v>5.7</v>
      </c>
      <c r="K113" s="644">
        <v>0</v>
      </c>
      <c r="L113" s="666">
        <v>-17.100000000000001</v>
      </c>
      <c r="M113" s="666">
        <v>-1.8</v>
      </c>
      <c r="N113" s="641">
        <v>-5.3</v>
      </c>
      <c r="O113" s="644">
        <v>4.2</v>
      </c>
      <c r="P113" s="1162">
        <v>7.6</v>
      </c>
      <c r="Q113" s="642">
        <v>1.32</v>
      </c>
      <c r="R113" s="643">
        <v>1.32</v>
      </c>
      <c r="S113" s="663">
        <v>2.9</v>
      </c>
      <c r="T113" s="667">
        <v>2.4</v>
      </c>
      <c r="U113" s="644">
        <v>9.5</v>
      </c>
      <c r="V113" s="641">
        <v>100</v>
      </c>
    </row>
    <row r="114" spans="1:22" ht="20.100000000000001" customHeight="1">
      <c r="A114" s="1095"/>
      <c r="B114" s="308"/>
      <c r="C114" s="502">
        <v>10</v>
      </c>
      <c r="D114" s="308" t="s">
        <v>25</v>
      </c>
      <c r="E114" s="502">
        <v>12</v>
      </c>
      <c r="F114" s="308" t="s">
        <v>300</v>
      </c>
      <c r="G114" s="1651" t="s">
        <v>53</v>
      </c>
      <c r="H114" s="1645" t="s">
        <v>53</v>
      </c>
      <c r="I114" s="1091">
        <v>13.2</v>
      </c>
      <c r="J114" s="1092">
        <v>13.6</v>
      </c>
      <c r="K114" s="1646" t="s">
        <v>53</v>
      </c>
      <c r="L114" s="1647" t="s">
        <v>53</v>
      </c>
      <c r="M114" s="1093">
        <v>-5.4</v>
      </c>
      <c r="N114" s="477">
        <v>5</v>
      </c>
      <c r="O114" s="1646" t="s">
        <v>53</v>
      </c>
      <c r="P114" s="1648" t="s">
        <v>53</v>
      </c>
      <c r="Q114" s="1649" t="s">
        <v>53</v>
      </c>
      <c r="R114" s="1650" t="s">
        <v>53</v>
      </c>
      <c r="S114" s="663">
        <v>3.9</v>
      </c>
      <c r="T114" s="667">
        <v>3.7</v>
      </c>
      <c r="U114" s="478">
        <v>15.9</v>
      </c>
      <c r="V114" s="477">
        <v>37.5</v>
      </c>
    </row>
    <row r="115" spans="1:22" ht="20.100000000000001" customHeight="1">
      <c r="A115" s="1787">
        <v>2020</v>
      </c>
      <c r="B115" s="1788"/>
      <c r="C115" s="1788"/>
      <c r="D115" s="695" t="s">
        <v>262</v>
      </c>
      <c r="E115" s="695">
        <v>1</v>
      </c>
      <c r="F115" s="902" t="s">
        <v>378</v>
      </c>
      <c r="G115" s="663">
        <v>-1.5</v>
      </c>
      <c r="H115" s="686">
        <v>-0.6</v>
      </c>
      <c r="I115" s="727">
        <v>-12.1</v>
      </c>
      <c r="J115" s="752">
        <v>-19</v>
      </c>
      <c r="K115" s="866">
        <v>-10.1</v>
      </c>
      <c r="L115" s="1134">
        <v>-35.700000000000003</v>
      </c>
      <c r="M115" s="1135">
        <v>9.6</v>
      </c>
      <c r="N115" s="1136">
        <v>-38.200000000000003</v>
      </c>
      <c r="O115" s="1165">
        <v>-2.6</v>
      </c>
      <c r="P115" s="1166">
        <v>0.1</v>
      </c>
      <c r="Q115" s="756">
        <v>1.49</v>
      </c>
      <c r="R115" s="1137">
        <v>1.23</v>
      </c>
      <c r="S115" s="482">
        <v>0.7</v>
      </c>
      <c r="T115" s="1710">
        <v>1</v>
      </c>
      <c r="U115" s="753">
        <v>16</v>
      </c>
      <c r="V115" s="752">
        <v>0</v>
      </c>
    </row>
    <row r="116" spans="1:22" ht="20.100000000000001" customHeight="1">
      <c r="A116" s="1140"/>
      <c r="B116" s="1141"/>
      <c r="C116" s="1141"/>
      <c r="D116" s="306"/>
      <c r="E116" s="306">
        <v>2</v>
      </c>
      <c r="F116" s="307" t="s">
        <v>378</v>
      </c>
      <c r="G116" s="548">
        <v>0.2</v>
      </c>
      <c r="H116" s="1025">
        <v>2.6</v>
      </c>
      <c r="I116" s="921">
        <v>-9.8000000000000007</v>
      </c>
      <c r="J116" s="473">
        <v>-10.9</v>
      </c>
      <c r="K116" s="474">
        <v>-12.3</v>
      </c>
      <c r="L116" s="1142">
        <v>-27.4</v>
      </c>
      <c r="M116" s="1019">
        <v>-5.4</v>
      </c>
      <c r="N116" s="1020">
        <v>-30.1</v>
      </c>
      <c r="O116" s="1164">
        <v>-5.8</v>
      </c>
      <c r="P116" s="1161">
        <v>-2.1</v>
      </c>
      <c r="Q116" s="1147">
        <v>1.45</v>
      </c>
      <c r="R116" s="1148">
        <v>1.26</v>
      </c>
      <c r="S116" s="474">
        <v>0.4</v>
      </c>
      <c r="T116" s="484">
        <v>0.5</v>
      </c>
      <c r="U116" s="474">
        <v>10.7</v>
      </c>
      <c r="V116" s="473">
        <v>-16.7</v>
      </c>
    </row>
    <row r="117" spans="1:22" ht="20.100000000000001" customHeight="1">
      <c r="A117" s="1149"/>
      <c r="B117" s="1150"/>
      <c r="C117" s="1150"/>
      <c r="D117" s="751"/>
      <c r="E117" s="751">
        <v>3</v>
      </c>
      <c r="F117" s="980" t="s">
        <v>378</v>
      </c>
      <c r="G117" s="722">
        <v>-10</v>
      </c>
      <c r="H117" s="686">
        <v>-6.4</v>
      </c>
      <c r="I117" s="727">
        <v>-8.9</v>
      </c>
      <c r="J117" s="752">
        <v>-12.6</v>
      </c>
      <c r="K117" s="753">
        <v>-7.6</v>
      </c>
      <c r="L117" s="1153">
        <v>-34.799999999999997</v>
      </c>
      <c r="M117" s="1135">
        <v>12.9</v>
      </c>
      <c r="N117" s="1136">
        <v>15.5</v>
      </c>
      <c r="O117" s="1165">
        <v>-5.4</v>
      </c>
      <c r="P117" s="1167">
        <v>1.7</v>
      </c>
      <c r="Q117" s="1151">
        <v>1.39</v>
      </c>
      <c r="R117" s="1152">
        <v>1.19</v>
      </c>
      <c r="S117" s="753">
        <v>0.4</v>
      </c>
      <c r="T117" s="723">
        <v>0.4</v>
      </c>
      <c r="U117" s="753">
        <v>11.7</v>
      </c>
      <c r="V117" s="752">
        <v>40</v>
      </c>
    </row>
    <row r="118" spans="1:22" ht="20.100000000000001" customHeight="1">
      <c r="A118" s="1140"/>
      <c r="B118" s="1141"/>
      <c r="C118" s="1141"/>
      <c r="D118" s="306"/>
      <c r="E118" s="306">
        <v>4</v>
      </c>
      <c r="F118" s="307" t="s">
        <v>378</v>
      </c>
      <c r="G118" s="548">
        <v>-22.2</v>
      </c>
      <c r="H118" s="1025">
        <v>-10</v>
      </c>
      <c r="I118" s="921">
        <v>-30.4</v>
      </c>
      <c r="J118" s="473">
        <v>-34.1</v>
      </c>
      <c r="K118" s="474">
        <v>-12.9</v>
      </c>
      <c r="L118" s="1142">
        <v>1.8</v>
      </c>
      <c r="M118" s="1019">
        <v>3.2</v>
      </c>
      <c r="N118" s="1020">
        <v>9.8000000000000007</v>
      </c>
      <c r="O118" s="1164">
        <v>-15.5</v>
      </c>
      <c r="P118" s="1167">
        <v>-2.8</v>
      </c>
      <c r="Q118" s="1147">
        <v>1.31</v>
      </c>
      <c r="R118" s="1148">
        <v>1.1200000000000001</v>
      </c>
      <c r="S118" s="474">
        <v>0.1</v>
      </c>
      <c r="T118" s="484">
        <v>-0.2</v>
      </c>
      <c r="U118" s="474">
        <v>15.1</v>
      </c>
      <c r="V118" s="473">
        <v>200</v>
      </c>
    </row>
    <row r="119" spans="1:22" ht="20.100000000000001" customHeight="1">
      <c r="A119" s="1783"/>
      <c r="B119" s="1784"/>
      <c r="C119" s="1784"/>
      <c r="D119" s="639"/>
      <c r="E119" s="639">
        <v>5</v>
      </c>
      <c r="F119" s="907" t="s">
        <v>378</v>
      </c>
      <c r="G119" s="663">
        <v>-16.8</v>
      </c>
      <c r="H119" s="686">
        <v>-7.8</v>
      </c>
      <c r="I119" s="681">
        <v>-46.7</v>
      </c>
      <c r="J119" s="682">
        <v>-45.1</v>
      </c>
      <c r="K119" s="644">
        <v>-12.3</v>
      </c>
      <c r="L119" s="1168">
        <v>-25.9</v>
      </c>
      <c r="M119" s="989">
        <v>-6.4</v>
      </c>
      <c r="N119" s="990">
        <v>9.3000000000000007</v>
      </c>
      <c r="O119" s="644">
        <v>-27</v>
      </c>
      <c r="P119" s="1167">
        <v>-14.7</v>
      </c>
      <c r="Q119" s="1169">
        <v>1.18</v>
      </c>
      <c r="R119" s="1170">
        <v>1.01</v>
      </c>
      <c r="S119" s="644">
        <v>0.1</v>
      </c>
      <c r="T119" s="667">
        <v>0</v>
      </c>
      <c r="U119" s="644">
        <v>-54.8</v>
      </c>
      <c r="V119" s="682">
        <v>0</v>
      </c>
    </row>
    <row r="120" spans="1:22" ht="20.100000000000001" customHeight="1">
      <c r="A120" s="638"/>
      <c r="B120" s="639"/>
      <c r="C120" s="639"/>
      <c r="D120" s="639"/>
      <c r="E120" s="639">
        <v>6</v>
      </c>
      <c r="F120" s="907" t="s">
        <v>378</v>
      </c>
      <c r="G120" s="663">
        <v>-3.4</v>
      </c>
      <c r="H120" s="686">
        <v>-1.2</v>
      </c>
      <c r="I120" s="681">
        <v>-22.6</v>
      </c>
      <c r="J120" s="682">
        <v>-17.2</v>
      </c>
      <c r="K120" s="654">
        <v>-12.8</v>
      </c>
      <c r="L120" s="1027">
        <v>-46.7</v>
      </c>
      <c r="M120" s="989">
        <v>13.2</v>
      </c>
      <c r="N120" s="990">
        <v>22</v>
      </c>
      <c r="O120" s="1160">
        <v>-18.399999999999999</v>
      </c>
      <c r="P120" s="1167">
        <v>-5.9</v>
      </c>
      <c r="Q120" s="642">
        <v>1.1200000000000001</v>
      </c>
      <c r="R120" s="1028">
        <v>1.01</v>
      </c>
      <c r="S120" s="663">
        <v>0.1</v>
      </c>
      <c r="T120" s="946">
        <v>0.4</v>
      </c>
      <c r="U120" s="644">
        <v>6.2</v>
      </c>
      <c r="V120" s="682">
        <v>100</v>
      </c>
    </row>
    <row r="121" spans="1:22" ht="20.100000000000001" customHeight="1">
      <c r="A121" s="638"/>
      <c r="B121" s="639"/>
      <c r="C121" s="639"/>
      <c r="D121" s="639"/>
      <c r="E121" s="639">
        <v>7</v>
      </c>
      <c r="F121" s="907" t="s">
        <v>378</v>
      </c>
      <c r="G121" s="663">
        <v>-4.2</v>
      </c>
      <c r="H121" s="686">
        <v>-1.5</v>
      </c>
      <c r="I121" s="681">
        <v>-12.8</v>
      </c>
      <c r="J121" s="682">
        <v>-14.3</v>
      </c>
      <c r="K121" s="654">
        <v>-11.4</v>
      </c>
      <c r="L121" s="1027">
        <v>-18.899999999999999</v>
      </c>
      <c r="M121" s="989">
        <v>-4.0999999999999996</v>
      </c>
      <c r="N121" s="990">
        <v>-9.1999999999999993</v>
      </c>
      <c r="O121" s="1160">
        <v>-15.9</v>
      </c>
      <c r="P121" s="1167">
        <v>-10.1</v>
      </c>
      <c r="Q121" s="642">
        <v>1.08</v>
      </c>
      <c r="R121" s="1028">
        <v>1</v>
      </c>
      <c r="S121" s="663">
        <v>0.3</v>
      </c>
      <c r="T121" s="946">
        <v>0.2</v>
      </c>
      <c r="U121" s="644">
        <v>-1.6</v>
      </c>
      <c r="V121" s="682">
        <v>0</v>
      </c>
    </row>
    <row r="122" spans="1:22" ht="20.100000000000001" customHeight="1">
      <c r="A122" s="638"/>
      <c r="B122" s="639"/>
      <c r="C122" s="639"/>
      <c r="D122" s="639"/>
      <c r="E122" s="639">
        <v>8</v>
      </c>
      <c r="F122" s="907" t="s">
        <v>378</v>
      </c>
      <c r="G122" s="663">
        <v>-3.2</v>
      </c>
      <c r="H122" s="686">
        <v>-5</v>
      </c>
      <c r="I122" s="681">
        <v>-14.8</v>
      </c>
      <c r="J122" s="682">
        <v>-11</v>
      </c>
      <c r="K122" s="654">
        <v>-9.1</v>
      </c>
      <c r="L122" s="1027">
        <v>-15.6</v>
      </c>
      <c r="M122" s="989">
        <v>13.2</v>
      </c>
      <c r="N122" s="990">
        <v>8.4</v>
      </c>
      <c r="O122" s="1160">
        <v>-14</v>
      </c>
      <c r="P122" s="1167">
        <v>-4.0999999999999996</v>
      </c>
      <c r="Q122" s="642">
        <v>1.05</v>
      </c>
      <c r="R122" s="1028">
        <v>1</v>
      </c>
      <c r="S122" s="663">
        <v>0.2</v>
      </c>
      <c r="T122" s="946">
        <v>-0.3</v>
      </c>
      <c r="U122" s="644">
        <v>-1.6</v>
      </c>
      <c r="V122" s="682">
        <v>-50</v>
      </c>
    </row>
    <row r="123" spans="1:22" ht="20.100000000000001" customHeight="1">
      <c r="A123" s="638"/>
      <c r="B123" s="639"/>
      <c r="C123" s="639"/>
      <c r="D123" s="639"/>
      <c r="E123" s="639">
        <v>9</v>
      </c>
      <c r="F123" s="907" t="s">
        <v>378</v>
      </c>
      <c r="G123" s="663">
        <v>-13.9</v>
      </c>
      <c r="H123" s="686">
        <v>-11.1</v>
      </c>
      <c r="I123" s="681">
        <v>-14.8</v>
      </c>
      <c r="J123" s="682">
        <v>-13.7</v>
      </c>
      <c r="K123" s="654">
        <v>-9.9</v>
      </c>
      <c r="L123" s="1027">
        <v>-27.5</v>
      </c>
      <c r="M123" s="989">
        <v>17.100000000000001</v>
      </c>
      <c r="N123" s="990">
        <v>9.8000000000000007</v>
      </c>
      <c r="O123" s="1160">
        <v>-9.1</v>
      </c>
      <c r="P123" s="1167">
        <v>-2.4</v>
      </c>
      <c r="Q123" s="642">
        <v>1.04</v>
      </c>
      <c r="R123" s="1028">
        <v>1.02</v>
      </c>
      <c r="S123" s="663">
        <v>0</v>
      </c>
      <c r="T123" s="946">
        <v>0</v>
      </c>
      <c r="U123" s="644">
        <v>-19.5</v>
      </c>
      <c r="V123" s="682">
        <v>-50</v>
      </c>
    </row>
    <row r="124" spans="1:22" ht="20.100000000000001" customHeight="1">
      <c r="A124" s="638"/>
      <c r="B124" s="639"/>
      <c r="C124" s="639"/>
      <c r="D124" s="639"/>
      <c r="E124" s="639">
        <v>10</v>
      </c>
      <c r="F124" s="907" t="s">
        <v>378</v>
      </c>
      <c r="G124" s="663">
        <v>2.9</v>
      </c>
      <c r="H124" s="686">
        <v>5.8</v>
      </c>
      <c r="I124" s="681">
        <v>30.8</v>
      </c>
      <c r="J124" s="682">
        <v>21.9</v>
      </c>
      <c r="K124" s="654">
        <v>-8.3000000000000007</v>
      </c>
      <c r="L124" s="1027">
        <v>-37.4</v>
      </c>
      <c r="M124" s="989">
        <v>-0.4</v>
      </c>
      <c r="N124" s="990">
        <v>0.5</v>
      </c>
      <c r="O124" s="1160">
        <v>-3.4</v>
      </c>
      <c r="P124" s="1167">
        <v>-0.5</v>
      </c>
      <c r="Q124" s="642">
        <v>1.05</v>
      </c>
      <c r="R124" s="1028">
        <v>1.04</v>
      </c>
      <c r="S124" s="663">
        <v>-0.4</v>
      </c>
      <c r="T124" s="946">
        <v>-0.4</v>
      </c>
      <c r="U124" s="644">
        <v>-20</v>
      </c>
      <c r="V124" s="682">
        <v>-100</v>
      </c>
    </row>
    <row r="125" spans="1:22" ht="20.100000000000001" customHeight="1">
      <c r="A125" s="638"/>
      <c r="B125" s="639"/>
      <c r="C125" s="639"/>
      <c r="D125" s="639"/>
      <c r="E125" s="639">
        <v>11</v>
      </c>
      <c r="F125" s="907" t="s">
        <v>378</v>
      </c>
      <c r="G125" s="663">
        <v>-3.4</v>
      </c>
      <c r="H125" s="686">
        <v>0.7</v>
      </c>
      <c r="I125" s="681">
        <v>6.7</v>
      </c>
      <c r="J125" s="682">
        <v>6.3</v>
      </c>
      <c r="K125" s="654">
        <v>-3.7</v>
      </c>
      <c r="L125" s="1027">
        <v>-30</v>
      </c>
      <c r="M125" s="989">
        <v>-3.3</v>
      </c>
      <c r="N125" s="990">
        <v>12</v>
      </c>
      <c r="O125" s="1160">
        <v>-4.0999999999999996</v>
      </c>
      <c r="P125" s="1167">
        <v>-1.4</v>
      </c>
      <c r="Q125" s="642">
        <v>1.05</v>
      </c>
      <c r="R125" s="1028">
        <v>1.05</v>
      </c>
      <c r="S125" s="663">
        <v>-0.9</v>
      </c>
      <c r="T125" s="946">
        <v>-0.9</v>
      </c>
      <c r="U125" s="644">
        <v>-21.7</v>
      </c>
      <c r="V125" s="682">
        <v>50</v>
      </c>
    </row>
    <row r="126" spans="1:22" ht="20.100000000000001" customHeight="1">
      <c r="A126" s="638"/>
      <c r="B126" s="639"/>
      <c r="C126" s="639"/>
      <c r="D126" s="639"/>
      <c r="E126" s="639">
        <v>12</v>
      </c>
      <c r="F126" s="907" t="s">
        <v>378</v>
      </c>
      <c r="G126" s="663">
        <v>-3.4</v>
      </c>
      <c r="H126" s="686">
        <v>-2.2999999999999998</v>
      </c>
      <c r="I126" s="681">
        <v>10.9</v>
      </c>
      <c r="J126" s="682">
        <v>16.899999999999999</v>
      </c>
      <c r="K126" s="654">
        <v>-9</v>
      </c>
      <c r="L126" s="1027">
        <v>-36.700000000000003</v>
      </c>
      <c r="M126" s="989">
        <v>-8.6</v>
      </c>
      <c r="N126" s="990">
        <v>-35.6</v>
      </c>
      <c r="O126" s="1160">
        <v>-2.9</v>
      </c>
      <c r="P126" s="1227">
        <v>2</v>
      </c>
      <c r="Q126" s="642">
        <v>1.06</v>
      </c>
      <c r="R126" s="1028">
        <v>1.05</v>
      </c>
      <c r="S126" s="663">
        <v>-1.2</v>
      </c>
      <c r="T126" s="946">
        <v>-0.9</v>
      </c>
      <c r="U126" s="644">
        <v>-20.7</v>
      </c>
      <c r="V126" s="682">
        <v>0</v>
      </c>
    </row>
    <row r="127" spans="1:22" ht="20.100000000000001" customHeight="1">
      <c r="A127" s="1787">
        <v>2021</v>
      </c>
      <c r="B127" s="1788"/>
      <c r="C127" s="1788"/>
      <c r="D127" s="695" t="s">
        <v>262</v>
      </c>
      <c r="E127" s="695">
        <v>1</v>
      </c>
      <c r="F127" s="902" t="s">
        <v>378</v>
      </c>
      <c r="G127" s="794">
        <v>-7.2</v>
      </c>
      <c r="H127" s="1224">
        <v>-4.3</v>
      </c>
      <c r="I127" s="795">
        <v>7.8</v>
      </c>
      <c r="J127" s="796">
        <v>10.8</v>
      </c>
      <c r="K127" s="702">
        <v>-3.1</v>
      </c>
      <c r="L127" s="1219">
        <v>16.3</v>
      </c>
      <c r="M127" s="1016">
        <v>-1.4</v>
      </c>
      <c r="N127" s="1017">
        <v>-1.3</v>
      </c>
      <c r="O127" s="1163">
        <v>-5.3</v>
      </c>
      <c r="P127" s="1166">
        <v>17.100000000000001</v>
      </c>
      <c r="Q127" s="700">
        <v>1.08</v>
      </c>
      <c r="R127" s="1221">
        <v>1.08</v>
      </c>
      <c r="S127" s="794">
        <v>-0.7</v>
      </c>
      <c r="T127" s="1220">
        <v>-0.6</v>
      </c>
      <c r="U127" s="697">
        <v>-38.6</v>
      </c>
      <c r="V127" s="796">
        <v>-100</v>
      </c>
    </row>
    <row r="128" spans="1:22" ht="20.100000000000001" customHeight="1">
      <c r="A128" s="1783"/>
      <c r="B128" s="1784"/>
      <c r="C128" s="1784"/>
      <c r="D128" s="639"/>
      <c r="E128" s="639">
        <v>2</v>
      </c>
      <c r="F128" s="907" t="s">
        <v>378</v>
      </c>
      <c r="G128" s="663">
        <v>-4.8</v>
      </c>
      <c r="H128" s="686">
        <v>-3.7</v>
      </c>
      <c r="I128" s="681">
        <v>0</v>
      </c>
      <c r="J128" s="682">
        <v>-6.1</v>
      </c>
      <c r="K128" s="654">
        <v>-3.7</v>
      </c>
      <c r="L128" s="1027">
        <v>5</v>
      </c>
      <c r="M128" s="989">
        <v>-7.3</v>
      </c>
      <c r="N128" s="990">
        <v>-64.3</v>
      </c>
      <c r="O128" s="1160">
        <v>-2.6</v>
      </c>
      <c r="P128" s="1161">
        <v>12.4</v>
      </c>
      <c r="Q128" s="642">
        <v>1.0900000000000001</v>
      </c>
      <c r="R128" s="1028">
        <v>1.1000000000000001</v>
      </c>
      <c r="S128" s="663">
        <v>-0.5</v>
      </c>
      <c r="T128" s="946">
        <v>-0.3</v>
      </c>
      <c r="U128" s="644">
        <v>-31.4</v>
      </c>
      <c r="V128" s="682">
        <v>-40</v>
      </c>
    </row>
    <row r="129" spans="1:24" ht="20.100000000000001" customHeight="1">
      <c r="A129" s="1237"/>
      <c r="B129" s="1238"/>
      <c r="C129" s="1238"/>
      <c r="D129" s="639"/>
      <c r="E129" s="639">
        <v>3</v>
      </c>
      <c r="F129" s="907" t="s">
        <v>378</v>
      </c>
      <c r="G129" s="663">
        <v>3</v>
      </c>
      <c r="H129" s="686">
        <v>0.6</v>
      </c>
      <c r="I129" s="681">
        <v>5.2</v>
      </c>
      <c r="J129" s="682">
        <v>6.8</v>
      </c>
      <c r="K129" s="654">
        <v>1.5</v>
      </c>
      <c r="L129" s="1027">
        <v>-27.1</v>
      </c>
      <c r="M129" s="989">
        <v>1.9</v>
      </c>
      <c r="N129" s="990">
        <v>-84.4</v>
      </c>
      <c r="O129" s="1160">
        <v>3.6</v>
      </c>
      <c r="P129" s="1161">
        <v>17.3</v>
      </c>
      <c r="Q129" s="642">
        <v>1.1000000000000001</v>
      </c>
      <c r="R129" s="1028">
        <v>1.1399999999999999</v>
      </c>
      <c r="S129" s="663">
        <v>-0.4</v>
      </c>
      <c r="T129" s="946">
        <v>0</v>
      </c>
      <c r="U129" s="644">
        <v>-14.3</v>
      </c>
      <c r="V129" s="682">
        <v>-42.9</v>
      </c>
    </row>
    <row r="130" spans="1:24" ht="20.100000000000001" customHeight="1">
      <c r="A130" s="1783"/>
      <c r="B130" s="1784"/>
      <c r="C130" s="1784"/>
      <c r="D130" s="639"/>
      <c r="E130" s="639">
        <v>4</v>
      </c>
      <c r="F130" s="907" t="s">
        <v>378</v>
      </c>
      <c r="G130" s="663">
        <v>15.5</v>
      </c>
      <c r="H130" s="686">
        <v>3.3</v>
      </c>
      <c r="I130" s="681">
        <v>31.5</v>
      </c>
      <c r="J130" s="682">
        <v>25.1</v>
      </c>
      <c r="K130" s="654">
        <v>7.1</v>
      </c>
      <c r="L130" s="1027">
        <v>25.2</v>
      </c>
      <c r="M130" s="989">
        <v>-9.1999999999999993</v>
      </c>
      <c r="N130" s="990">
        <v>-42</v>
      </c>
      <c r="O130" s="1160">
        <v>15.6</v>
      </c>
      <c r="P130" s="1254">
        <v>20</v>
      </c>
      <c r="Q130" s="642">
        <v>1.0900000000000001</v>
      </c>
      <c r="R130" s="1028">
        <v>1.1599999999999999</v>
      </c>
      <c r="S130" s="663">
        <v>-1.1000000000000001</v>
      </c>
      <c r="T130" s="946">
        <v>-0.6</v>
      </c>
      <c r="U130" s="644">
        <v>-35.799999999999997</v>
      </c>
      <c r="V130" s="682">
        <v>-100</v>
      </c>
    </row>
    <row r="131" spans="1:24" ht="20.100000000000001" customHeight="1">
      <c r="A131" s="1243"/>
      <c r="B131" s="1244"/>
      <c r="C131" s="1244"/>
      <c r="D131" s="639"/>
      <c r="E131" s="639">
        <v>5</v>
      </c>
      <c r="F131" s="907" t="s">
        <v>378</v>
      </c>
      <c r="G131" s="663">
        <v>5.7</v>
      </c>
      <c r="H131" s="686">
        <v>1.9</v>
      </c>
      <c r="I131" s="681">
        <v>50</v>
      </c>
      <c r="J131" s="682">
        <v>46.5</v>
      </c>
      <c r="K131" s="654">
        <v>9.9</v>
      </c>
      <c r="L131" s="1027">
        <v>9.6999999999999993</v>
      </c>
      <c r="M131" s="989">
        <v>6.3</v>
      </c>
      <c r="N131" s="990">
        <v>-18.8</v>
      </c>
      <c r="O131" s="1160">
        <v>21</v>
      </c>
      <c r="P131" s="1254">
        <v>25.5</v>
      </c>
      <c r="Q131" s="642">
        <v>1.1000000000000001</v>
      </c>
      <c r="R131" s="1028">
        <v>1.18</v>
      </c>
      <c r="S131" s="663">
        <v>-0.8</v>
      </c>
      <c r="T131" s="946">
        <v>-0.3</v>
      </c>
      <c r="U131" s="644">
        <v>50.3</v>
      </c>
      <c r="V131" s="682">
        <v>-75</v>
      </c>
    </row>
    <row r="132" spans="1:24" ht="20.100000000000001" customHeight="1">
      <c r="A132" s="1255"/>
      <c r="B132" s="1256"/>
      <c r="C132" s="1256"/>
      <c r="D132" s="639"/>
      <c r="E132" s="639">
        <v>6</v>
      </c>
      <c r="F132" s="907" t="s">
        <v>378</v>
      </c>
      <c r="G132" s="663">
        <v>-2.2999999999999998</v>
      </c>
      <c r="H132" s="686">
        <v>-4.4000000000000004</v>
      </c>
      <c r="I132" s="681">
        <v>4.5</v>
      </c>
      <c r="J132" s="682">
        <v>-11.7</v>
      </c>
      <c r="K132" s="654">
        <v>7.3</v>
      </c>
      <c r="L132" s="1027">
        <v>29.8</v>
      </c>
      <c r="M132" s="989">
        <v>0.7</v>
      </c>
      <c r="N132" s="990">
        <v>-8.9</v>
      </c>
      <c r="O132" s="1160">
        <v>22.9</v>
      </c>
      <c r="P132" s="1254">
        <v>31.5</v>
      </c>
      <c r="Q132" s="642">
        <v>1.1299999999999999</v>
      </c>
      <c r="R132" s="1028">
        <v>1.21</v>
      </c>
      <c r="S132" s="663">
        <v>-0.5</v>
      </c>
      <c r="T132" s="946">
        <v>0.3</v>
      </c>
      <c r="U132" s="644">
        <v>-30.6</v>
      </c>
      <c r="V132" s="682">
        <v>-66.7</v>
      </c>
    </row>
    <row r="133" spans="1:24" ht="19.5" customHeight="1">
      <c r="A133" s="1783"/>
      <c r="B133" s="1784"/>
      <c r="C133" s="1784"/>
      <c r="D133" s="639"/>
      <c r="E133" s="639">
        <v>7</v>
      </c>
      <c r="F133" s="907" t="s">
        <v>378</v>
      </c>
      <c r="G133" s="663">
        <v>1.3</v>
      </c>
      <c r="H133" s="686">
        <v>-1.9</v>
      </c>
      <c r="I133" s="681">
        <v>-6.4</v>
      </c>
      <c r="J133" s="682">
        <v>-11.1</v>
      </c>
      <c r="K133" s="654">
        <v>9.9</v>
      </c>
      <c r="L133" s="1027">
        <v>17.100000000000001</v>
      </c>
      <c r="M133" s="989">
        <v>-9.9</v>
      </c>
      <c r="N133" s="990">
        <v>-41.5</v>
      </c>
      <c r="O133" s="1160">
        <v>11.1</v>
      </c>
      <c r="P133" s="1254">
        <v>30.7</v>
      </c>
      <c r="Q133" s="642">
        <v>1.1399999999999999</v>
      </c>
      <c r="R133" s="1028">
        <v>1.23</v>
      </c>
      <c r="S133" s="663">
        <v>-0.3</v>
      </c>
      <c r="T133" s="946">
        <v>0.7</v>
      </c>
      <c r="U133" s="644">
        <v>-39.6</v>
      </c>
      <c r="V133" s="682">
        <v>0</v>
      </c>
    </row>
    <row r="134" spans="1:24" ht="20.100000000000001" customHeight="1">
      <c r="A134" s="638"/>
      <c r="B134" s="639"/>
      <c r="C134" s="639"/>
      <c r="D134" s="639"/>
      <c r="E134" s="639">
        <v>8</v>
      </c>
      <c r="F134" s="907" t="s">
        <v>378</v>
      </c>
      <c r="G134" s="663">
        <v>-4.7</v>
      </c>
      <c r="H134" s="686">
        <v>-4.9000000000000004</v>
      </c>
      <c r="I134" s="681">
        <v>-2.5</v>
      </c>
      <c r="J134" s="682">
        <v>-5.4</v>
      </c>
      <c r="K134" s="654">
        <v>7.5</v>
      </c>
      <c r="L134" s="1027">
        <v>18</v>
      </c>
      <c r="M134" s="989">
        <v>-11</v>
      </c>
      <c r="N134" s="990">
        <v>-35.5</v>
      </c>
      <c r="O134" s="1160">
        <v>8.4</v>
      </c>
      <c r="P134" s="1254">
        <v>37.4</v>
      </c>
      <c r="Q134" s="642">
        <v>1.1499999999999999</v>
      </c>
      <c r="R134" s="1028">
        <v>1.25</v>
      </c>
      <c r="S134" s="663">
        <v>-0.4</v>
      </c>
      <c r="T134" s="946">
        <v>0.8</v>
      </c>
      <c r="U134" s="644">
        <v>-30.1</v>
      </c>
      <c r="V134" s="682">
        <v>200</v>
      </c>
      <c r="X134" s="804"/>
    </row>
    <row r="135" spans="1:24" ht="20.100000000000001" customHeight="1">
      <c r="A135" s="638"/>
      <c r="B135" s="639"/>
      <c r="C135" s="639"/>
      <c r="D135" s="639"/>
      <c r="E135" s="639">
        <v>9</v>
      </c>
      <c r="F135" s="907" t="s">
        <v>378</v>
      </c>
      <c r="G135" s="663">
        <v>-1.3</v>
      </c>
      <c r="H135" s="686">
        <v>-4.5</v>
      </c>
      <c r="I135" s="681">
        <v>-34.299999999999997</v>
      </c>
      <c r="J135" s="682">
        <v>-39</v>
      </c>
      <c r="K135" s="654">
        <v>4.3</v>
      </c>
      <c r="L135" s="1027">
        <v>11.4</v>
      </c>
      <c r="M135" s="989">
        <v>-15.1</v>
      </c>
      <c r="N135" s="990">
        <v>-50.3</v>
      </c>
      <c r="O135" s="1160">
        <v>-2.5</v>
      </c>
      <c r="P135" s="1254">
        <v>27.4</v>
      </c>
      <c r="Q135" s="642">
        <v>1.1499999999999999</v>
      </c>
      <c r="R135" s="1028">
        <v>1.24</v>
      </c>
      <c r="S135" s="663">
        <v>0.2</v>
      </c>
      <c r="T135" s="946">
        <v>0.8</v>
      </c>
      <c r="U135" s="644">
        <v>-10.6</v>
      </c>
      <c r="V135" s="682">
        <v>-50</v>
      </c>
      <c r="X135" s="804"/>
    </row>
    <row r="136" spans="1:24" ht="20.100000000000001" customHeight="1">
      <c r="A136" s="638"/>
      <c r="B136" s="639"/>
      <c r="C136" s="639"/>
      <c r="D136" s="639"/>
      <c r="E136" s="639">
        <v>10</v>
      </c>
      <c r="F136" s="907" t="s">
        <v>378</v>
      </c>
      <c r="G136" s="663">
        <v>0.9</v>
      </c>
      <c r="H136" s="686">
        <v>-2.1</v>
      </c>
      <c r="I136" s="681">
        <v>-32.200000000000003</v>
      </c>
      <c r="J136" s="682">
        <v>-31.2</v>
      </c>
      <c r="K136" s="654">
        <v>10.4</v>
      </c>
      <c r="L136" s="1027">
        <v>33</v>
      </c>
      <c r="M136" s="989">
        <v>-19.8</v>
      </c>
      <c r="N136" s="990">
        <v>-60.2</v>
      </c>
      <c r="O136" s="1160">
        <v>-4.3</v>
      </c>
      <c r="P136" s="1254">
        <v>17.7</v>
      </c>
      <c r="Q136" s="642">
        <v>1.1599999999999999</v>
      </c>
      <c r="R136" s="1028">
        <v>1.25</v>
      </c>
      <c r="S136" s="663">
        <v>0.1</v>
      </c>
      <c r="T136" s="946">
        <v>0.6</v>
      </c>
      <c r="U136" s="644">
        <v>-15.8</v>
      </c>
      <c r="V136" s="641" t="s">
        <v>53</v>
      </c>
      <c r="X136" s="804"/>
    </row>
    <row r="137" spans="1:24" ht="20.100000000000001" customHeight="1">
      <c r="A137" s="638"/>
      <c r="B137" s="639"/>
      <c r="C137" s="639"/>
      <c r="D137" s="639"/>
      <c r="E137" s="639">
        <v>11</v>
      </c>
      <c r="F137" s="907" t="s">
        <v>378</v>
      </c>
      <c r="G137" s="663">
        <v>1.5</v>
      </c>
      <c r="H137" s="686">
        <v>-3</v>
      </c>
      <c r="I137" s="1265">
        <v>-13.4</v>
      </c>
      <c r="J137" s="682">
        <v>-12.2</v>
      </c>
      <c r="K137" s="654">
        <v>3.7</v>
      </c>
      <c r="L137" s="1027">
        <v>-5.0999999999999996</v>
      </c>
      <c r="M137" s="989">
        <v>-14.5</v>
      </c>
      <c r="N137" s="990">
        <v>-72.2</v>
      </c>
      <c r="O137" s="1160">
        <v>4.8</v>
      </c>
      <c r="P137" s="1254">
        <v>22</v>
      </c>
      <c r="Q137" s="642">
        <v>1.17</v>
      </c>
      <c r="R137" s="1028">
        <v>1.25</v>
      </c>
      <c r="S137" s="663">
        <v>0.6</v>
      </c>
      <c r="T137" s="946">
        <v>0.9</v>
      </c>
      <c r="U137" s="644">
        <v>-10.3</v>
      </c>
      <c r="V137" s="1263">
        <v>-100</v>
      </c>
      <c r="X137" s="804"/>
    </row>
    <row r="138" spans="1:24" ht="20.100000000000001" customHeight="1">
      <c r="A138" s="638"/>
      <c r="B138" s="639"/>
      <c r="C138" s="639"/>
      <c r="D138" s="639"/>
      <c r="E138" s="639">
        <v>12</v>
      </c>
      <c r="F138" s="907" t="s">
        <v>378</v>
      </c>
      <c r="G138" s="663">
        <v>1.4</v>
      </c>
      <c r="H138" s="686">
        <v>-2.4</v>
      </c>
      <c r="I138" s="681">
        <v>-11.1</v>
      </c>
      <c r="J138" s="682">
        <v>-10.9</v>
      </c>
      <c r="K138" s="654">
        <v>4.2</v>
      </c>
      <c r="L138" s="1027">
        <v>-5.6</v>
      </c>
      <c r="M138" s="989">
        <v>-6.6</v>
      </c>
      <c r="N138" s="990">
        <v>-42.3</v>
      </c>
      <c r="O138" s="1160">
        <v>2.2000000000000002</v>
      </c>
      <c r="P138" s="1254">
        <v>24.3</v>
      </c>
      <c r="Q138" s="642">
        <v>1.17</v>
      </c>
      <c r="R138" s="1028">
        <v>1.28</v>
      </c>
      <c r="S138" s="663">
        <v>0.8</v>
      </c>
      <c r="T138" s="946">
        <v>0.6</v>
      </c>
      <c r="U138" s="644">
        <v>-9.6</v>
      </c>
      <c r="V138" s="641">
        <v>40</v>
      </c>
      <c r="X138" s="804"/>
    </row>
    <row r="139" spans="1:24" ht="20.100000000000001" customHeight="1">
      <c r="A139" s="1787">
        <v>2022</v>
      </c>
      <c r="B139" s="1788"/>
      <c r="C139" s="1788"/>
      <c r="D139" s="695" t="s">
        <v>262</v>
      </c>
      <c r="E139" s="695">
        <v>1</v>
      </c>
      <c r="F139" s="902" t="s">
        <v>378</v>
      </c>
      <c r="G139" s="482">
        <v>2.6</v>
      </c>
      <c r="H139" s="1409" t="s">
        <v>510</v>
      </c>
      <c r="I139" s="1421">
        <v>-16.100000000000001</v>
      </c>
      <c r="J139" s="796">
        <v>-18.2</v>
      </c>
      <c r="K139" s="702">
        <v>2.1</v>
      </c>
      <c r="L139" s="1219">
        <v>29.7</v>
      </c>
      <c r="M139" s="1016">
        <v>-17.7</v>
      </c>
      <c r="N139" s="1017">
        <v>-69.8</v>
      </c>
      <c r="O139" s="1163">
        <v>-0.8</v>
      </c>
      <c r="P139" s="1166">
        <v>5.5</v>
      </c>
      <c r="Q139" s="700">
        <v>1.2</v>
      </c>
      <c r="R139" s="1221">
        <v>1.32</v>
      </c>
      <c r="S139" s="794">
        <v>0.5</v>
      </c>
      <c r="T139" s="1220">
        <v>0.2</v>
      </c>
      <c r="U139" s="697">
        <v>-4.5999999999999996</v>
      </c>
      <c r="V139" s="796" t="s">
        <v>53</v>
      </c>
      <c r="X139" s="804"/>
    </row>
    <row r="140" spans="1:24" ht="20.100000000000001" customHeight="1">
      <c r="A140" s="1140"/>
      <c r="B140" s="1141"/>
      <c r="C140" s="1141"/>
      <c r="D140" s="306"/>
      <c r="E140" s="306">
        <v>2</v>
      </c>
      <c r="F140" s="307" t="s">
        <v>378</v>
      </c>
      <c r="G140" s="921">
        <v>0.1</v>
      </c>
      <c r="H140" s="1420">
        <v>-3.9</v>
      </c>
      <c r="I140" s="1265">
        <v>-19.899999999999999</v>
      </c>
      <c r="J140" s="473">
        <v>-18.5</v>
      </c>
      <c r="K140" s="475">
        <v>6.3</v>
      </c>
      <c r="L140" s="1018">
        <v>-24.2</v>
      </c>
      <c r="M140" s="1019">
        <v>-9.1</v>
      </c>
      <c r="N140" s="1020">
        <v>-46.4</v>
      </c>
      <c r="O140" s="1164">
        <v>0.5</v>
      </c>
      <c r="P140" s="1161">
        <v>-0.1</v>
      </c>
      <c r="Q140" s="508">
        <v>1.21</v>
      </c>
      <c r="R140" s="1021">
        <v>1.37</v>
      </c>
      <c r="S140" s="548">
        <v>0.9</v>
      </c>
      <c r="T140" s="1022">
        <v>0.6</v>
      </c>
      <c r="U140" s="474">
        <v>2.9</v>
      </c>
      <c r="V140" s="473">
        <v>66.7</v>
      </c>
      <c r="X140" s="804"/>
    </row>
    <row r="141" spans="1:24" ht="20.100000000000001" customHeight="1">
      <c r="A141" s="1397"/>
      <c r="B141" s="1398"/>
      <c r="C141" s="1398"/>
      <c r="D141" s="639"/>
      <c r="E141" s="639">
        <v>3</v>
      </c>
      <c r="F141" s="907" t="s">
        <v>378</v>
      </c>
      <c r="G141" s="921">
        <v>1.5</v>
      </c>
      <c r="H141" s="1420">
        <v>-2.2000000000000002</v>
      </c>
      <c r="I141" s="1422">
        <v>-16.5</v>
      </c>
      <c r="J141" s="682">
        <v>-22.4</v>
      </c>
      <c r="K141" s="654">
        <v>6</v>
      </c>
      <c r="L141" s="1027">
        <v>43.1</v>
      </c>
      <c r="M141" s="989">
        <v>-4.3</v>
      </c>
      <c r="N141" s="990">
        <v>-42.5</v>
      </c>
      <c r="O141" s="1160">
        <v>-1.7</v>
      </c>
      <c r="P141" s="1161">
        <v>-2.1</v>
      </c>
      <c r="Q141" s="642">
        <v>1.22</v>
      </c>
      <c r="R141" s="1028">
        <v>1.35</v>
      </c>
      <c r="S141" s="663">
        <v>1.2</v>
      </c>
      <c r="T141" s="946">
        <v>1.2</v>
      </c>
      <c r="U141" s="644">
        <v>-6.4</v>
      </c>
      <c r="V141" s="682">
        <v>0</v>
      </c>
      <c r="X141" s="804"/>
    </row>
    <row r="142" spans="1:24" ht="20.100000000000001" customHeight="1">
      <c r="A142" s="1783"/>
      <c r="B142" s="1784"/>
      <c r="C142" s="1784"/>
      <c r="D142" s="639"/>
      <c r="E142" s="639">
        <v>4</v>
      </c>
      <c r="F142" s="907" t="s">
        <v>378</v>
      </c>
      <c r="G142" s="921">
        <v>4</v>
      </c>
      <c r="H142" s="1420">
        <v>-1.8</v>
      </c>
      <c r="I142" s="1265">
        <v>-15.3</v>
      </c>
      <c r="J142" s="682">
        <v>-10.9</v>
      </c>
      <c r="K142" s="654">
        <v>2.2000000000000002</v>
      </c>
      <c r="L142" s="1027">
        <v>9.6</v>
      </c>
      <c r="M142" s="989">
        <v>-4</v>
      </c>
      <c r="N142" s="990">
        <v>-29.5</v>
      </c>
      <c r="O142" s="1160">
        <v>-4.9000000000000004</v>
      </c>
      <c r="P142" s="1161">
        <v>4.4000000000000004</v>
      </c>
      <c r="Q142" s="642">
        <v>1.23</v>
      </c>
      <c r="R142" s="1028">
        <v>1.34</v>
      </c>
      <c r="S142" s="663">
        <v>2.5</v>
      </c>
      <c r="T142" s="946">
        <v>2.2999999999999998</v>
      </c>
      <c r="U142" s="644">
        <v>1.8</v>
      </c>
      <c r="V142" s="682" t="s">
        <v>53</v>
      </c>
    </row>
    <row r="143" spans="1:24" ht="20.100000000000001" customHeight="1">
      <c r="A143" s="1783"/>
      <c r="B143" s="1784"/>
      <c r="C143" s="1784"/>
      <c r="D143" s="639"/>
      <c r="E143" s="639">
        <v>5</v>
      </c>
      <c r="F143" s="907" t="s">
        <v>378</v>
      </c>
      <c r="G143" s="921">
        <v>8.5</v>
      </c>
      <c r="H143" s="1420">
        <v>0.5</v>
      </c>
      <c r="I143" s="1265">
        <v>-19</v>
      </c>
      <c r="J143" s="682">
        <v>-12.1</v>
      </c>
      <c r="K143" s="654">
        <v>-4.3</v>
      </c>
      <c r="L143" s="1027">
        <v>-2.2999999999999998</v>
      </c>
      <c r="M143" s="989">
        <v>-10.3</v>
      </c>
      <c r="N143" s="990">
        <v>-41.4</v>
      </c>
      <c r="O143" s="1160">
        <v>-3.1</v>
      </c>
      <c r="P143" s="1161">
        <v>13.4</v>
      </c>
      <c r="Q143" s="642">
        <v>1.24</v>
      </c>
      <c r="R143" s="1028">
        <v>1.29</v>
      </c>
      <c r="S143" s="663">
        <v>2.5</v>
      </c>
      <c r="T143" s="946">
        <v>2.7</v>
      </c>
      <c r="U143" s="644">
        <v>11</v>
      </c>
      <c r="V143" s="682">
        <v>200</v>
      </c>
    </row>
    <row r="144" spans="1:24" ht="20.100000000000001" customHeight="1">
      <c r="A144" s="1479"/>
      <c r="B144" s="1480"/>
      <c r="C144" s="1480"/>
      <c r="D144" s="639"/>
      <c r="E144" s="639">
        <v>6</v>
      </c>
      <c r="F144" s="907" t="s">
        <v>378</v>
      </c>
      <c r="G144" s="921">
        <v>1.3</v>
      </c>
      <c r="H144" s="1420">
        <v>-2.4</v>
      </c>
      <c r="I144" s="1265">
        <v>-9.6</v>
      </c>
      <c r="J144" s="682">
        <v>-1.5</v>
      </c>
      <c r="K144" s="654">
        <v>-2.2000000000000002</v>
      </c>
      <c r="L144" s="1027">
        <v>-7.5</v>
      </c>
      <c r="M144" s="989">
        <v>0.1</v>
      </c>
      <c r="N144" s="990">
        <v>-10.5</v>
      </c>
      <c r="O144" s="1160">
        <v>-2.8</v>
      </c>
      <c r="P144" s="1161">
        <v>6.5</v>
      </c>
      <c r="Q144" s="642">
        <v>1.27</v>
      </c>
      <c r="R144" s="1028">
        <v>1.31</v>
      </c>
      <c r="S144" s="663">
        <v>2.4</v>
      </c>
      <c r="T144" s="946">
        <v>2.2999999999999998</v>
      </c>
      <c r="U144" s="644">
        <v>0.9</v>
      </c>
      <c r="V144" s="682">
        <v>50</v>
      </c>
    </row>
    <row r="145" spans="1:22" ht="20.100000000000001" customHeight="1">
      <c r="A145" s="1494"/>
      <c r="B145" s="1495"/>
      <c r="C145" s="1495"/>
      <c r="D145" s="639"/>
      <c r="E145" s="639">
        <v>7</v>
      </c>
      <c r="F145" s="907" t="s">
        <v>378</v>
      </c>
      <c r="G145" s="921">
        <v>2.8</v>
      </c>
      <c r="H145" s="471">
        <v>2.6</v>
      </c>
      <c r="I145" s="681">
        <v>-6.9</v>
      </c>
      <c r="J145" s="682">
        <v>1.6</v>
      </c>
      <c r="K145" s="654">
        <v>-5.4</v>
      </c>
      <c r="L145" s="1027">
        <v>-15.4</v>
      </c>
      <c r="M145" s="989">
        <v>-7</v>
      </c>
      <c r="N145" s="990">
        <v>-19.7</v>
      </c>
      <c r="O145" s="1160">
        <v>-2</v>
      </c>
      <c r="P145" s="1161">
        <v>7.2</v>
      </c>
      <c r="Q145" s="642">
        <v>1.29</v>
      </c>
      <c r="R145" s="1028">
        <v>1.31</v>
      </c>
      <c r="S145" s="663">
        <v>2.6</v>
      </c>
      <c r="T145" s="946">
        <v>2.2999999999999998</v>
      </c>
      <c r="U145" s="644">
        <v>3.7</v>
      </c>
      <c r="V145" s="682">
        <v>33.299999999999997</v>
      </c>
    </row>
    <row r="146" spans="1:22" ht="20.100000000000001" customHeight="1">
      <c r="A146" s="1516"/>
      <c r="B146" s="1517"/>
      <c r="C146" s="1517"/>
      <c r="D146" s="639"/>
      <c r="E146" s="639">
        <v>8</v>
      </c>
      <c r="F146" s="907" t="s">
        <v>378</v>
      </c>
      <c r="G146" s="921">
        <v>3.8</v>
      </c>
      <c r="H146" s="471">
        <v>0.7</v>
      </c>
      <c r="I146" s="681">
        <v>-11.2</v>
      </c>
      <c r="J146" s="682">
        <v>-13</v>
      </c>
      <c r="K146" s="654">
        <v>4.5999999999999996</v>
      </c>
      <c r="L146" s="1027">
        <v>-23.2</v>
      </c>
      <c r="M146" s="989">
        <v>-0.1</v>
      </c>
      <c r="N146" s="990">
        <v>0.4</v>
      </c>
      <c r="O146" s="1160">
        <v>5.8</v>
      </c>
      <c r="P146" s="1161">
        <v>8.1999999999999993</v>
      </c>
      <c r="Q146" s="642">
        <v>1.32</v>
      </c>
      <c r="R146" s="1028">
        <v>1.3</v>
      </c>
      <c r="S146" s="663">
        <v>3</v>
      </c>
      <c r="T146" s="946">
        <v>2.2999999999999998</v>
      </c>
      <c r="U146" s="644">
        <v>5.5</v>
      </c>
      <c r="V146" s="682">
        <v>0</v>
      </c>
    </row>
    <row r="147" spans="1:22" ht="20.100000000000001" customHeight="1">
      <c r="A147" s="1554"/>
      <c r="B147" s="1555"/>
      <c r="C147" s="1555"/>
      <c r="D147" s="639"/>
      <c r="E147" s="639">
        <v>9</v>
      </c>
      <c r="F147" s="907" t="s">
        <v>378</v>
      </c>
      <c r="G147" s="921">
        <v>4.0999999999999996</v>
      </c>
      <c r="H147" s="471">
        <v>3.5</v>
      </c>
      <c r="I147" s="681">
        <v>26.4</v>
      </c>
      <c r="J147" s="682">
        <v>30.2</v>
      </c>
      <c r="K147" s="654">
        <v>1</v>
      </c>
      <c r="L147" s="1027">
        <v>-13.5</v>
      </c>
      <c r="M147" s="989">
        <v>2.4</v>
      </c>
      <c r="N147" s="990">
        <v>11.4</v>
      </c>
      <c r="O147" s="1160">
        <v>9.6</v>
      </c>
      <c r="P147" s="1161">
        <v>7.5</v>
      </c>
      <c r="Q147" s="642">
        <v>1.34</v>
      </c>
      <c r="R147" s="1028">
        <v>1.34</v>
      </c>
      <c r="S147" s="663">
        <v>3</v>
      </c>
      <c r="T147" s="946">
        <v>2.6</v>
      </c>
      <c r="U147" s="644">
        <v>18.600000000000001</v>
      </c>
      <c r="V147" s="682">
        <v>600</v>
      </c>
    </row>
    <row r="148" spans="1:22" ht="20.100000000000001" customHeight="1">
      <c r="A148" s="1617"/>
      <c r="B148" s="1618"/>
      <c r="C148" s="1618"/>
      <c r="D148" s="639"/>
      <c r="E148" s="639">
        <v>10</v>
      </c>
      <c r="F148" s="907" t="s">
        <v>378</v>
      </c>
      <c r="G148" s="921">
        <v>4.0999999999999996</v>
      </c>
      <c r="H148" s="471">
        <v>1.5</v>
      </c>
      <c r="I148" s="681">
        <v>28.3</v>
      </c>
      <c r="J148" s="682">
        <v>32.700000000000003</v>
      </c>
      <c r="K148" s="654">
        <v>-1.8</v>
      </c>
      <c r="L148" s="1027">
        <v>-6.7</v>
      </c>
      <c r="M148" s="989">
        <v>-1.9</v>
      </c>
      <c r="N148" s="990">
        <v>5.9</v>
      </c>
      <c r="O148" s="1160">
        <v>3</v>
      </c>
      <c r="P148" s="1697">
        <v>-0.2</v>
      </c>
      <c r="Q148" s="642">
        <v>1.35</v>
      </c>
      <c r="R148" s="1028">
        <v>1.37</v>
      </c>
      <c r="S148" s="663">
        <v>3.7</v>
      </c>
      <c r="T148" s="946">
        <v>3.2</v>
      </c>
      <c r="U148" s="644">
        <v>13.5</v>
      </c>
      <c r="V148" s="682">
        <v>100</v>
      </c>
    </row>
    <row r="149" spans="1:22" ht="20.100000000000001" customHeight="1">
      <c r="A149" s="1643"/>
      <c r="B149" s="1644"/>
      <c r="C149" s="1644"/>
      <c r="D149" s="639"/>
      <c r="E149" s="639">
        <v>11</v>
      </c>
      <c r="F149" s="907" t="s">
        <v>378</v>
      </c>
      <c r="G149" s="1633">
        <v>2.4</v>
      </c>
      <c r="H149" s="1634">
        <v>-0.7</v>
      </c>
      <c r="I149" s="681">
        <v>5.6</v>
      </c>
      <c r="J149" s="682">
        <v>5.9</v>
      </c>
      <c r="K149" s="654">
        <v>-1.4</v>
      </c>
      <c r="L149" s="1027">
        <v>1.4</v>
      </c>
      <c r="M149" s="989">
        <v>-7.6</v>
      </c>
      <c r="N149" s="990">
        <v>22.1</v>
      </c>
      <c r="O149" s="1160">
        <v>-0.9</v>
      </c>
      <c r="P149" s="1578">
        <v>8.6999999999999993</v>
      </c>
      <c r="Q149" s="642">
        <v>1.35</v>
      </c>
      <c r="R149" s="1028">
        <v>1.41</v>
      </c>
      <c r="S149" s="663">
        <v>3.8</v>
      </c>
      <c r="T149" s="946">
        <v>3.5</v>
      </c>
      <c r="U149" s="644">
        <v>13.9</v>
      </c>
      <c r="V149" s="682" t="s">
        <v>53</v>
      </c>
    </row>
    <row r="150" spans="1:22" ht="20.100000000000001" customHeight="1" thickBot="1">
      <c r="A150" s="1438"/>
      <c r="B150" s="1439"/>
      <c r="C150" s="1439"/>
      <c r="D150" s="936"/>
      <c r="E150" s="936">
        <v>12</v>
      </c>
      <c r="F150" s="1267" t="s">
        <v>378</v>
      </c>
      <c r="G150" s="1632" t="s">
        <v>53</v>
      </c>
      <c r="H150" s="1631" t="s">
        <v>53</v>
      </c>
      <c r="I150" s="1005">
        <v>8.6</v>
      </c>
      <c r="J150" s="1006">
        <v>5</v>
      </c>
      <c r="K150" s="1630" t="s">
        <v>53</v>
      </c>
      <c r="L150" s="1629" t="s">
        <v>53</v>
      </c>
      <c r="M150" s="1656">
        <v>-8.4</v>
      </c>
      <c r="N150" s="1657">
        <v>-17.7</v>
      </c>
      <c r="O150" s="1628" t="s">
        <v>53</v>
      </c>
      <c r="P150" s="1627" t="s">
        <v>53</v>
      </c>
      <c r="Q150" s="1626" t="s">
        <v>53</v>
      </c>
      <c r="R150" s="1625" t="s">
        <v>53</v>
      </c>
      <c r="S150" s="982">
        <v>4</v>
      </c>
      <c r="T150" s="1680">
        <v>4.3</v>
      </c>
      <c r="U150" s="979">
        <v>20.2</v>
      </c>
      <c r="V150" s="1006">
        <v>-28.6</v>
      </c>
    </row>
    <row r="151" spans="1:22" ht="18" customHeight="1">
      <c r="A151" s="1819" t="s">
        <v>27</v>
      </c>
      <c r="B151" s="1820"/>
      <c r="C151" s="1820"/>
      <c r="D151" s="1820"/>
      <c r="E151" s="1820"/>
      <c r="F151" s="1821"/>
      <c r="G151" s="1806" t="s">
        <v>28</v>
      </c>
      <c r="H151" s="1807"/>
      <c r="I151" s="1825" t="s">
        <v>530</v>
      </c>
      <c r="J151" s="1826"/>
      <c r="K151" s="1825" t="s">
        <v>524</v>
      </c>
      <c r="L151" s="1826"/>
      <c r="M151" s="1825" t="s">
        <v>530</v>
      </c>
      <c r="N151" s="1826"/>
      <c r="O151" s="1878" t="s">
        <v>442</v>
      </c>
      <c r="P151" s="1879"/>
      <c r="Q151" s="1872" t="s">
        <v>445</v>
      </c>
      <c r="R151" s="1873"/>
      <c r="S151" s="1785" t="s">
        <v>488</v>
      </c>
      <c r="T151" s="1786"/>
      <c r="U151" s="1800" t="s">
        <v>64</v>
      </c>
      <c r="V151" s="1835"/>
    </row>
    <row r="152" spans="1:22" ht="33.75" customHeight="1">
      <c r="A152" s="1819"/>
      <c r="B152" s="1820"/>
      <c r="C152" s="1820"/>
      <c r="D152" s="1820"/>
      <c r="E152" s="1820"/>
      <c r="F152" s="1821"/>
      <c r="G152" s="1806"/>
      <c r="H152" s="1808"/>
      <c r="I152" s="718" t="s">
        <v>472</v>
      </c>
      <c r="J152" s="719" t="s">
        <v>8</v>
      </c>
      <c r="K152" s="720" t="s">
        <v>429</v>
      </c>
      <c r="L152" s="721" t="s">
        <v>8</v>
      </c>
      <c r="M152" s="718" t="s">
        <v>7</v>
      </c>
      <c r="N152" s="721" t="s">
        <v>8</v>
      </c>
      <c r="O152" s="1878"/>
      <c r="P152" s="1879"/>
      <c r="Q152" s="1874"/>
      <c r="R152" s="1875"/>
      <c r="S152" s="1785"/>
      <c r="T152" s="1786"/>
      <c r="U152" s="1800"/>
      <c r="V152" s="1835"/>
    </row>
    <row r="153" spans="1:22" ht="44.25" customHeight="1" thickBot="1">
      <c r="A153" s="1822"/>
      <c r="B153" s="1823"/>
      <c r="C153" s="1823"/>
      <c r="D153" s="1823"/>
      <c r="E153" s="1823"/>
      <c r="F153" s="1824"/>
      <c r="G153" s="1809"/>
      <c r="H153" s="1810"/>
      <c r="I153" s="1660">
        <v>7.538474073611205</v>
      </c>
      <c r="J153" s="1660">
        <v>9.6362177343854487</v>
      </c>
      <c r="K153" s="1670">
        <v>-0.9</v>
      </c>
      <c r="L153" s="1660">
        <v>-11.2</v>
      </c>
      <c r="M153" s="466">
        <v>-3.2268029855852123</v>
      </c>
      <c r="N153" s="1658">
        <v>-2.0544616233399449</v>
      </c>
      <c r="O153" s="1880"/>
      <c r="P153" s="1881"/>
      <c r="Q153" s="1876" t="s">
        <v>446</v>
      </c>
      <c r="R153" s="1877"/>
      <c r="S153" s="1870" t="s">
        <v>489</v>
      </c>
      <c r="T153" s="1871"/>
      <c r="U153" s="1848"/>
      <c r="V153" s="1849"/>
    </row>
    <row r="154" spans="1:22" ht="20.100000000000001" customHeight="1">
      <c r="A154" s="1811" t="s">
        <v>29</v>
      </c>
      <c r="B154" s="1812"/>
      <c r="C154" s="1812"/>
      <c r="D154" s="1812"/>
      <c r="E154" s="1812"/>
      <c r="F154" s="1812"/>
      <c r="G154" s="1798" t="s">
        <v>437</v>
      </c>
      <c r="H154" s="1799"/>
      <c r="I154" s="1817" t="s">
        <v>303</v>
      </c>
      <c r="J154" s="1818"/>
      <c r="K154" s="1850" t="s">
        <v>30</v>
      </c>
      <c r="L154" s="1882"/>
      <c r="M154" s="1832" t="s">
        <v>218</v>
      </c>
      <c r="N154" s="1833"/>
      <c r="O154" s="1859" t="s">
        <v>90</v>
      </c>
      <c r="P154" s="1860"/>
      <c r="Q154" s="1798" t="s">
        <v>32</v>
      </c>
      <c r="R154" s="1863"/>
      <c r="S154" s="1850" t="s">
        <v>31</v>
      </c>
      <c r="T154" s="1851"/>
      <c r="U154" s="1840" t="s">
        <v>223</v>
      </c>
      <c r="V154" s="1841"/>
    </row>
    <row r="155" spans="1:22" ht="20.100000000000001" customHeight="1">
      <c r="A155" s="1811"/>
      <c r="B155" s="1812"/>
      <c r="C155" s="1812"/>
      <c r="D155" s="1812"/>
      <c r="E155" s="1812"/>
      <c r="F155" s="1812"/>
      <c r="G155" s="1800"/>
      <c r="H155" s="1801"/>
      <c r="I155" s="1791"/>
      <c r="J155" s="1792"/>
      <c r="K155" s="1852"/>
      <c r="L155" s="1883"/>
      <c r="M155" s="1834"/>
      <c r="N155" s="1835"/>
      <c r="O155" s="1861"/>
      <c r="P155" s="1862"/>
      <c r="Q155" s="1864"/>
      <c r="R155" s="1865"/>
      <c r="S155" s="1852"/>
      <c r="T155" s="1853"/>
      <c r="U155" s="1842"/>
      <c r="V155" s="1843"/>
    </row>
    <row r="156" spans="1:22" ht="20.100000000000001" customHeight="1">
      <c r="A156" s="1811"/>
      <c r="B156" s="1812"/>
      <c r="C156" s="1812"/>
      <c r="D156" s="1812"/>
      <c r="E156" s="1812"/>
      <c r="F156" s="1812"/>
      <c r="G156" s="1800"/>
      <c r="H156" s="1801"/>
      <c r="I156" s="1795" t="s">
        <v>221</v>
      </c>
      <c r="J156" s="1792"/>
      <c r="K156" s="1884"/>
      <c r="L156" s="1885"/>
      <c r="M156" s="1836"/>
      <c r="N156" s="1837"/>
      <c r="O156" s="1861"/>
      <c r="P156" s="1862"/>
      <c r="Q156" s="1866"/>
      <c r="R156" s="1867"/>
      <c r="S156" s="1854"/>
      <c r="T156" s="1855"/>
      <c r="U156" s="1844"/>
      <c r="V156" s="1845"/>
    </row>
    <row r="157" spans="1:22" ht="20.100000000000001" customHeight="1">
      <c r="A157" s="1813"/>
      <c r="B157" s="1814"/>
      <c r="C157" s="1814"/>
      <c r="D157" s="1814"/>
      <c r="E157" s="1814"/>
      <c r="F157" s="1814"/>
      <c r="G157" s="1802"/>
      <c r="H157" s="1803"/>
      <c r="I157" s="1796"/>
      <c r="J157" s="1797"/>
      <c r="K157" s="1827" t="s">
        <v>219</v>
      </c>
      <c r="L157" s="1828"/>
      <c r="M157" s="1836"/>
      <c r="N157" s="1837"/>
      <c r="O157" s="1827" t="s">
        <v>381</v>
      </c>
      <c r="P157" s="1856"/>
      <c r="Q157" s="1866"/>
      <c r="R157" s="1867"/>
      <c r="S157" s="1827" t="s">
        <v>220</v>
      </c>
      <c r="T157" s="1792"/>
      <c r="U157" s="1844"/>
      <c r="V157" s="1845"/>
    </row>
    <row r="158" spans="1:22" ht="20.100000000000001" customHeight="1">
      <c r="A158" s="1813"/>
      <c r="B158" s="1814"/>
      <c r="C158" s="1814"/>
      <c r="D158" s="1814"/>
      <c r="E158" s="1814"/>
      <c r="F158" s="1814"/>
      <c r="G158" s="1802"/>
      <c r="H158" s="1803"/>
      <c r="I158" s="1791" t="s">
        <v>222</v>
      </c>
      <c r="J158" s="1792"/>
      <c r="K158" s="1829"/>
      <c r="L158" s="1828"/>
      <c r="M158" s="1836"/>
      <c r="N158" s="1837"/>
      <c r="O158" s="1827"/>
      <c r="P158" s="1856"/>
      <c r="Q158" s="1866"/>
      <c r="R158" s="1867"/>
      <c r="S158" s="1829"/>
      <c r="T158" s="1792"/>
      <c r="U158" s="1844"/>
      <c r="V158" s="1845"/>
    </row>
    <row r="159" spans="1:22" ht="20.100000000000001" customHeight="1" thickBot="1">
      <c r="A159" s="1815"/>
      <c r="B159" s="1816"/>
      <c r="C159" s="1816"/>
      <c r="D159" s="1816"/>
      <c r="E159" s="1816"/>
      <c r="F159" s="1816"/>
      <c r="G159" s="1804"/>
      <c r="H159" s="1805"/>
      <c r="I159" s="1793"/>
      <c r="J159" s="1794"/>
      <c r="K159" s="1830"/>
      <c r="L159" s="1831"/>
      <c r="M159" s="1838"/>
      <c r="N159" s="1839"/>
      <c r="O159" s="1857"/>
      <c r="P159" s="1858"/>
      <c r="Q159" s="1868"/>
      <c r="R159" s="1869"/>
      <c r="S159" s="1830"/>
      <c r="T159" s="1794"/>
      <c r="U159" s="1846"/>
      <c r="V159" s="1847"/>
    </row>
    <row r="160" spans="1:22" ht="20.100000000000001" customHeight="1">
      <c r="G160" s="488"/>
      <c r="H160" s="488"/>
      <c r="I160" s="488"/>
      <c r="J160" s="488"/>
      <c r="K160" s="488"/>
      <c r="L160" s="488"/>
      <c r="M160" s="488"/>
      <c r="N160" s="488"/>
      <c r="O160" s="488"/>
      <c r="P160" s="828"/>
      <c r="Q160" s="488"/>
      <c r="R160" s="488"/>
      <c r="S160" s="488"/>
      <c r="T160" s="488"/>
      <c r="U160" s="488"/>
      <c r="V160" s="488"/>
    </row>
    <row r="161" spans="7:22" ht="20.100000000000001" customHeight="1">
      <c r="G161" s="488"/>
      <c r="H161" s="488"/>
      <c r="I161" s="488"/>
      <c r="J161" s="488"/>
      <c r="K161" s="488"/>
      <c r="L161" s="488"/>
      <c r="M161" s="488"/>
      <c r="N161" s="488"/>
      <c r="O161" s="488"/>
      <c r="P161" s="829"/>
      <c r="Q161" s="683"/>
      <c r="R161" s="683"/>
      <c r="S161" s="488"/>
      <c r="T161" s="488"/>
      <c r="U161" s="488"/>
      <c r="V161" s="488"/>
    </row>
    <row r="162" spans="7:22" ht="20.100000000000001" customHeight="1">
      <c r="G162" s="488"/>
      <c r="H162" s="488"/>
      <c r="I162" s="488"/>
      <c r="J162" s="488"/>
      <c r="K162" s="488"/>
      <c r="L162" s="488"/>
      <c r="M162" s="488"/>
      <c r="N162" s="488"/>
      <c r="O162" s="488"/>
      <c r="P162" s="829"/>
      <c r="Q162" s="684"/>
      <c r="R162" s="684"/>
      <c r="S162" s="488"/>
      <c r="T162" s="488"/>
      <c r="U162" s="488"/>
      <c r="V162" s="488"/>
    </row>
    <row r="163" spans="7:22" ht="20.100000000000001" customHeight="1">
      <c r="P163" s="830"/>
      <c r="Q163" s="684"/>
      <c r="R163" s="684"/>
    </row>
    <row r="164" spans="7:22" ht="20.100000000000001" customHeight="1"/>
    <row r="165" spans="7:22" ht="20.100000000000001" customHeight="1"/>
    <row r="166" spans="7:22" ht="20.100000000000001" customHeight="1"/>
    <row r="167" spans="7:22" ht="20.100000000000001" customHeight="1"/>
    <row r="168" spans="7:22" ht="20.100000000000001" customHeight="1"/>
    <row r="169" spans="7:22" ht="20.100000000000001" customHeight="1"/>
    <row r="170" spans="7:22" ht="20.100000000000001" customHeight="1"/>
    <row r="171" spans="7:22" ht="24.95" customHeight="1"/>
  </sheetData>
  <mergeCells count="64">
    <mergeCell ref="K157:L159"/>
    <mergeCell ref="M154:N159"/>
    <mergeCell ref="M151:N151"/>
    <mergeCell ref="U154:V159"/>
    <mergeCell ref="U151:V153"/>
    <mergeCell ref="S157:T159"/>
    <mergeCell ref="S154:T156"/>
    <mergeCell ref="O157:P159"/>
    <mergeCell ref="K151:L151"/>
    <mergeCell ref="O154:P156"/>
    <mergeCell ref="Q154:R159"/>
    <mergeCell ref="S153:T153"/>
    <mergeCell ref="Q151:R152"/>
    <mergeCell ref="Q153:R153"/>
    <mergeCell ref="O151:P153"/>
    <mergeCell ref="K154:L156"/>
    <mergeCell ref="I158:J159"/>
    <mergeCell ref="I156:J157"/>
    <mergeCell ref="G154:H159"/>
    <mergeCell ref="G151:H153"/>
    <mergeCell ref="A154:F159"/>
    <mergeCell ref="I154:J155"/>
    <mergeCell ref="A151:F153"/>
    <mergeCell ref="I151:J151"/>
    <mergeCell ref="A119:C119"/>
    <mergeCell ref="A115:C115"/>
    <mergeCell ref="A87:C87"/>
    <mergeCell ref="A100:C100"/>
    <mergeCell ref="A127:C127"/>
    <mergeCell ref="A128:C128"/>
    <mergeCell ref="A130:C130"/>
    <mergeCell ref="A133:C133"/>
    <mergeCell ref="S151:T152"/>
    <mergeCell ref="A139:C139"/>
    <mergeCell ref="A143:C143"/>
    <mergeCell ref="A142:C142"/>
    <mergeCell ref="A1:H1"/>
    <mergeCell ref="A4:F7"/>
    <mergeCell ref="G4:J4"/>
    <mergeCell ref="K4:N4"/>
    <mergeCell ref="K5:L6"/>
    <mergeCell ref="A2:H2"/>
    <mergeCell ref="N3:V3"/>
    <mergeCell ref="U5:V6"/>
    <mergeCell ref="Q4:R4"/>
    <mergeCell ref="O4:P4"/>
    <mergeCell ref="S4:T4"/>
    <mergeCell ref="O5:P6"/>
    <mergeCell ref="U4:V4"/>
    <mergeCell ref="S5:T6"/>
    <mergeCell ref="A11:C11"/>
    <mergeCell ref="A21:C21"/>
    <mergeCell ref="I5:J6"/>
    <mergeCell ref="Q5:R6"/>
    <mergeCell ref="G5:H6"/>
    <mergeCell ref="M5:N6"/>
    <mergeCell ref="A19:C19"/>
    <mergeCell ref="A13:C13"/>
    <mergeCell ref="A12:C12"/>
    <mergeCell ref="A15:C15"/>
    <mergeCell ref="A17:C17"/>
    <mergeCell ref="A18:C18"/>
    <mergeCell ref="A20:C20"/>
    <mergeCell ref="A14:C14"/>
  </mergeCells>
  <phoneticPr fontId="47"/>
  <conditionalFormatting sqref="A152:N152 G4:V7 Q21:S21 Q153 A51:F63 S51:T63 I51:N63 P17:T17 Q15:T15 I15:N15 D15:F15 A4:F8 I8:T8 O51:O74 Q51:R74 S22:T27 Q22:R29 O22:O29 I17:N17 I21:N27 A22:F27 A151:H151 Q151 S153 D17:F18 A17:A18 J101:O101 A101:F101 Q101:T101 A153:H153 K153:N153 A21 D21:F21 S151 U151:V153 A35:F35 A37:F38 A36:B36 C41:F41">
    <cfRule type="expression" dxfId="1249" priority="2171" stopIfTrue="1">
      <formula>ISERR</formula>
    </cfRule>
  </conditionalFormatting>
  <conditionalFormatting sqref="U51:V63 U15:V15 U8:V8 U17:V17 U21:V27 U101:V101">
    <cfRule type="expression" dxfId="1248" priority="2172" stopIfTrue="1">
      <formula>ISERR(U8)</formula>
    </cfRule>
  </conditionalFormatting>
  <conditionalFormatting sqref="P58 G51:H63 G8:H8 G15:H15 G17:H17 G22:H25 G101:I101">
    <cfRule type="expression" dxfId="1247" priority="2173" stopIfTrue="1">
      <formula>ISERR</formula>
    </cfRule>
  </conditionalFormatting>
  <conditionalFormatting sqref="I64:N65 S64:T65 A64:F65 A67:D70">
    <cfRule type="expression" dxfId="1246" priority="2168" stopIfTrue="1">
      <formula>ISERR</formula>
    </cfRule>
  </conditionalFormatting>
  <conditionalFormatting sqref="U64:V65">
    <cfRule type="expression" dxfId="1245" priority="2169" stopIfTrue="1">
      <formula>ISERR(U64)</formula>
    </cfRule>
  </conditionalFormatting>
  <conditionalFormatting sqref="G64:H65 G67:H70 H71:H73 G74:H74">
    <cfRule type="expression" dxfId="1244" priority="2170" stopIfTrue="1">
      <formula>ISERR</formula>
    </cfRule>
  </conditionalFormatting>
  <conditionalFormatting sqref="M67:M69">
    <cfRule type="expression" dxfId="1243" priority="2163" stopIfTrue="1">
      <formula>ISERR</formula>
    </cfRule>
  </conditionalFormatting>
  <conditionalFormatting sqref="G26:H27">
    <cfRule type="expression" dxfId="1242" priority="2166" stopIfTrue="1">
      <formula>ISERR</formula>
    </cfRule>
  </conditionalFormatting>
  <conditionalFormatting sqref="N67:N69">
    <cfRule type="expression" dxfId="1241" priority="2159" stopIfTrue="1">
      <formula>ISERR</formula>
    </cfRule>
  </conditionalFormatting>
  <conditionalFormatting sqref="L67:L69">
    <cfRule type="expression" dxfId="1240" priority="2158" stopIfTrue="1">
      <formula>ISERR</formula>
    </cfRule>
  </conditionalFormatting>
  <conditionalFormatting sqref="K67:K69">
    <cfRule type="expression" dxfId="1239" priority="2157" stopIfTrue="1">
      <formula>ISERR</formula>
    </cfRule>
  </conditionalFormatting>
  <conditionalFormatting sqref="J67:J74">
    <cfRule type="expression" dxfId="1238" priority="2156" stopIfTrue="1">
      <formula>ISERR</formula>
    </cfRule>
  </conditionalFormatting>
  <conditionalFormatting sqref="I67:I74">
    <cfRule type="expression" dxfId="1237" priority="2155" stopIfTrue="1">
      <formula>ISERR</formula>
    </cfRule>
  </conditionalFormatting>
  <conditionalFormatting sqref="S67:T69">
    <cfRule type="expression" dxfId="1236" priority="2152" stopIfTrue="1">
      <formula>ISERR</formula>
    </cfRule>
  </conditionalFormatting>
  <conditionalFormatting sqref="U67:V69">
    <cfRule type="expression" dxfId="1235" priority="2153" stopIfTrue="1">
      <formula>ISERR(U67)</formula>
    </cfRule>
  </conditionalFormatting>
  <conditionalFormatting sqref="G66:H66">
    <cfRule type="expression" dxfId="1234" priority="2150" stopIfTrue="1">
      <formula>ISERR</formula>
    </cfRule>
  </conditionalFormatting>
  <conditionalFormatting sqref="M66">
    <cfRule type="expression" dxfId="1233" priority="2139" stopIfTrue="1">
      <formula>ISERR</formula>
    </cfRule>
  </conditionalFormatting>
  <conditionalFormatting sqref="A66:F66 E67:F70">
    <cfRule type="expression" dxfId="1232" priority="2149" stopIfTrue="1">
      <formula>ISERR</formula>
    </cfRule>
  </conditionalFormatting>
  <conditionalFormatting sqref="N66">
    <cfRule type="expression" dxfId="1231" priority="2147" stopIfTrue="1">
      <formula>ISERR</formula>
    </cfRule>
  </conditionalFormatting>
  <conditionalFormatting sqref="L66">
    <cfRule type="expression" dxfId="1230" priority="2146" stopIfTrue="1">
      <formula>ISERR</formula>
    </cfRule>
  </conditionalFormatting>
  <conditionalFormatting sqref="K66">
    <cfRule type="expression" dxfId="1229" priority="2145" stopIfTrue="1">
      <formula>ISERR</formula>
    </cfRule>
  </conditionalFormatting>
  <conditionalFormatting sqref="J66">
    <cfRule type="expression" dxfId="1228" priority="2144" stopIfTrue="1">
      <formula>ISERR</formula>
    </cfRule>
  </conditionalFormatting>
  <conditionalFormatting sqref="I66">
    <cfRule type="expression" dxfId="1227" priority="2143" stopIfTrue="1">
      <formula>ISERR</formula>
    </cfRule>
  </conditionalFormatting>
  <conditionalFormatting sqref="S66:T66">
    <cfRule type="expression" dxfId="1226" priority="2140" stopIfTrue="1">
      <formula>ISERR</formula>
    </cfRule>
  </conditionalFormatting>
  <conditionalFormatting sqref="U66:V66">
    <cfRule type="expression" dxfId="1225" priority="2141" stopIfTrue="1">
      <formula>ISERR(U66)</formula>
    </cfRule>
  </conditionalFormatting>
  <conditionalFormatting sqref="P25">
    <cfRule type="expression" dxfId="1224" priority="2130" stopIfTrue="1">
      <formula>ISERR</formula>
    </cfRule>
  </conditionalFormatting>
  <conditionalFormatting sqref="P22">
    <cfRule type="expression" dxfId="1223" priority="2128" stopIfTrue="1">
      <formula>ISERR</formula>
    </cfRule>
  </conditionalFormatting>
  <conditionalFormatting sqref="P23">
    <cfRule type="expression" dxfId="1222" priority="2127" stopIfTrue="1">
      <formula>ISERR</formula>
    </cfRule>
  </conditionalFormatting>
  <conditionalFormatting sqref="P26:P27">
    <cfRule type="expression" dxfId="1221" priority="2126" stopIfTrue="1">
      <formula>ISERR</formula>
    </cfRule>
  </conditionalFormatting>
  <conditionalFormatting sqref="P24">
    <cfRule type="expression" dxfId="1220" priority="2125" stopIfTrue="1">
      <formula>ISERR</formula>
    </cfRule>
  </conditionalFormatting>
  <conditionalFormatting sqref="P52">
    <cfRule type="expression" dxfId="1219" priority="2124" stopIfTrue="1">
      <formula>ISERR</formula>
    </cfRule>
  </conditionalFormatting>
  <conditionalFormatting sqref="P53">
    <cfRule type="expression" dxfId="1218" priority="2123" stopIfTrue="1">
      <formula>ISERR</formula>
    </cfRule>
  </conditionalFormatting>
  <conditionalFormatting sqref="P54">
    <cfRule type="expression" dxfId="1217" priority="2122" stopIfTrue="1">
      <formula>ISERR</formula>
    </cfRule>
  </conditionalFormatting>
  <conditionalFormatting sqref="P55">
    <cfRule type="expression" dxfId="1216" priority="2121" stopIfTrue="1">
      <formula>ISERR</formula>
    </cfRule>
  </conditionalFormatting>
  <conditionalFormatting sqref="P56:P57">
    <cfRule type="expression" dxfId="1215" priority="2120" stopIfTrue="1">
      <formula>ISERR</formula>
    </cfRule>
  </conditionalFormatting>
  <conditionalFormatting sqref="P59:P64">
    <cfRule type="expression" dxfId="1214" priority="2119" stopIfTrue="1">
      <formula>ISERR</formula>
    </cfRule>
  </conditionalFormatting>
  <conditionalFormatting sqref="P65:P66">
    <cfRule type="expression" dxfId="1213" priority="2118" stopIfTrue="1">
      <formula>ISERR</formula>
    </cfRule>
  </conditionalFormatting>
  <conditionalFormatting sqref="P51">
    <cfRule type="expression" dxfId="1212" priority="2117" stopIfTrue="1">
      <formula>ISERR</formula>
    </cfRule>
  </conditionalFormatting>
  <conditionalFormatting sqref="M70:M74">
    <cfRule type="expression" dxfId="1211" priority="2116" stopIfTrue="1">
      <formula>ISERR</formula>
    </cfRule>
  </conditionalFormatting>
  <conditionalFormatting sqref="N70:N74">
    <cfRule type="expression" dxfId="1210" priority="2115" stopIfTrue="1">
      <formula>ISERR</formula>
    </cfRule>
  </conditionalFormatting>
  <conditionalFormatting sqref="L70:L74">
    <cfRule type="expression" dxfId="1209" priority="2114" stopIfTrue="1">
      <formula>ISERR</formula>
    </cfRule>
  </conditionalFormatting>
  <conditionalFormatting sqref="K70:K74">
    <cfRule type="expression" dxfId="1208" priority="2113" stopIfTrue="1">
      <formula>ISERR</formula>
    </cfRule>
  </conditionalFormatting>
  <conditionalFormatting sqref="S70:T74">
    <cfRule type="expression" dxfId="1207" priority="2110" stopIfTrue="1">
      <formula>ISERR</formula>
    </cfRule>
  </conditionalFormatting>
  <conditionalFormatting sqref="U70:V74">
    <cfRule type="expression" dxfId="1206" priority="2111" stopIfTrue="1">
      <formula>ISERR(U70)</formula>
    </cfRule>
  </conditionalFormatting>
  <conditionalFormatting sqref="P72:P74">
    <cfRule type="expression" dxfId="1205" priority="2108" stopIfTrue="1">
      <formula>ISERR</formula>
    </cfRule>
  </conditionalFormatting>
  <conditionalFormatting sqref="P67:P68">
    <cfRule type="expression" dxfId="1204" priority="2107" stopIfTrue="1">
      <formula>ISERR</formula>
    </cfRule>
  </conditionalFormatting>
  <conditionalFormatting sqref="E71:F74">
    <cfRule type="expression" dxfId="1203" priority="2100" stopIfTrue="1">
      <formula>ISERR</formula>
    </cfRule>
  </conditionalFormatting>
  <conditionalFormatting sqref="A28:F29 S24:T29 I24:N29">
    <cfRule type="expression" dxfId="1202" priority="2105" stopIfTrue="1">
      <formula>ISERR</formula>
    </cfRule>
  </conditionalFormatting>
  <conditionalFormatting sqref="U28:V29">
    <cfRule type="expression" dxfId="1201" priority="2106" stopIfTrue="1">
      <formula>ISERR(U28)</formula>
    </cfRule>
  </conditionalFormatting>
  <conditionalFormatting sqref="G28:H28 G29">
    <cfRule type="expression" dxfId="1200" priority="2104" stopIfTrue="1">
      <formula>ISERR</formula>
    </cfRule>
  </conditionalFormatting>
  <conditionalFormatting sqref="P69">
    <cfRule type="expression" dxfId="1199" priority="2099" stopIfTrue="1">
      <formula>ISERR</formula>
    </cfRule>
  </conditionalFormatting>
  <conditionalFormatting sqref="P28">
    <cfRule type="expression" dxfId="1198" priority="2102" stopIfTrue="1">
      <formula>ISERR</formula>
    </cfRule>
  </conditionalFormatting>
  <conditionalFormatting sqref="A71:D74">
    <cfRule type="expression" dxfId="1197" priority="2101" stopIfTrue="1">
      <formula>ISERR</formula>
    </cfRule>
  </conditionalFormatting>
  <conditionalFormatting sqref="P70">
    <cfRule type="expression" dxfId="1196" priority="2097" stopIfTrue="1">
      <formula>ISERR</formula>
    </cfRule>
  </conditionalFormatting>
  <conditionalFormatting sqref="P71">
    <cfRule type="expression" dxfId="1195" priority="2095" stopIfTrue="1">
      <formula>ISERR</formula>
    </cfRule>
  </conditionalFormatting>
  <conditionalFormatting sqref="H25:H29">
    <cfRule type="expression" dxfId="1194" priority="2093" stopIfTrue="1">
      <formula>ISERR</formula>
    </cfRule>
  </conditionalFormatting>
  <conditionalFormatting sqref="Q161:R163">
    <cfRule type="expression" dxfId="1193" priority="2092" stopIfTrue="1">
      <formula>ISERR</formula>
    </cfRule>
  </conditionalFormatting>
  <conditionalFormatting sqref="G71:G73">
    <cfRule type="expression" dxfId="1192" priority="2075" stopIfTrue="1">
      <formula>ISERR</formula>
    </cfRule>
  </conditionalFormatting>
  <conditionalFormatting sqref="P29">
    <cfRule type="expression" dxfId="1191" priority="2067" stopIfTrue="1">
      <formula>ISERR</formula>
    </cfRule>
  </conditionalFormatting>
  <conditionalFormatting sqref="O17">
    <cfRule type="expression" dxfId="1190" priority="2063" stopIfTrue="1">
      <formula>ISERR</formula>
    </cfRule>
  </conditionalFormatting>
  <conditionalFormatting sqref="P9:T9 I9:N9 A9:F9">
    <cfRule type="expression" dxfId="1189" priority="2037" stopIfTrue="1">
      <formula>ISERR</formula>
    </cfRule>
  </conditionalFormatting>
  <conditionalFormatting sqref="U9:V9">
    <cfRule type="expression" dxfId="1188" priority="2038" stopIfTrue="1">
      <formula>ISERR(U9)</formula>
    </cfRule>
  </conditionalFormatting>
  <conditionalFormatting sqref="G9:H9">
    <cfRule type="expression" dxfId="1187" priority="2039" stopIfTrue="1">
      <formula>ISERR</formula>
    </cfRule>
  </conditionalFormatting>
  <conditionalFormatting sqref="O9">
    <cfRule type="expression" dxfId="1186" priority="2036" stopIfTrue="1">
      <formula>ISERR</formula>
    </cfRule>
  </conditionalFormatting>
  <conditionalFormatting sqref="I75">
    <cfRule type="expression" dxfId="1185" priority="2013" stopIfTrue="1">
      <formula>ISERR</formula>
    </cfRule>
  </conditionalFormatting>
  <conditionalFormatting sqref="J75:K75">
    <cfRule type="expression" dxfId="1184" priority="2012" stopIfTrue="1">
      <formula>ISERR</formula>
    </cfRule>
  </conditionalFormatting>
  <conditionalFormatting sqref="N75">
    <cfRule type="expression" dxfId="1183" priority="2011" stopIfTrue="1">
      <formula>ISERR</formula>
    </cfRule>
  </conditionalFormatting>
  <conditionalFormatting sqref="M75">
    <cfRule type="expression" dxfId="1182" priority="2010" stopIfTrue="1">
      <formula>ISERR</formula>
    </cfRule>
  </conditionalFormatting>
  <conditionalFormatting sqref="Q75:T75">
    <cfRule type="expression" dxfId="1181" priority="2008" stopIfTrue="1">
      <formula>ISERR</formula>
    </cfRule>
  </conditionalFormatting>
  <conditionalFormatting sqref="U75:V75">
    <cfRule type="expression" dxfId="1180" priority="2009" stopIfTrue="1">
      <formula>ISERR(U75)</formula>
    </cfRule>
  </conditionalFormatting>
  <conditionalFormatting sqref="A75:B75">
    <cfRule type="expression" dxfId="1179" priority="2006" stopIfTrue="1">
      <formula>ISERR</formula>
    </cfRule>
  </conditionalFormatting>
  <conditionalFormatting sqref="G75:H75">
    <cfRule type="expression" dxfId="1178" priority="1999" stopIfTrue="1">
      <formula>ISERR</formula>
    </cfRule>
  </conditionalFormatting>
  <conditionalFormatting sqref="P75">
    <cfRule type="expression" dxfId="1177" priority="1993" stopIfTrue="1">
      <formula>ISERR</formula>
    </cfRule>
  </conditionalFormatting>
  <conditionalFormatting sqref="Q30:R31">
    <cfRule type="expression" dxfId="1176" priority="1990" stopIfTrue="1">
      <formula>ISERR</formula>
    </cfRule>
  </conditionalFormatting>
  <conditionalFormatting sqref="I30:N31 S30:T31 A30:F30">
    <cfRule type="expression" dxfId="1175" priority="1988" stopIfTrue="1">
      <formula>ISERR</formula>
    </cfRule>
  </conditionalFormatting>
  <conditionalFormatting sqref="U30:V31">
    <cfRule type="expression" dxfId="1174" priority="1989" stopIfTrue="1">
      <formula>ISERR(U30)</formula>
    </cfRule>
  </conditionalFormatting>
  <conditionalFormatting sqref="G30:H31">
    <cfRule type="expression" dxfId="1173" priority="1987" stopIfTrue="1">
      <formula>ISERR</formula>
    </cfRule>
  </conditionalFormatting>
  <conditionalFormatting sqref="O30:P31">
    <cfRule type="expression" dxfId="1172" priority="1986" stopIfTrue="1">
      <formula>ISERR</formula>
    </cfRule>
  </conditionalFormatting>
  <conditionalFormatting sqref="O151">
    <cfRule type="expression" dxfId="1171" priority="1983" stopIfTrue="1">
      <formula>ISERR</formula>
    </cfRule>
  </conditionalFormatting>
  <conditionalFormatting sqref="A31:F31">
    <cfRule type="expression" dxfId="1170" priority="1973" stopIfTrue="1">
      <formula>ISERR</formula>
    </cfRule>
  </conditionalFormatting>
  <conditionalFormatting sqref="G10:H10">
    <cfRule type="expression" dxfId="1169" priority="1935" stopIfTrue="1">
      <formula>ISERR</formula>
    </cfRule>
  </conditionalFormatting>
  <conditionalFormatting sqref="P10:T10 I10:N10 A10:F10">
    <cfRule type="expression" dxfId="1168" priority="1933" stopIfTrue="1">
      <formula>ISERR</formula>
    </cfRule>
  </conditionalFormatting>
  <conditionalFormatting sqref="U10:V10">
    <cfRule type="expression" dxfId="1167" priority="1934" stopIfTrue="1">
      <formula>ISERR(U10)</formula>
    </cfRule>
  </conditionalFormatting>
  <conditionalFormatting sqref="O10">
    <cfRule type="expression" dxfId="1166" priority="1932" stopIfTrue="1">
      <formula>ISERR</formula>
    </cfRule>
  </conditionalFormatting>
  <conditionalFormatting sqref="E75:F75">
    <cfRule type="expression" dxfId="1165" priority="1914" stopIfTrue="1">
      <formula>ISERR</formula>
    </cfRule>
  </conditionalFormatting>
  <conditionalFormatting sqref="C75:D75">
    <cfRule type="expression" dxfId="1164" priority="1915" stopIfTrue="1">
      <formula>ISERR</formula>
    </cfRule>
  </conditionalFormatting>
  <conditionalFormatting sqref="L75">
    <cfRule type="expression" dxfId="1163" priority="1910" stopIfTrue="1">
      <formula>ISERR</formula>
    </cfRule>
  </conditionalFormatting>
  <conditionalFormatting sqref="L75">
    <cfRule type="expression" dxfId="1162" priority="1909" stopIfTrue="1">
      <formula>ISERR</formula>
    </cfRule>
  </conditionalFormatting>
  <conditionalFormatting sqref="P16:T16 A16:F16 I16:N16">
    <cfRule type="expression" dxfId="1161" priority="1889" stopIfTrue="1">
      <formula>ISERR</formula>
    </cfRule>
  </conditionalFormatting>
  <conditionalFormatting sqref="U16:V16">
    <cfRule type="expression" dxfId="1160" priority="1890" stopIfTrue="1">
      <formula>ISERR(U16)</formula>
    </cfRule>
  </conditionalFormatting>
  <conditionalFormatting sqref="G16:H16">
    <cfRule type="expression" dxfId="1159" priority="1891" stopIfTrue="1">
      <formula>ISERR</formula>
    </cfRule>
  </conditionalFormatting>
  <conditionalFormatting sqref="O16">
    <cfRule type="expression" dxfId="1158" priority="1888" stopIfTrue="1">
      <formula>ISERR</formula>
    </cfRule>
  </conditionalFormatting>
  <conditionalFormatting sqref="A32:F32">
    <cfRule type="expression" dxfId="1157" priority="1877" stopIfTrue="1">
      <formula>ISERR</formula>
    </cfRule>
  </conditionalFormatting>
  <conditionalFormatting sqref="I32">
    <cfRule type="expression" dxfId="1156" priority="1886" stopIfTrue="1">
      <formula>ISERR</formula>
    </cfRule>
  </conditionalFormatting>
  <conditionalFormatting sqref="J32:K32">
    <cfRule type="expression" dxfId="1155" priority="1885" stopIfTrue="1">
      <formula>ISERR</formula>
    </cfRule>
  </conditionalFormatting>
  <conditionalFormatting sqref="N32">
    <cfRule type="expression" dxfId="1154" priority="1884" stopIfTrue="1">
      <formula>ISERR</formula>
    </cfRule>
  </conditionalFormatting>
  <conditionalFormatting sqref="L32:M32">
    <cfRule type="expression" dxfId="1153" priority="1883" stopIfTrue="1">
      <formula>ISERR</formula>
    </cfRule>
  </conditionalFormatting>
  <conditionalFormatting sqref="Q32:T32">
    <cfRule type="expression" dxfId="1152" priority="1881" stopIfTrue="1">
      <formula>ISERR</formula>
    </cfRule>
  </conditionalFormatting>
  <conditionalFormatting sqref="U32:V32">
    <cfRule type="expression" dxfId="1151" priority="1882" stopIfTrue="1">
      <formula>ISERR(U32)</formula>
    </cfRule>
  </conditionalFormatting>
  <conditionalFormatting sqref="G32:H32">
    <cfRule type="expression" dxfId="1150" priority="1880" stopIfTrue="1">
      <formula>ISERR</formula>
    </cfRule>
  </conditionalFormatting>
  <conditionalFormatting sqref="O32">
    <cfRule type="expression" dxfId="1149" priority="1879" stopIfTrue="1">
      <formula>ISERR</formula>
    </cfRule>
  </conditionalFormatting>
  <conditionalFormatting sqref="P33">
    <cfRule type="expression" dxfId="1148" priority="1868" stopIfTrue="1">
      <formula>ISERR</formula>
    </cfRule>
  </conditionalFormatting>
  <conditionalFormatting sqref="A33:F33">
    <cfRule type="expression" dxfId="1147" priority="1867" stopIfTrue="1">
      <formula>ISERR</formula>
    </cfRule>
  </conditionalFormatting>
  <conditionalFormatting sqref="I33">
    <cfRule type="expression" dxfId="1146" priority="1876" stopIfTrue="1">
      <formula>ISERR</formula>
    </cfRule>
  </conditionalFormatting>
  <conditionalFormatting sqref="J33:K33">
    <cfRule type="expression" dxfId="1145" priority="1875" stopIfTrue="1">
      <formula>ISERR</formula>
    </cfRule>
  </conditionalFormatting>
  <conditionalFormatting sqref="N33">
    <cfRule type="expression" dxfId="1144" priority="1874" stopIfTrue="1">
      <formula>ISERR</formula>
    </cfRule>
  </conditionalFormatting>
  <conditionalFormatting sqref="L33:M33">
    <cfRule type="expression" dxfId="1143" priority="1873" stopIfTrue="1">
      <formula>ISERR</formula>
    </cfRule>
  </conditionalFormatting>
  <conditionalFormatting sqref="Q33:T33">
    <cfRule type="expression" dxfId="1142" priority="1871" stopIfTrue="1">
      <formula>ISERR</formula>
    </cfRule>
  </conditionalFormatting>
  <conditionalFormatting sqref="U33:V33">
    <cfRule type="expression" dxfId="1141" priority="1872" stopIfTrue="1">
      <formula>ISERR(U33)</formula>
    </cfRule>
  </conditionalFormatting>
  <conditionalFormatting sqref="G33:H33">
    <cfRule type="expression" dxfId="1140" priority="1870" stopIfTrue="1">
      <formula>ISERR</formula>
    </cfRule>
  </conditionalFormatting>
  <conditionalFormatting sqref="O33">
    <cfRule type="expression" dxfId="1139" priority="1869" stopIfTrue="1">
      <formula>ISERR</formula>
    </cfRule>
  </conditionalFormatting>
  <conditionalFormatting sqref="A76:B81">
    <cfRule type="expression" dxfId="1138" priority="1861" stopIfTrue="1">
      <formula>ISERR</formula>
    </cfRule>
  </conditionalFormatting>
  <conditionalFormatting sqref="C76:D81">
    <cfRule type="expression" dxfId="1137" priority="1860" stopIfTrue="1">
      <formula>ISERR</formula>
    </cfRule>
  </conditionalFormatting>
  <conditionalFormatting sqref="G76:I80">
    <cfRule type="expression" dxfId="1136" priority="1859" stopIfTrue="1">
      <formula>ISERR</formula>
    </cfRule>
  </conditionalFormatting>
  <conditionalFormatting sqref="J76:K80">
    <cfRule type="expression" dxfId="1135" priority="1858" stopIfTrue="1">
      <formula>ISERR</formula>
    </cfRule>
  </conditionalFormatting>
  <conditionalFormatting sqref="N76:N80">
    <cfRule type="expression" dxfId="1134" priority="1857" stopIfTrue="1">
      <formula>ISERR</formula>
    </cfRule>
  </conditionalFormatting>
  <conditionalFormatting sqref="L76:M80">
    <cfRule type="expression" dxfId="1133" priority="1856" stopIfTrue="1">
      <formula>ISERR</formula>
    </cfRule>
  </conditionalFormatting>
  <conditionalFormatting sqref="Q76:T80">
    <cfRule type="expression" dxfId="1132" priority="1854" stopIfTrue="1">
      <formula>ISERR</formula>
    </cfRule>
  </conditionalFormatting>
  <conditionalFormatting sqref="U76:V80">
    <cfRule type="expression" dxfId="1131" priority="1855" stopIfTrue="1">
      <formula>ISERR(U76)</formula>
    </cfRule>
  </conditionalFormatting>
  <conditionalFormatting sqref="F76:F80">
    <cfRule type="expression" dxfId="1130" priority="1852" stopIfTrue="1">
      <formula>ISERR</formula>
    </cfRule>
  </conditionalFormatting>
  <conditionalFormatting sqref="E76:E80">
    <cfRule type="expression" dxfId="1129" priority="1851" stopIfTrue="1">
      <formula>ISERR</formula>
    </cfRule>
  </conditionalFormatting>
  <conditionalFormatting sqref="P76:P77">
    <cfRule type="expression" dxfId="1128" priority="1846" stopIfTrue="1">
      <formula>ISERR</formula>
    </cfRule>
  </conditionalFormatting>
  <conditionalFormatting sqref="P78">
    <cfRule type="expression" dxfId="1127" priority="1838" stopIfTrue="1">
      <formula>ISERR</formula>
    </cfRule>
  </conditionalFormatting>
  <conditionalFormatting sqref="P79">
    <cfRule type="expression" dxfId="1126" priority="1837" stopIfTrue="1">
      <formula>ISERR</formula>
    </cfRule>
  </conditionalFormatting>
  <conditionalFormatting sqref="G81:I81">
    <cfRule type="expression" dxfId="1125" priority="1822" stopIfTrue="1">
      <formula>ISERR</formula>
    </cfRule>
  </conditionalFormatting>
  <conditionalFormatting sqref="J81:K81">
    <cfRule type="expression" dxfId="1124" priority="1821" stopIfTrue="1">
      <formula>ISERR</formula>
    </cfRule>
  </conditionalFormatting>
  <conditionalFormatting sqref="N81">
    <cfRule type="expression" dxfId="1123" priority="1820" stopIfTrue="1">
      <formula>ISERR</formula>
    </cfRule>
  </conditionalFormatting>
  <conditionalFormatting sqref="L81:M81">
    <cfRule type="expression" dxfId="1122" priority="1819" stopIfTrue="1">
      <formula>ISERR</formula>
    </cfRule>
  </conditionalFormatting>
  <conditionalFormatting sqref="Q81:T81">
    <cfRule type="expression" dxfId="1121" priority="1817" stopIfTrue="1">
      <formula>ISERR</formula>
    </cfRule>
  </conditionalFormatting>
  <conditionalFormatting sqref="U81:V81">
    <cfRule type="expression" dxfId="1120" priority="1818" stopIfTrue="1">
      <formula>ISERR(U81)</formula>
    </cfRule>
  </conditionalFormatting>
  <conditionalFormatting sqref="F81">
    <cfRule type="expression" dxfId="1119" priority="1815" stopIfTrue="1">
      <formula>ISERR</formula>
    </cfRule>
  </conditionalFormatting>
  <conditionalFormatting sqref="E81">
    <cfRule type="expression" dxfId="1118" priority="1814" stopIfTrue="1">
      <formula>ISERR</formula>
    </cfRule>
  </conditionalFormatting>
  <conditionalFormatting sqref="P80">
    <cfRule type="expression" dxfId="1117" priority="1813" stopIfTrue="1">
      <formula>ISERR</formula>
    </cfRule>
  </conditionalFormatting>
  <conditionalFormatting sqref="O75">
    <cfRule type="expression" dxfId="1116" priority="1812" stopIfTrue="1">
      <formula>ISERR</formula>
    </cfRule>
  </conditionalFormatting>
  <conditionalFormatting sqref="I82">
    <cfRule type="expression" dxfId="1115" priority="1800" stopIfTrue="1">
      <formula>ISERR</formula>
    </cfRule>
  </conditionalFormatting>
  <conditionalFormatting sqref="J82:K82">
    <cfRule type="expression" dxfId="1114" priority="1799" stopIfTrue="1">
      <formula>ISERR</formula>
    </cfRule>
  </conditionalFormatting>
  <conditionalFormatting sqref="N82">
    <cfRule type="expression" dxfId="1113" priority="1798" stopIfTrue="1">
      <formula>ISERR</formula>
    </cfRule>
  </conditionalFormatting>
  <conditionalFormatting sqref="M82">
    <cfRule type="expression" dxfId="1112" priority="1797" stopIfTrue="1">
      <formula>ISERR</formula>
    </cfRule>
  </conditionalFormatting>
  <conditionalFormatting sqref="Q82:T82">
    <cfRule type="expression" dxfId="1111" priority="1795" stopIfTrue="1">
      <formula>ISERR</formula>
    </cfRule>
  </conditionalFormatting>
  <conditionalFormatting sqref="U82:V82">
    <cfRule type="expression" dxfId="1110" priority="1796" stopIfTrue="1">
      <formula>ISERR(U82)</formula>
    </cfRule>
  </conditionalFormatting>
  <conditionalFormatting sqref="A82:B82">
    <cfRule type="expression" dxfId="1109" priority="1794" stopIfTrue="1">
      <formula>ISERR</formula>
    </cfRule>
  </conditionalFormatting>
  <conditionalFormatting sqref="G82">
    <cfRule type="expression" dxfId="1108" priority="1793" stopIfTrue="1">
      <formula>ISERR</formula>
    </cfRule>
  </conditionalFormatting>
  <conditionalFormatting sqref="F82">
    <cfRule type="expression" dxfId="1107" priority="1789" stopIfTrue="1">
      <formula>ISERR</formula>
    </cfRule>
  </conditionalFormatting>
  <conditionalFormatting sqref="C82">
    <cfRule type="expression" dxfId="1106" priority="1790" stopIfTrue="1">
      <formula>ISERR</formula>
    </cfRule>
  </conditionalFormatting>
  <conditionalFormatting sqref="L82">
    <cfRule type="expression" dxfId="1105" priority="1788" stopIfTrue="1">
      <formula>ISERR</formula>
    </cfRule>
  </conditionalFormatting>
  <conditionalFormatting sqref="L82">
    <cfRule type="expression" dxfId="1104" priority="1787" stopIfTrue="1">
      <formula>ISERR</formula>
    </cfRule>
  </conditionalFormatting>
  <conditionalFormatting sqref="D82">
    <cfRule type="expression" dxfId="1103" priority="1786" stopIfTrue="1">
      <formula>ISERR</formula>
    </cfRule>
  </conditionalFormatting>
  <conditionalFormatting sqref="E82">
    <cfRule type="expression" dxfId="1102" priority="1785" stopIfTrue="1">
      <formula>ISERR</formula>
    </cfRule>
  </conditionalFormatting>
  <conditionalFormatting sqref="P81">
    <cfRule type="expression" dxfId="1101" priority="1782" stopIfTrue="1">
      <formula>ISERR</formula>
    </cfRule>
  </conditionalFormatting>
  <conditionalFormatting sqref="H82">
    <cfRule type="expression" dxfId="1100" priority="1781" stopIfTrue="1">
      <formula>ISERR</formula>
    </cfRule>
  </conditionalFormatting>
  <conditionalFormatting sqref="I83">
    <cfRule type="expression" dxfId="1099" priority="1780" stopIfTrue="1">
      <formula>ISERR</formula>
    </cfRule>
  </conditionalFormatting>
  <conditionalFormatting sqref="J83:K83">
    <cfRule type="expression" dxfId="1098" priority="1779" stopIfTrue="1">
      <formula>ISERR</formula>
    </cfRule>
  </conditionalFormatting>
  <conditionalFormatting sqref="N83">
    <cfRule type="expression" dxfId="1097" priority="1778" stopIfTrue="1">
      <formula>ISERR</formula>
    </cfRule>
  </conditionalFormatting>
  <conditionalFormatting sqref="M83">
    <cfRule type="expression" dxfId="1096" priority="1777" stopIfTrue="1">
      <formula>ISERR</formula>
    </cfRule>
  </conditionalFormatting>
  <conditionalFormatting sqref="Q83:T83">
    <cfRule type="expression" dxfId="1095" priority="1775" stopIfTrue="1">
      <formula>ISERR</formula>
    </cfRule>
  </conditionalFormatting>
  <conditionalFormatting sqref="U83:V83">
    <cfRule type="expression" dxfId="1094" priority="1776" stopIfTrue="1">
      <formula>ISERR(U83)</formula>
    </cfRule>
  </conditionalFormatting>
  <conditionalFormatting sqref="A83:B83">
    <cfRule type="expression" dxfId="1093" priority="1774" stopIfTrue="1">
      <formula>ISERR</formula>
    </cfRule>
  </conditionalFormatting>
  <conditionalFormatting sqref="G83">
    <cfRule type="expression" dxfId="1092" priority="1773" stopIfTrue="1">
      <formula>ISERR</formula>
    </cfRule>
  </conditionalFormatting>
  <conditionalFormatting sqref="F83">
    <cfRule type="expression" dxfId="1091" priority="1769" stopIfTrue="1">
      <formula>ISERR</formula>
    </cfRule>
  </conditionalFormatting>
  <conditionalFormatting sqref="C83">
    <cfRule type="expression" dxfId="1090" priority="1770" stopIfTrue="1">
      <formula>ISERR</formula>
    </cfRule>
  </conditionalFormatting>
  <conditionalFormatting sqref="L83">
    <cfRule type="expression" dxfId="1089" priority="1768" stopIfTrue="1">
      <formula>ISERR</formula>
    </cfRule>
  </conditionalFormatting>
  <conditionalFormatting sqref="L83">
    <cfRule type="expression" dxfId="1088" priority="1767" stopIfTrue="1">
      <formula>ISERR</formula>
    </cfRule>
  </conditionalFormatting>
  <conditionalFormatting sqref="D83">
    <cfRule type="expression" dxfId="1087" priority="1766" stopIfTrue="1">
      <formula>ISERR</formula>
    </cfRule>
  </conditionalFormatting>
  <conditionalFormatting sqref="E83">
    <cfRule type="expression" dxfId="1086" priority="1765" stopIfTrue="1">
      <formula>ISERR</formula>
    </cfRule>
  </conditionalFormatting>
  <conditionalFormatting sqref="E83">
    <cfRule type="expression" dxfId="1085" priority="1764" stopIfTrue="1">
      <formula>ISERR</formula>
    </cfRule>
  </conditionalFormatting>
  <conditionalFormatting sqref="P82">
    <cfRule type="expression" dxfId="1084" priority="1745" stopIfTrue="1">
      <formula>ISERR</formula>
    </cfRule>
  </conditionalFormatting>
  <conditionalFormatting sqref="H83">
    <cfRule type="expression" dxfId="1083" priority="1744" stopIfTrue="1">
      <formula>ISERR</formula>
    </cfRule>
  </conditionalFormatting>
  <conditionalFormatting sqref="I84">
    <cfRule type="expression" dxfId="1082" priority="1743" stopIfTrue="1">
      <formula>ISERR</formula>
    </cfRule>
  </conditionalFormatting>
  <conditionalFormatting sqref="J84:K84">
    <cfRule type="expression" dxfId="1081" priority="1742" stopIfTrue="1">
      <formula>ISERR</formula>
    </cfRule>
  </conditionalFormatting>
  <conditionalFormatting sqref="N84">
    <cfRule type="expression" dxfId="1080" priority="1741" stopIfTrue="1">
      <formula>ISERR</formula>
    </cfRule>
  </conditionalFormatting>
  <conditionalFormatting sqref="M84">
    <cfRule type="expression" dxfId="1079" priority="1740" stopIfTrue="1">
      <formula>ISERR</formula>
    </cfRule>
  </conditionalFormatting>
  <conditionalFormatting sqref="Q84:T84">
    <cfRule type="expression" dxfId="1078" priority="1738" stopIfTrue="1">
      <formula>ISERR</formula>
    </cfRule>
  </conditionalFormatting>
  <conditionalFormatting sqref="U84:V84">
    <cfRule type="expression" dxfId="1077" priority="1739" stopIfTrue="1">
      <formula>ISERR(U84)</formula>
    </cfRule>
  </conditionalFormatting>
  <conditionalFormatting sqref="A84:B84">
    <cfRule type="expression" dxfId="1076" priority="1737" stopIfTrue="1">
      <formula>ISERR</formula>
    </cfRule>
  </conditionalFormatting>
  <conditionalFormatting sqref="G84">
    <cfRule type="expression" dxfId="1075" priority="1736" stopIfTrue="1">
      <formula>ISERR</formula>
    </cfRule>
  </conditionalFormatting>
  <conditionalFormatting sqref="F84">
    <cfRule type="expression" dxfId="1074" priority="1732" stopIfTrue="1">
      <formula>ISERR</formula>
    </cfRule>
  </conditionalFormatting>
  <conditionalFormatting sqref="C84">
    <cfRule type="expression" dxfId="1073" priority="1733" stopIfTrue="1">
      <formula>ISERR</formula>
    </cfRule>
  </conditionalFormatting>
  <conditionalFormatting sqref="L84">
    <cfRule type="expression" dxfId="1072" priority="1731" stopIfTrue="1">
      <formula>ISERR</formula>
    </cfRule>
  </conditionalFormatting>
  <conditionalFormatting sqref="L84">
    <cfRule type="expression" dxfId="1071" priority="1730" stopIfTrue="1">
      <formula>ISERR</formula>
    </cfRule>
  </conditionalFormatting>
  <conditionalFormatting sqref="D84">
    <cfRule type="expression" dxfId="1070" priority="1729" stopIfTrue="1">
      <formula>ISERR</formula>
    </cfRule>
  </conditionalFormatting>
  <conditionalFormatting sqref="E84">
    <cfRule type="expression" dxfId="1069" priority="1728" stopIfTrue="1">
      <formula>ISERR</formula>
    </cfRule>
  </conditionalFormatting>
  <conditionalFormatting sqref="E84">
    <cfRule type="expression" dxfId="1068" priority="1727" stopIfTrue="1">
      <formula>ISERR</formula>
    </cfRule>
  </conditionalFormatting>
  <conditionalFormatting sqref="H84">
    <cfRule type="expression" dxfId="1067" priority="1726" stopIfTrue="1">
      <formula>ISERR</formula>
    </cfRule>
  </conditionalFormatting>
  <conditionalFormatting sqref="P83">
    <cfRule type="expression" dxfId="1066" priority="1725" stopIfTrue="1">
      <formula>ISERR</formula>
    </cfRule>
  </conditionalFormatting>
  <conditionalFormatting sqref="I85">
    <cfRule type="expression" dxfId="1065" priority="1709" stopIfTrue="1">
      <formula>ISERR</formula>
    </cfRule>
  </conditionalFormatting>
  <conditionalFormatting sqref="J85:K85">
    <cfRule type="expression" dxfId="1064" priority="1708" stopIfTrue="1">
      <formula>ISERR</formula>
    </cfRule>
  </conditionalFormatting>
  <conditionalFormatting sqref="N85">
    <cfRule type="expression" dxfId="1063" priority="1707" stopIfTrue="1">
      <formula>ISERR</formula>
    </cfRule>
  </conditionalFormatting>
  <conditionalFormatting sqref="M85">
    <cfRule type="expression" dxfId="1062" priority="1706" stopIfTrue="1">
      <formula>ISERR</formula>
    </cfRule>
  </conditionalFormatting>
  <conditionalFormatting sqref="Q85:T85">
    <cfRule type="expression" dxfId="1061" priority="1704" stopIfTrue="1">
      <formula>ISERR</formula>
    </cfRule>
  </conditionalFormatting>
  <conditionalFormatting sqref="U85:V85">
    <cfRule type="expression" dxfId="1060" priority="1705" stopIfTrue="1">
      <formula>ISERR(U85)</formula>
    </cfRule>
  </conditionalFormatting>
  <conditionalFormatting sqref="A85:B85">
    <cfRule type="expression" dxfId="1059" priority="1703" stopIfTrue="1">
      <formula>ISERR</formula>
    </cfRule>
  </conditionalFormatting>
  <conditionalFormatting sqref="G85">
    <cfRule type="expression" dxfId="1058" priority="1702" stopIfTrue="1">
      <formula>ISERR</formula>
    </cfRule>
  </conditionalFormatting>
  <conditionalFormatting sqref="F85">
    <cfRule type="expression" dxfId="1057" priority="1698" stopIfTrue="1">
      <formula>ISERR</formula>
    </cfRule>
  </conditionalFormatting>
  <conditionalFormatting sqref="C85">
    <cfRule type="expression" dxfId="1056" priority="1699" stopIfTrue="1">
      <formula>ISERR</formula>
    </cfRule>
  </conditionalFormatting>
  <conditionalFormatting sqref="L85">
    <cfRule type="expression" dxfId="1055" priority="1697" stopIfTrue="1">
      <formula>ISERR</formula>
    </cfRule>
  </conditionalFormatting>
  <conditionalFormatting sqref="L85">
    <cfRule type="expression" dxfId="1054" priority="1696" stopIfTrue="1">
      <formula>ISERR</formula>
    </cfRule>
  </conditionalFormatting>
  <conditionalFormatting sqref="D85">
    <cfRule type="expression" dxfId="1053" priority="1695" stopIfTrue="1">
      <formula>ISERR</formula>
    </cfRule>
  </conditionalFormatting>
  <conditionalFormatting sqref="E85">
    <cfRule type="expression" dxfId="1052" priority="1694" stopIfTrue="1">
      <formula>ISERR</formula>
    </cfRule>
  </conditionalFormatting>
  <conditionalFormatting sqref="E85">
    <cfRule type="expression" dxfId="1051" priority="1693" stopIfTrue="1">
      <formula>ISERR</formula>
    </cfRule>
  </conditionalFormatting>
  <conditionalFormatting sqref="P84">
    <cfRule type="expression" dxfId="1050" priority="1690" stopIfTrue="1">
      <formula>ISERR</formula>
    </cfRule>
  </conditionalFormatting>
  <conditionalFormatting sqref="H85">
    <cfRule type="expression" dxfId="1049" priority="1691" stopIfTrue="1">
      <formula>ISERR</formula>
    </cfRule>
  </conditionalFormatting>
  <conditionalFormatting sqref="I86">
    <cfRule type="expression" dxfId="1048" priority="1689" stopIfTrue="1">
      <formula>ISERR</formula>
    </cfRule>
  </conditionalFormatting>
  <conditionalFormatting sqref="J86:K86">
    <cfRule type="expression" dxfId="1047" priority="1688" stopIfTrue="1">
      <formula>ISERR</formula>
    </cfRule>
  </conditionalFormatting>
  <conditionalFormatting sqref="N86">
    <cfRule type="expression" dxfId="1046" priority="1687" stopIfTrue="1">
      <formula>ISERR</formula>
    </cfRule>
  </conditionalFormatting>
  <conditionalFormatting sqref="M86">
    <cfRule type="expression" dxfId="1045" priority="1686" stopIfTrue="1">
      <formula>ISERR</formula>
    </cfRule>
  </conditionalFormatting>
  <conditionalFormatting sqref="Q86:T86">
    <cfRule type="expression" dxfId="1044" priority="1684" stopIfTrue="1">
      <formula>ISERR</formula>
    </cfRule>
  </conditionalFormatting>
  <conditionalFormatting sqref="U86:V86">
    <cfRule type="expression" dxfId="1043" priority="1685" stopIfTrue="1">
      <formula>ISERR(U86)</formula>
    </cfRule>
  </conditionalFormatting>
  <conditionalFormatting sqref="A86:B86">
    <cfRule type="expression" dxfId="1042" priority="1683" stopIfTrue="1">
      <formula>ISERR</formula>
    </cfRule>
  </conditionalFormatting>
  <conditionalFormatting sqref="G86">
    <cfRule type="expression" dxfId="1041" priority="1682" stopIfTrue="1">
      <formula>ISERR</formula>
    </cfRule>
  </conditionalFormatting>
  <conditionalFormatting sqref="F86">
    <cfRule type="expression" dxfId="1040" priority="1678" stopIfTrue="1">
      <formula>ISERR</formula>
    </cfRule>
  </conditionalFormatting>
  <conditionalFormatting sqref="C86">
    <cfRule type="expression" dxfId="1039" priority="1679" stopIfTrue="1">
      <formula>ISERR</formula>
    </cfRule>
  </conditionalFormatting>
  <conditionalFormatting sqref="L86">
    <cfRule type="expression" dxfId="1038" priority="1677" stopIfTrue="1">
      <formula>ISERR</formula>
    </cfRule>
  </conditionalFormatting>
  <conditionalFormatting sqref="L86">
    <cfRule type="expression" dxfId="1037" priority="1676" stopIfTrue="1">
      <formula>ISERR</formula>
    </cfRule>
  </conditionalFormatting>
  <conditionalFormatting sqref="D86">
    <cfRule type="expression" dxfId="1036" priority="1675" stopIfTrue="1">
      <formula>ISERR</formula>
    </cfRule>
  </conditionalFormatting>
  <conditionalFormatting sqref="E86">
    <cfRule type="expression" dxfId="1035" priority="1674" stopIfTrue="1">
      <formula>ISERR</formula>
    </cfRule>
  </conditionalFormatting>
  <conditionalFormatting sqref="E86">
    <cfRule type="expression" dxfId="1034" priority="1673" stopIfTrue="1">
      <formula>ISERR</formula>
    </cfRule>
  </conditionalFormatting>
  <conditionalFormatting sqref="H86">
    <cfRule type="expression" dxfId="1033" priority="1672" stopIfTrue="1">
      <formula>ISERR</formula>
    </cfRule>
  </conditionalFormatting>
  <conditionalFormatting sqref="P85">
    <cfRule type="expression" dxfId="1032" priority="1671" stopIfTrue="1">
      <formula>ISERR</formula>
    </cfRule>
  </conditionalFormatting>
  <conditionalFormatting sqref="P86">
    <cfRule type="expression" dxfId="1031" priority="1649" stopIfTrue="1">
      <formula>ISERR</formula>
    </cfRule>
  </conditionalFormatting>
  <conditionalFormatting sqref="Q18:T18 I18:N18">
    <cfRule type="expression" dxfId="1030" priority="1646" stopIfTrue="1">
      <formula>ISERR</formula>
    </cfRule>
  </conditionalFormatting>
  <conditionalFormatting sqref="U18:V18">
    <cfRule type="expression" dxfId="1029" priority="1647" stopIfTrue="1">
      <formula>ISERR(U18)</formula>
    </cfRule>
  </conditionalFormatting>
  <conditionalFormatting sqref="G18:H18">
    <cfRule type="expression" dxfId="1028" priority="1645" stopIfTrue="1">
      <formula>ISERR</formula>
    </cfRule>
  </conditionalFormatting>
  <conditionalFormatting sqref="P18">
    <cfRule type="expression" dxfId="1027" priority="1644" stopIfTrue="1">
      <formula>ISERR</formula>
    </cfRule>
  </conditionalFormatting>
  <conditionalFormatting sqref="O15">
    <cfRule type="expression" dxfId="1026" priority="1580" stopIfTrue="1">
      <formula>ISERR</formula>
    </cfRule>
  </conditionalFormatting>
  <conditionalFormatting sqref="O18">
    <cfRule type="expression" dxfId="1025" priority="1579" stopIfTrue="1">
      <formula>ISERR</formula>
    </cfRule>
  </conditionalFormatting>
  <conditionalFormatting sqref="O76:O86">
    <cfRule type="expression" dxfId="1024" priority="1577" stopIfTrue="1">
      <formula>ISERR</formula>
    </cfRule>
  </conditionalFormatting>
  <conditionalFormatting sqref="Q11:T11 I11:N11 D11:F11">
    <cfRule type="expression" dxfId="1023" priority="1400" stopIfTrue="1">
      <formula>ISERR</formula>
    </cfRule>
  </conditionalFormatting>
  <conditionalFormatting sqref="U11:V11">
    <cfRule type="expression" dxfId="1022" priority="1401" stopIfTrue="1">
      <formula>ISERR(U11)</formula>
    </cfRule>
  </conditionalFormatting>
  <conditionalFormatting sqref="G11:H11">
    <cfRule type="expression" dxfId="1021" priority="1402" stopIfTrue="1">
      <formula>ISERR</formula>
    </cfRule>
  </conditionalFormatting>
  <conditionalFormatting sqref="P11">
    <cfRule type="expression" dxfId="1020" priority="1399" stopIfTrue="1">
      <formula>ISERR</formula>
    </cfRule>
  </conditionalFormatting>
  <conditionalFormatting sqref="O11">
    <cfRule type="expression" dxfId="1019" priority="1398" stopIfTrue="1">
      <formula>ISERR</formula>
    </cfRule>
  </conditionalFormatting>
  <conditionalFormatting sqref="I100">
    <cfRule type="expression" dxfId="1018" priority="1369" stopIfTrue="1">
      <formula>ISERR</formula>
    </cfRule>
  </conditionalFormatting>
  <conditionalFormatting sqref="J100:K100">
    <cfRule type="expression" dxfId="1017" priority="1368" stopIfTrue="1">
      <formula>ISERR</formula>
    </cfRule>
  </conditionalFormatting>
  <conditionalFormatting sqref="N100">
    <cfRule type="expression" dxfId="1016" priority="1367" stopIfTrue="1">
      <formula>ISERR</formula>
    </cfRule>
  </conditionalFormatting>
  <conditionalFormatting sqref="M100">
    <cfRule type="expression" dxfId="1015" priority="1366" stopIfTrue="1">
      <formula>ISERR</formula>
    </cfRule>
  </conditionalFormatting>
  <conditionalFormatting sqref="Q100:S100">
    <cfRule type="expression" dxfId="1014" priority="1364" stopIfTrue="1">
      <formula>ISERR</formula>
    </cfRule>
  </conditionalFormatting>
  <conditionalFormatting sqref="U100:V100">
    <cfRule type="expression" dxfId="1013" priority="1365" stopIfTrue="1">
      <formula>ISERR(U100)</formula>
    </cfRule>
  </conditionalFormatting>
  <conditionalFormatting sqref="G100">
    <cfRule type="expression" dxfId="1012" priority="1362" stopIfTrue="1">
      <formula>ISERR</formula>
    </cfRule>
  </conditionalFormatting>
  <conditionalFormatting sqref="O100">
    <cfRule type="expression" dxfId="1011" priority="1361" stopIfTrue="1">
      <formula>ISERR</formula>
    </cfRule>
  </conditionalFormatting>
  <conditionalFormatting sqref="L100">
    <cfRule type="expression" dxfId="1010" priority="1359" stopIfTrue="1">
      <formula>ISERR</formula>
    </cfRule>
  </conditionalFormatting>
  <conditionalFormatting sqref="L100">
    <cfRule type="expression" dxfId="1009" priority="1358" stopIfTrue="1">
      <formula>ISERR</formula>
    </cfRule>
  </conditionalFormatting>
  <conditionalFormatting sqref="T100">
    <cfRule type="expression" dxfId="1008" priority="1357" stopIfTrue="1">
      <formula>ISERR</formula>
    </cfRule>
  </conditionalFormatting>
  <conditionalFormatting sqref="E100">
    <cfRule type="expression" dxfId="1007" priority="1352" stopIfTrue="1">
      <formula>ISERR</formula>
    </cfRule>
  </conditionalFormatting>
  <conditionalFormatting sqref="F100">
    <cfRule type="expression" dxfId="1006" priority="1355" stopIfTrue="1">
      <formula>ISERR</formula>
    </cfRule>
  </conditionalFormatting>
  <conditionalFormatting sqref="A100">
    <cfRule type="expression" dxfId="1005" priority="1356" stopIfTrue="1">
      <formula>ISERR</formula>
    </cfRule>
  </conditionalFormatting>
  <conditionalFormatting sqref="D100">
    <cfRule type="expression" dxfId="1004" priority="1354" stopIfTrue="1">
      <formula>ISERR</formula>
    </cfRule>
  </conditionalFormatting>
  <conditionalFormatting sqref="E100">
    <cfRule type="expression" dxfId="1003" priority="1353" stopIfTrue="1">
      <formula>ISERR</formula>
    </cfRule>
  </conditionalFormatting>
  <conditionalFormatting sqref="H100">
    <cfRule type="expression" dxfId="1002" priority="1351" stopIfTrue="1">
      <formula>ISERR</formula>
    </cfRule>
  </conditionalFormatting>
  <conditionalFormatting sqref="Q34:R34">
    <cfRule type="expression" dxfId="1001" priority="1299" stopIfTrue="1">
      <formula>ISERR</formula>
    </cfRule>
  </conditionalFormatting>
  <conditionalFormatting sqref="I34:N34 S34:T34">
    <cfRule type="expression" dxfId="1000" priority="1297" stopIfTrue="1">
      <formula>ISERR</formula>
    </cfRule>
  </conditionalFormatting>
  <conditionalFormatting sqref="U34:V34">
    <cfRule type="expression" dxfId="999" priority="1298" stopIfTrue="1">
      <formula>ISERR(U34)</formula>
    </cfRule>
  </conditionalFormatting>
  <conditionalFormatting sqref="G34:H34">
    <cfRule type="expression" dxfId="998" priority="1296" stopIfTrue="1">
      <formula>ISERR</formula>
    </cfRule>
  </conditionalFormatting>
  <conditionalFormatting sqref="O34:P34">
    <cfRule type="expression" dxfId="997" priority="1295" stopIfTrue="1">
      <formula>ISERR</formula>
    </cfRule>
  </conditionalFormatting>
  <conditionalFormatting sqref="A34:F34">
    <cfRule type="expression" dxfId="996" priority="1294" stopIfTrue="1">
      <formula>ISERR</formula>
    </cfRule>
  </conditionalFormatting>
  <conditionalFormatting sqref="I50">
    <cfRule type="expression" dxfId="995" priority="1271" stopIfTrue="1">
      <formula>ISERR</formula>
    </cfRule>
  </conditionalFormatting>
  <conditionalFormatting sqref="J50:K50">
    <cfRule type="expression" dxfId="994" priority="1270" stopIfTrue="1">
      <formula>ISERR</formula>
    </cfRule>
  </conditionalFormatting>
  <conditionalFormatting sqref="N50">
    <cfRule type="expression" dxfId="993" priority="1269" stopIfTrue="1">
      <formula>ISERR</formula>
    </cfRule>
  </conditionalFormatting>
  <conditionalFormatting sqref="M50">
    <cfRule type="expression" dxfId="992" priority="1268" stopIfTrue="1">
      <formula>ISERR</formula>
    </cfRule>
  </conditionalFormatting>
  <conditionalFormatting sqref="Q50:T50">
    <cfRule type="expression" dxfId="991" priority="1266" stopIfTrue="1">
      <formula>ISERR</formula>
    </cfRule>
  </conditionalFormatting>
  <conditionalFormatting sqref="U50:V50">
    <cfRule type="expression" dxfId="990" priority="1267" stopIfTrue="1">
      <formula>ISERR(U50)</formula>
    </cfRule>
  </conditionalFormatting>
  <conditionalFormatting sqref="A50:F50">
    <cfRule type="expression" dxfId="989" priority="1265" stopIfTrue="1">
      <formula>ISERR</formula>
    </cfRule>
  </conditionalFormatting>
  <conditionalFormatting sqref="G50:H50">
    <cfRule type="expression" dxfId="988" priority="1264" stopIfTrue="1">
      <formula>ISERR</formula>
    </cfRule>
  </conditionalFormatting>
  <conditionalFormatting sqref="O50">
    <cfRule type="expression" dxfId="987" priority="1262" stopIfTrue="1">
      <formula>ISERR</formula>
    </cfRule>
  </conditionalFormatting>
  <conditionalFormatting sqref="Q35:R38">
    <cfRule type="expression" dxfId="986" priority="1261" stopIfTrue="1">
      <formula>ISERR</formula>
    </cfRule>
  </conditionalFormatting>
  <conditionalFormatting sqref="I35:N38 S35:T38">
    <cfRule type="expression" dxfId="985" priority="1259" stopIfTrue="1">
      <formula>ISERR</formula>
    </cfRule>
  </conditionalFormatting>
  <conditionalFormatting sqref="U35:V38">
    <cfRule type="expression" dxfId="984" priority="1260" stopIfTrue="1">
      <formula>ISERR(U35)</formula>
    </cfRule>
  </conditionalFormatting>
  <conditionalFormatting sqref="G35:H38">
    <cfRule type="expression" dxfId="983" priority="1257" stopIfTrue="1">
      <formula>ISERR</formula>
    </cfRule>
  </conditionalFormatting>
  <conditionalFormatting sqref="O35:O38">
    <cfRule type="expression" dxfId="982" priority="1256" stopIfTrue="1">
      <formula>ISERR</formula>
    </cfRule>
  </conditionalFormatting>
  <conditionalFormatting sqref="P35:P38">
    <cfRule type="expression" dxfId="981" priority="1255" stopIfTrue="1">
      <formula>ISERR</formula>
    </cfRule>
  </conditionalFormatting>
  <conditionalFormatting sqref="I103">
    <cfRule type="expression" dxfId="980" priority="1218" stopIfTrue="1">
      <formula>ISERR</formula>
    </cfRule>
  </conditionalFormatting>
  <conditionalFormatting sqref="J103:K103">
    <cfRule type="expression" dxfId="979" priority="1217" stopIfTrue="1">
      <formula>ISERR</formula>
    </cfRule>
  </conditionalFormatting>
  <conditionalFormatting sqref="N103">
    <cfRule type="expression" dxfId="978" priority="1216" stopIfTrue="1">
      <formula>ISERR</formula>
    </cfRule>
  </conditionalFormatting>
  <conditionalFormatting sqref="M103">
    <cfRule type="expression" dxfId="977" priority="1215" stopIfTrue="1">
      <formula>ISERR</formula>
    </cfRule>
  </conditionalFormatting>
  <conditionalFormatting sqref="Q103:S103">
    <cfRule type="expression" dxfId="976" priority="1213" stopIfTrue="1">
      <formula>ISERR</formula>
    </cfRule>
  </conditionalFormatting>
  <conditionalFormatting sqref="U103:V103">
    <cfRule type="expression" dxfId="975" priority="1214" stopIfTrue="1">
      <formula>ISERR(U103)</formula>
    </cfRule>
  </conditionalFormatting>
  <conditionalFormatting sqref="A103:B103">
    <cfRule type="expression" dxfId="974" priority="1212" stopIfTrue="1">
      <formula>ISERR</formula>
    </cfRule>
  </conditionalFormatting>
  <conditionalFormatting sqref="G103">
    <cfRule type="expression" dxfId="973" priority="1211" stopIfTrue="1">
      <formula>ISERR</formula>
    </cfRule>
  </conditionalFormatting>
  <conditionalFormatting sqref="O103">
    <cfRule type="expression" dxfId="972" priority="1210" stopIfTrue="1">
      <formula>ISERR</formula>
    </cfRule>
  </conditionalFormatting>
  <conditionalFormatting sqref="F103">
    <cfRule type="expression" dxfId="971" priority="1208" stopIfTrue="1">
      <formula>ISERR</formula>
    </cfRule>
  </conditionalFormatting>
  <conditionalFormatting sqref="C103">
    <cfRule type="expression" dxfId="970" priority="1209" stopIfTrue="1">
      <formula>ISERR</formula>
    </cfRule>
  </conditionalFormatting>
  <conditionalFormatting sqref="L103">
    <cfRule type="expression" dxfId="969" priority="1207" stopIfTrue="1">
      <formula>ISERR</formula>
    </cfRule>
  </conditionalFormatting>
  <conditionalFormatting sqref="L103">
    <cfRule type="expression" dxfId="968" priority="1206" stopIfTrue="1">
      <formula>ISERR</formula>
    </cfRule>
  </conditionalFormatting>
  <conditionalFormatting sqref="D103">
    <cfRule type="expression" dxfId="967" priority="1205" stopIfTrue="1">
      <formula>ISERR</formula>
    </cfRule>
  </conditionalFormatting>
  <conditionalFormatting sqref="E103">
    <cfRule type="expression" dxfId="966" priority="1204" stopIfTrue="1">
      <formula>ISERR</formula>
    </cfRule>
  </conditionalFormatting>
  <conditionalFormatting sqref="T103">
    <cfRule type="expression" dxfId="965" priority="1203" stopIfTrue="1">
      <formula>ISERR</formula>
    </cfRule>
  </conditionalFormatting>
  <conditionalFormatting sqref="H103">
    <cfRule type="expression" dxfId="964" priority="1202" stopIfTrue="1">
      <formula>ISERR</formula>
    </cfRule>
  </conditionalFormatting>
  <conditionalFormatting sqref="I88">
    <cfRule type="expression" dxfId="963" priority="1178" stopIfTrue="1">
      <formula>ISERR</formula>
    </cfRule>
  </conditionalFormatting>
  <conditionalFormatting sqref="J88:K88">
    <cfRule type="expression" dxfId="962" priority="1177" stopIfTrue="1">
      <formula>ISERR</formula>
    </cfRule>
  </conditionalFormatting>
  <conditionalFormatting sqref="N88">
    <cfRule type="expression" dxfId="961" priority="1176" stopIfTrue="1">
      <formula>ISERR</formula>
    </cfRule>
  </conditionalFormatting>
  <conditionalFormatting sqref="M88">
    <cfRule type="expression" dxfId="960" priority="1175" stopIfTrue="1">
      <formula>ISERR</formula>
    </cfRule>
  </conditionalFormatting>
  <conditionalFormatting sqref="Q88:S88">
    <cfRule type="expression" dxfId="959" priority="1173" stopIfTrue="1">
      <formula>ISERR</formula>
    </cfRule>
  </conditionalFormatting>
  <conditionalFormatting sqref="U88:V88">
    <cfRule type="expression" dxfId="958" priority="1174" stopIfTrue="1">
      <formula>ISERR(U88)</formula>
    </cfRule>
  </conditionalFormatting>
  <conditionalFormatting sqref="A88:B88">
    <cfRule type="expression" dxfId="957" priority="1172" stopIfTrue="1">
      <formula>ISERR</formula>
    </cfRule>
  </conditionalFormatting>
  <conditionalFormatting sqref="G88">
    <cfRule type="expression" dxfId="956" priority="1171" stopIfTrue="1">
      <formula>ISERR</formula>
    </cfRule>
  </conditionalFormatting>
  <conditionalFormatting sqref="O88">
    <cfRule type="expression" dxfId="955" priority="1170" stopIfTrue="1">
      <formula>ISERR</formula>
    </cfRule>
  </conditionalFormatting>
  <conditionalFormatting sqref="L88">
    <cfRule type="expression" dxfId="954" priority="1169" stopIfTrue="1">
      <formula>ISERR</formula>
    </cfRule>
  </conditionalFormatting>
  <conditionalFormatting sqref="L88">
    <cfRule type="expression" dxfId="953" priority="1168" stopIfTrue="1">
      <formula>ISERR</formula>
    </cfRule>
  </conditionalFormatting>
  <conditionalFormatting sqref="T88">
    <cfRule type="expression" dxfId="952" priority="1167" stopIfTrue="1">
      <formula>ISERR</formula>
    </cfRule>
  </conditionalFormatting>
  <conditionalFormatting sqref="E88">
    <cfRule type="expression" dxfId="951" priority="1162" stopIfTrue="1">
      <formula>ISERR</formula>
    </cfRule>
  </conditionalFormatting>
  <conditionalFormatting sqref="F88">
    <cfRule type="expression" dxfId="950" priority="1165" stopIfTrue="1">
      <formula>ISERR</formula>
    </cfRule>
  </conditionalFormatting>
  <conditionalFormatting sqref="C88">
    <cfRule type="expression" dxfId="949" priority="1166" stopIfTrue="1">
      <formula>ISERR</formula>
    </cfRule>
  </conditionalFormatting>
  <conditionalFormatting sqref="D88">
    <cfRule type="expression" dxfId="948" priority="1164" stopIfTrue="1">
      <formula>ISERR</formula>
    </cfRule>
  </conditionalFormatting>
  <conditionalFormatting sqref="E88">
    <cfRule type="expression" dxfId="947" priority="1163" stopIfTrue="1">
      <formula>ISERR</formula>
    </cfRule>
  </conditionalFormatting>
  <conditionalFormatting sqref="I87">
    <cfRule type="expression" dxfId="946" priority="1161" stopIfTrue="1">
      <formula>ISERR</formula>
    </cfRule>
  </conditionalFormatting>
  <conditionalFormatting sqref="J87:K87">
    <cfRule type="expression" dxfId="945" priority="1160" stopIfTrue="1">
      <formula>ISERR</formula>
    </cfRule>
  </conditionalFormatting>
  <conditionalFormatting sqref="N87">
    <cfRule type="expression" dxfId="944" priority="1159" stopIfTrue="1">
      <formula>ISERR</formula>
    </cfRule>
  </conditionalFormatting>
  <conditionalFormatting sqref="M87">
    <cfRule type="expression" dxfId="943" priority="1158" stopIfTrue="1">
      <formula>ISERR</formula>
    </cfRule>
  </conditionalFormatting>
  <conditionalFormatting sqref="Q87:S87">
    <cfRule type="expression" dxfId="942" priority="1156" stopIfTrue="1">
      <formula>ISERR</formula>
    </cfRule>
  </conditionalFormatting>
  <conditionalFormatting sqref="U87:V87">
    <cfRule type="expression" dxfId="941" priority="1157" stopIfTrue="1">
      <formula>ISERR(U87)</formula>
    </cfRule>
  </conditionalFormatting>
  <conditionalFormatting sqref="G87">
    <cfRule type="expression" dxfId="940" priority="1154" stopIfTrue="1">
      <formula>ISERR</formula>
    </cfRule>
  </conditionalFormatting>
  <conditionalFormatting sqref="O87">
    <cfRule type="expression" dxfId="939" priority="1153" stopIfTrue="1">
      <formula>ISERR</formula>
    </cfRule>
  </conditionalFormatting>
  <conditionalFormatting sqref="L87">
    <cfRule type="expression" dxfId="938" priority="1152" stopIfTrue="1">
      <formula>ISERR</formula>
    </cfRule>
  </conditionalFormatting>
  <conditionalFormatting sqref="L87">
    <cfRule type="expression" dxfId="937" priority="1151" stopIfTrue="1">
      <formula>ISERR</formula>
    </cfRule>
  </conditionalFormatting>
  <conditionalFormatting sqref="T87">
    <cfRule type="expression" dxfId="936" priority="1150" stopIfTrue="1">
      <formula>ISERR</formula>
    </cfRule>
  </conditionalFormatting>
  <conditionalFormatting sqref="E87">
    <cfRule type="expression" dxfId="935" priority="1145" stopIfTrue="1">
      <formula>ISERR</formula>
    </cfRule>
  </conditionalFormatting>
  <conditionalFormatting sqref="F87">
    <cfRule type="expression" dxfId="934" priority="1148" stopIfTrue="1">
      <formula>ISERR</formula>
    </cfRule>
  </conditionalFormatting>
  <conditionalFormatting sqref="A87">
    <cfRule type="expression" dxfId="933" priority="1149" stopIfTrue="1">
      <formula>ISERR</formula>
    </cfRule>
  </conditionalFormatting>
  <conditionalFormatting sqref="D87">
    <cfRule type="expression" dxfId="932" priority="1147" stopIfTrue="1">
      <formula>ISERR</formula>
    </cfRule>
  </conditionalFormatting>
  <conditionalFormatting sqref="E87">
    <cfRule type="expression" dxfId="931" priority="1146" stopIfTrue="1">
      <formula>ISERR</formula>
    </cfRule>
  </conditionalFormatting>
  <conditionalFormatting sqref="H87">
    <cfRule type="expression" dxfId="930" priority="1144" stopIfTrue="1">
      <formula>ISERR</formula>
    </cfRule>
  </conditionalFormatting>
  <conditionalFormatting sqref="I89:I92">
    <cfRule type="expression" dxfId="929" priority="1143" stopIfTrue="1">
      <formula>ISERR</formula>
    </cfRule>
  </conditionalFormatting>
  <conditionalFormatting sqref="J89:K92">
    <cfRule type="expression" dxfId="928" priority="1142" stopIfTrue="1">
      <formula>ISERR</formula>
    </cfRule>
  </conditionalFormatting>
  <conditionalFormatting sqref="N89:N92">
    <cfRule type="expression" dxfId="927" priority="1141" stopIfTrue="1">
      <formula>ISERR</formula>
    </cfRule>
  </conditionalFormatting>
  <conditionalFormatting sqref="M89:M92">
    <cfRule type="expression" dxfId="926" priority="1140" stopIfTrue="1">
      <formula>ISERR</formula>
    </cfRule>
  </conditionalFormatting>
  <conditionalFormatting sqref="Q89:T92">
    <cfRule type="expression" dxfId="925" priority="1138" stopIfTrue="1">
      <formula>ISERR</formula>
    </cfRule>
  </conditionalFormatting>
  <conditionalFormatting sqref="U89:V92">
    <cfRule type="expression" dxfId="924" priority="1139" stopIfTrue="1">
      <formula>ISERR(U89)</formula>
    </cfRule>
  </conditionalFormatting>
  <conditionalFormatting sqref="A89:B92">
    <cfRule type="expression" dxfId="923" priority="1137" stopIfTrue="1">
      <formula>ISERR</formula>
    </cfRule>
  </conditionalFormatting>
  <conditionalFormatting sqref="G89:G92">
    <cfRule type="expression" dxfId="922" priority="1136" stopIfTrue="1">
      <formula>ISERR</formula>
    </cfRule>
  </conditionalFormatting>
  <conditionalFormatting sqref="O89:O92">
    <cfRule type="expression" dxfId="921" priority="1135" stopIfTrue="1">
      <formula>ISERR</formula>
    </cfRule>
  </conditionalFormatting>
  <conditionalFormatting sqref="F89:F92">
    <cfRule type="expression" dxfId="920" priority="1133" stopIfTrue="1">
      <formula>ISERR</formula>
    </cfRule>
  </conditionalFormatting>
  <conditionalFormatting sqref="C89:C92">
    <cfRule type="expression" dxfId="919" priority="1134" stopIfTrue="1">
      <formula>ISERR</formula>
    </cfRule>
  </conditionalFormatting>
  <conditionalFormatting sqref="L89:L92">
    <cfRule type="expression" dxfId="918" priority="1132" stopIfTrue="1">
      <formula>ISERR</formula>
    </cfRule>
  </conditionalFormatting>
  <conditionalFormatting sqref="L89:L92">
    <cfRule type="expression" dxfId="917" priority="1131" stopIfTrue="1">
      <formula>ISERR</formula>
    </cfRule>
  </conditionalFormatting>
  <conditionalFormatting sqref="D89:D92">
    <cfRule type="expression" dxfId="916" priority="1130" stopIfTrue="1">
      <formula>ISERR</formula>
    </cfRule>
  </conditionalFormatting>
  <conditionalFormatting sqref="E89:E92">
    <cfRule type="expression" dxfId="915" priority="1129" stopIfTrue="1">
      <formula>ISERR</formula>
    </cfRule>
  </conditionalFormatting>
  <conditionalFormatting sqref="H89:H92">
    <cfRule type="expression" dxfId="914" priority="1128" stopIfTrue="1">
      <formula>ISERR</formula>
    </cfRule>
  </conditionalFormatting>
  <conditionalFormatting sqref="H88">
    <cfRule type="expression" dxfId="913" priority="1127" stopIfTrue="1">
      <formula>ISERR</formula>
    </cfRule>
  </conditionalFormatting>
  <conditionalFormatting sqref="P87">
    <cfRule type="expression" dxfId="912" priority="1126" stopIfTrue="1">
      <formula>ISERR</formula>
    </cfRule>
  </conditionalFormatting>
  <conditionalFormatting sqref="P88">
    <cfRule type="expression" dxfId="911" priority="1125" stopIfTrue="1">
      <formula>ISERR</formula>
    </cfRule>
  </conditionalFormatting>
  <conditionalFormatting sqref="P89">
    <cfRule type="expression" dxfId="910" priority="1124" stopIfTrue="1">
      <formula>ISERR</formula>
    </cfRule>
  </conditionalFormatting>
  <conditionalFormatting sqref="P90">
    <cfRule type="expression" dxfId="909" priority="1123" stopIfTrue="1">
      <formula>ISERR</formula>
    </cfRule>
  </conditionalFormatting>
  <conditionalFormatting sqref="P91">
    <cfRule type="expression" dxfId="908" priority="1122" stopIfTrue="1">
      <formula>ISERR</formula>
    </cfRule>
  </conditionalFormatting>
  <conditionalFormatting sqref="I93">
    <cfRule type="expression" dxfId="907" priority="1121" stopIfTrue="1">
      <formula>ISERR</formula>
    </cfRule>
  </conditionalFormatting>
  <conditionalFormatting sqref="J93:K93">
    <cfRule type="expression" dxfId="906" priority="1120" stopIfTrue="1">
      <formula>ISERR</formula>
    </cfRule>
  </conditionalFormatting>
  <conditionalFormatting sqref="N93">
    <cfRule type="expression" dxfId="905" priority="1119" stopIfTrue="1">
      <formula>ISERR</formula>
    </cfRule>
  </conditionalFormatting>
  <conditionalFormatting sqref="M93">
    <cfRule type="expression" dxfId="904" priority="1118" stopIfTrue="1">
      <formula>ISERR</formula>
    </cfRule>
  </conditionalFormatting>
  <conditionalFormatting sqref="Q93:T93">
    <cfRule type="expression" dxfId="903" priority="1116" stopIfTrue="1">
      <formula>ISERR</formula>
    </cfRule>
  </conditionalFormatting>
  <conditionalFormatting sqref="U93:V93">
    <cfRule type="expression" dxfId="902" priority="1117" stopIfTrue="1">
      <formula>ISERR(U93)</formula>
    </cfRule>
  </conditionalFormatting>
  <conditionalFormatting sqref="A93:B93">
    <cfRule type="expression" dxfId="901" priority="1115" stopIfTrue="1">
      <formula>ISERR</formula>
    </cfRule>
  </conditionalFormatting>
  <conditionalFormatting sqref="G93">
    <cfRule type="expression" dxfId="900" priority="1114" stopIfTrue="1">
      <formula>ISERR</formula>
    </cfRule>
  </conditionalFormatting>
  <conditionalFormatting sqref="F93">
    <cfRule type="expression" dxfId="899" priority="1112" stopIfTrue="1">
      <formula>ISERR</formula>
    </cfRule>
  </conditionalFormatting>
  <conditionalFormatting sqref="C93">
    <cfRule type="expression" dxfId="898" priority="1113" stopIfTrue="1">
      <formula>ISERR</formula>
    </cfRule>
  </conditionalFormatting>
  <conditionalFormatting sqref="L93">
    <cfRule type="expression" dxfId="897" priority="1111" stopIfTrue="1">
      <formula>ISERR</formula>
    </cfRule>
  </conditionalFormatting>
  <conditionalFormatting sqref="L93">
    <cfRule type="expression" dxfId="896" priority="1110" stopIfTrue="1">
      <formula>ISERR</formula>
    </cfRule>
  </conditionalFormatting>
  <conditionalFormatting sqref="D93">
    <cfRule type="expression" dxfId="895" priority="1109" stopIfTrue="1">
      <formula>ISERR</formula>
    </cfRule>
  </conditionalFormatting>
  <conditionalFormatting sqref="E93">
    <cfRule type="expression" dxfId="894" priority="1108" stopIfTrue="1">
      <formula>ISERR</formula>
    </cfRule>
  </conditionalFormatting>
  <conditionalFormatting sqref="H93">
    <cfRule type="expression" dxfId="893" priority="1107" stopIfTrue="1">
      <formula>ISERR</formula>
    </cfRule>
  </conditionalFormatting>
  <conditionalFormatting sqref="O93">
    <cfRule type="expression" dxfId="892" priority="1106" stopIfTrue="1">
      <formula>ISERR</formula>
    </cfRule>
  </conditionalFormatting>
  <conditionalFormatting sqref="P92">
    <cfRule type="expression" dxfId="891" priority="1105" stopIfTrue="1">
      <formula>ISERR</formula>
    </cfRule>
  </conditionalFormatting>
  <conditionalFormatting sqref="I95">
    <cfRule type="expression" dxfId="890" priority="1104" stopIfTrue="1">
      <formula>ISERR</formula>
    </cfRule>
  </conditionalFormatting>
  <conditionalFormatting sqref="J95:K95">
    <cfRule type="expression" dxfId="889" priority="1103" stopIfTrue="1">
      <formula>ISERR</formula>
    </cfRule>
  </conditionalFormatting>
  <conditionalFormatting sqref="N95">
    <cfRule type="expression" dxfId="888" priority="1102" stopIfTrue="1">
      <formula>ISERR</formula>
    </cfRule>
  </conditionalFormatting>
  <conditionalFormatting sqref="M95">
    <cfRule type="expression" dxfId="887" priority="1101" stopIfTrue="1">
      <formula>ISERR</formula>
    </cfRule>
  </conditionalFormatting>
  <conditionalFormatting sqref="Q95:S95">
    <cfRule type="expression" dxfId="886" priority="1099" stopIfTrue="1">
      <formula>ISERR</formula>
    </cfRule>
  </conditionalFormatting>
  <conditionalFormatting sqref="U95:V95">
    <cfRule type="expression" dxfId="885" priority="1100" stopIfTrue="1">
      <formula>ISERR(U95)</formula>
    </cfRule>
  </conditionalFormatting>
  <conditionalFormatting sqref="A95:B95">
    <cfRule type="expression" dxfId="884" priority="1098" stopIfTrue="1">
      <formula>ISERR</formula>
    </cfRule>
  </conditionalFormatting>
  <conditionalFormatting sqref="G95">
    <cfRule type="expression" dxfId="883" priority="1097" stopIfTrue="1">
      <formula>ISERR</formula>
    </cfRule>
  </conditionalFormatting>
  <conditionalFormatting sqref="O95">
    <cfRule type="expression" dxfId="882" priority="1096" stopIfTrue="1">
      <formula>ISERR</formula>
    </cfRule>
  </conditionalFormatting>
  <conditionalFormatting sqref="F95">
    <cfRule type="expression" dxfId="881" priority="1094" stopIfTrue="1">
      <formula>ISERR</formula>
    </cfRule>
  </conditionalFormatting>
  <conditionalFormatting sqref="C95">
    <cfRule type="expression" dxfId="880" priority="1095" stopIfTrue="1">
      <formula>ISERR</formula>
    </cfRule>
  </conditionalFormatting>
  <conditionalFormatting sqref="L95">
    <cfRule type="expression" dxfId="879" priority="1093" stopIfTrue="1">
      <formula>ISERR</formula>
    </cfRule>
  </conditionalFormatting>
  <conditionalFormatting sqref="L95">
    <cfRule type="expression" dxfId="878" priority="1092" stopIfTrue="1">
      <formula>ISERR</formula>
    </cfRule>
  </conditionalFormatting>
  <conditionalFormatting sqref="D95">
    <cfRule type="expression" dxfId="877" priority="1091" stopIfTrue="1">
      <formula>ISERR</formula>
    </cfRule>
  </conditionalFormatting>
  <conditionalFormatting sqref="E95">
    <cfRule type="expression" dxfId="876" priority="1090" stopIfTrue="1">
      <formula>ISERR</formula>
    </cfRule>
  </conditionalFormatting>
  <conditionalFormatting sqref="T95">
    <cfRule type="expression" dxfId="875" priority="1089" stopIfTrue="1">
      <formula>ISERR</formula>
    </cfRule>
  </conditionalFormatting>
  <conditionalFormatting sqref="H95">
    <cfRule type="expression" dxfId="874" priority="1088" stopIfTrue="1">
      <formula>ISERR</formula>
    </cfRule>
  </conditionalFormatting>
  <conditionalFormatting sqref="I94">
    <cfRule type="expression" dxfId="873" priority="1087" stopIfTrue="1">
      <formula>ISERR</formula>
    </cfRule>
  </conditionalFormatting>
  <conditionalFormatting sqref="J94:K94">
    <cfRule type="expression" dxfId="872" priority="1086" stopIfTrue="1">
      <formula>ISERR</formula>
    </cfRule>
  </conditionalFormatting>
  <conditionalFormatting sqref="N94">
    <cfRule type="expression" dxfId="871" priority="1085" stopIfTrue="1">
      <formula>ISERR</formula>
    </cfRule>
  </conditionalFormatting>
  <conditionalFormatting sqref="M94">
    <cfRule type="expression" dxfId="870" priority="1084" stopIfTrue="1">
      <formula>ISERR</formula>
    </cfRule>
  </conditionalFormatting>
  <conditionalFormatting sqref="Q94:T94">
    <cfRule type="expression" dxfId="869" priority="1082" stopIfTrue="1">
      <formula>ISERR</formula>
    </cfRule>
  </conditionalFormatting>
  <conditionalFormatting sqref="U94:V94">
    <cfRule type="expression" dxfId="868" priority="1083" stopIfTrue="1">
      <formula>ISERR(U94)</formula>
    </cfRule>
  </conditionalFormatting>
  <conditionalFormatting sqref="A94:B94">
    <cfRule type="expression" dxfId="867" priority="1081" stopIfTrue="1">
      <formula>ISERR</formula>
    </cfRule>
  </conditionalFormatting>
  <conditionalFormatting sqref="G94">
    <cfRule type="expression" dxfId="866" priority="1080" stopIfTrue="1">
      <formula>ISERR</formula>
    </cfRule>
  </conditionalFormatting>
  <conditionalFormatting sqref="F94">
    <cfRule type="expression" dxfId="865" priority="1078" stopIfTrue="1">
      <formula>ISERR</formula>
    </cfRule>
  </conditionalFormatting>
  <conditionalFormatting sqref="C94">
    <cfRule type="expression" dxfId="864" priority="1079" stopIfTrue="1">
      <formula>ISERR</formula>
    </cfRule>
  </conditionalFormatting>
  <conditionalFormatting sqref="L94">
    <cfRule type="expression" dxfId="863" priority="1077" stopIfTrue="1">
      <formula>ISERR</formula>
    </cfRule>
  </conditionalFormatting>
  <conditionalFormatting sqref="L94">
    <cfRule type="expression" dxfId="862" priority="1076" stopIfTrue="1">
      <formula>ISERR</formula>
    </cfRule>
  </conditionalFormatting>
  <conditionalFormatting sqref="D94">
    <cfRule type="expression" dxfId="861" priority="1075" stopIfTrue="1">
      <formula>ISERR</formula>
    </cfRule>
  </conditionalFormatting>
  <conditionalFormatting sqref="H94">
    <cfRule type="expression" dxfId="860" priority="1074" stopIfTrue="1">
      <formula>ISERR</formula>
    </cfRule>
  </conditionalFormatting>
  <conditionalFormatting sqref="O94">
    <cfRule type="expression" dxfId="859" priority="1073" stopIfTrue="1">
      <formula>ISERR</formula>
    </cfRule>
  </conditionalFormatting>
  <conditionalFormatting sqref="E94">
    <cfRule type="expression" dxfId="858" priority="1072" stopIfTrue="1">
      <formula>ISERR</formula>
    </cfRule>
  </conditionalFormatting>
  <conditionalFormatting sqref="I98">
    <cfRule type="expression" dxfId="857" priority="1071" stopIfTrue="1">
      <formula>ISERR</formula>
    </cfRule>
  </conditionalFormatting>
  <conditionalFormatting sqref="J98:K98">
    <cfRule type="expression" dxfId="856" priority="1070" stopIfTrue="1">
      <formula>ISERR</formula>
    </cfRule>
  </conditionalFormatting>
  <conditionalFormatting sqref="N98">
    <cfRule type="expression" dxfId="855" priority="1069" stopIfTrue="1">
      <formula>ISERR</formula>
    </cfRule>
  </conditionalFormatting>
  <conditionalFormatting sqref="M98">
    <cfRule type="expression" dxfId="854" priority="1068" stopIfTrue="1">
      <formula>ISERR</formula>
    </cfRule>
  </conditionalFormatting>
  <conditionalFormatting sqref="Q98:S98">
    <cfRule type="expression" dxfId="853" priority="1066" stopIfTrue="1">
      <formula>ISERR</formula>
    </cfRule>
  </conditionalFormatting>
  <conditionalFormatting sqref="U98:V98">
    <cfRule type="expression" dxfId="852" priority="1067" stopIfTrue="1">
      <formula>ISERR(U98)</formula>
    </cfRule>
  </conditionalFormatting>
  <conditionalFormatting sqref="A98:B98">
    <cfRule type="expression" dxfId="851" priority="1065" stopIfTrue="1">
      <formula>ISERR</formula>
    </cfRule>
  </conditionalFormatting>
  <conditionalFormatting sqref="G98">
    <cfRule type="expression" dxfId="850" priority="1064" stopIfTrue="1">
      <formula>ISERR</formula>
    </cfRule>
  </conditionalFormatting>
  <conditionalFormatting sqref="O98">
    <cfRule type="expression" dxfId="849" priority="1063" stopIfTrue="1">
      <formula>ISERR</formula>
    </cfRule>
  </conditionalFormatting>
  <conditionalFormatting sqref="F98">
    <cfRule type="expression" dxfId="848" priority="1061" stopIfTrue="1">
      <formula>ISERR</formula>
    </cfRule>
  </conditionalFormatting>
  <conditionalFormatting sqref="C98">
    <cfRule type="expression" dxfId="847" priority="1062" stopIfTrue="1">
      <formula>ISERR</formula>
    </cfRule>
  </conditionalFormatting>
  <conditionalFormatting sqref="L98">
    <cfRule type="expression" dxfId="846" priority="1060" stopIfTrue="1">
      <formula>ISERR</formula>
    </cfRule>
  </conditionalFormatting>
  <conditionalFormatting sqref="L98">
    <cfRule type="expression" dxfId="845" priority="1059" stopIfTrue="1">
      <formula>ISERR</formula>
    </cfRule>
  </conditionalFormatting>
  <conditionalFormatting sqref="D98">
    <cfRule type="expression" dxfId="844" priority="1058" stopIfTrue="1">
      <formula>ISERR</formula>
    </cfRule>
  </conditionalFormatting>
  <conditionalFormatting sqref="E98">
    <cfRule type="expression" dxfId="843" priority="1057" stopIfTrue="1">
      <formula>ISERR</formula>
    </cfRule>
  </conditionalFormatting>
  <conditionalFormatting sqref="T98">
    <cfRule type="expression" dxfId="842" priority="1056" stopIfTrue="1">
      <formula>ISERR</formula>
    </cfRule>
  </conditionalFormatting>
  <conditionalFormatting sqref="H98">
    <cfRule type="expression" dxfId="841" priority="1055" stopIfTrue="1">
      <formula>ISERR</formula>
    </cfRule>
  </conditionalFormatting>
  <conditionalFormatting sqref="I96:I97">
    <cfRule type="expression" dxfId="840" priority="1052" stopIfTrue="1">
      <formula>ISERR</formula>
    </cfRule>
  </conditionalFormatting>
  <conditionalFormatting sqref="P93:P94">
    <cfRule type="expression" dxfId="839" priority="1053" stopIfTrue="1">
      <formula>ISERR</formula>
    </cfRule>
  </conditionalFormatting>
  <conditionalFormatting sqref="J96:K97">
    <cfRule type="expression" dxfId="838" priority="1051" stopIfTrue="1">
      <formula>ISERR</formula>
    </cfRule>
  </conditionalFormatting>
  <conditionalFormatting sqref="N96:N97">
    <cfRule type="expression" dxfId="837" priority="1050" stopIfTrue="1">
      <formula>ISERR</formula>
    </cfRule>
  </conditionalFormatting>
  <conditionalFormatting sqref="M96:M97">
    <cfRule type="expression" dxfId="836" priority="1049" stopIfTrue="1">
      <formula>ISERR</formula>
    </cfRule>
  </conditionalFormatting>
  <conditionalFormatting sqref="Q96:S97">
    <cfRule type="expression" dxfId="835" priority="1047" stopIfTrue="1">
      <formula>ISERR</formula>
    </cfRule>
  </conditionalFormatting>
  <conditionalFormatting sqref="U96:V97">
    <cfRule type="expression" dxfId="834" priority="1048" stopIfTrue="1">
      <formula>ISERR(U96)</formula>
    </cfRule>
  </conditionalFormatting>
  <conditionalFormatting sqref="A96:B97">
    <cfRule type="expression" dxfId="833" priority="1046" stopIfTrue="1">
      <formula>ISERR</formula>
    </cfRule>
  </conditionalFormatting>
  <conditionalFormatting sqref="G96:G97">
    <cfRule type="expression" dxfId="832" priority="1045" stopIfTrue="1">
      <formula>ISERR</formula>
    </cfRule>
  </conditionalFormatting>
  <conditionalFormatting sqref="O96:O97">
    <cfRule type="expression" dxfId="831" priority="1044" stopIfTrue="1">
      <formula>ISERR</formula>
    </cfRule>
  </conditionalFormatting>
  <conditionalFormatting sqref="F96:F97">
    <cfRule type="expression" dxfId="830" priority="1042" stopIfTrue="1">
      <formula>ISERR</formula>
    </cfRule>
  </conditionalFormatting>
  <conditionalFormatting sqref="C96:C97">
    <cfRule type="expression" dxfId="829" priority="1043" stopIfTrue="1">
      <formula>ISERR</formula>
    </cfRule>
  </conditionalFormatting>
  <conditionalFormatting sqref="L96:L97">
    <cfRule type="expression" dxfId="828" priority="1041" stopIfTrue="1">
      <formula>ISERR</formula>
    </cfRule>
  </conditionalFormatting>
  <conditionalFormatting sqref="L96:L97">
    <cfRule type="expression" dxfId="827" priority="1040" stopIfTrue="1">
      <formula>ISERR</formula>
    </cfRule>
  </conditionalFormatting>
  <conditionalFormatting sqref="D96:D97">
    <cfRule type="expression" dxfId="826" priority="1039" stopIfTrue="1">
      <formula>ISERR</formula>
    </cfRule>
  </conditionalFormatting>
  <conditionalFormatting sqref="E96:E97">
    <cfRule type="expression" dxfId="825" priority="1038" stopIfTrue="1">
      <formula>ISERR</formula>
    </cfRule>
  </conditionalFormatting>
  <conditionalFormatting sqref="T96:T97">
    <cfRule type="expression" dxfId="824" priority="1037" stopIfTrue="1">
      <formula>ISERR</formula>
    </cfRule>
  </conditionalFormatting>
  <conditionalFormatting sqref="H96:H97">
    <cfRule type="expression" dxfId="823" priority="1036" stopIfTrue="1">
      <formula>ISERR</formula>
    </cfRule>
  </conditionalFormatting>
  <conditionalFormatting sqref="P95">
    <cfRule type="expression" dxfId="822" priority="1034" stopIfTrue="1">
      <formula>ISERR</formula>
    </cfRule>
  </conditionalFormatting>
  <conditionalFormatting sqref="P96">
    <cfRule type="expression" dxfId="821" priority="1033" stopIfTrue="1">
      <formula>ISERR</formula>
    </cfRule>
  </conditionalFormatting>
  <conditionalFormatting sqref="P97">
    <cfRule type="expression" dxfId="820" priority="1031" stopIfTrue="1">
      <formula>ISERR</formula>
    </cfRule>
  </conditionalFormatting>
  <conditionalFormatting sqref="P98">
    <cfRule type="expression" dxfId="819" priority="1010" stopIfTrue="1">
      <formula>ISERR</formula>
    </cfRule>
  </conditionalFormatting>
  <conditionalFormatting sqref="P100">
    <cfRule type="expression" dxfId="818" priority="1005" stopIfTrue="1">
      <formula>ISERR</formula>
    </cfRule>
  </conditionalFormatting>
  <conditionalFormatting sqref="I102">
    <cfRule type="expression" dxfId="817" priority="1004" stopIfTrue="1">
      <formula>ISERR</formula>
    </cfRule>
  </conditionalFormatting>
  <conditionalFormatting sqref="J102:K102">
    <cfRule type="expression" dxfId="816" priority="1003" stopIfTrue="1">
      <formula>ISERR</formula>
    </cfRule>
  </conditionalFormatting>
  <conditionalFormatting sqref="N102">
    <cfRule type="expression" dxfId="815" priority="1002" stopIfTrue="1">
      <formula>ISERR</formula>
    </cfRule>
  </conditionalFormatting>
  <conditionalFormatting sqref="M102">
    <cfRule type="expression" dxfId="814" priority="1001" stopIfTrue="1">
      <formula>ISERR</formula>
    </cfRule>
  </conditionalFormatting>
  <conditionalFormatting sqref="Q102:S102">
    <cfRule type="expression" dxfId="813" priority="999" stopIfTrue="1">
      <formula>ISERR</formula>
    </cfRule>
  </conditionalFormatting>
  <conditionalFormatting sqref="U102:V102">
    <cfRule type="expression" dxfId="812" priority="1000" stopIfTrue="1">
      <formula>ISERR(U102)</formula>
    </cfRule>
  </conditionalFormatting>
  <conditionalFormatting sqref="A102:B102">
    <cfRule type="expression" dxfId="811" priority="998" stopIfTrue="1">
      <formula>ISERR</formula>
    </cfRule>
  </conditionalFormatting>
  <conditionalFormatting sqref="G102">
    <cfRule type="expression" dxfId="810" priority="997" stopIfTrue="1">
      <formula>ISERR</formula>
    </cfRule>
  </conditionalFormatting>
  <conditionalFormatting sqref="O102">
    <cfRule type="expression" dxfId="809" priority="996" stopIfTrue="1">
      <formula>ISERR</formula>
    </cfRule>
  </conditionalFormatting>
  <conditionalFormatting sqref="F102">
    <cfRule type="expression" dxfId="808" priority="994" stopIfTrue="1">
      <formula>ISERR</formula>
    </cfRule>
  </conditionalFormatting>
  <conditionalFormatting sqref="C102">
    <cfRule type="expression" dxfId="807" priority="995" stopIfTrue="1">
      <formula>ISERR</formula>
    </cfRule>
  </conditionalFormatting>
  <conditionalFormatting sqref="L102">
    <cfRule type="expression" dxfId="806" priority="993" stopIfTrue="1">
      <formula>ISERR</formula>
    </cfRule>
  </conditionalFormatting>
  <conditionalFormatting sqref="L102">
    <cfRule type="expression" dxfId="805" priority="992" stopIfTrue="1">
      <formula>ISERR</formula>
    </cfRule>
  </conditionalFormatting>
  <conditionalFormatting sqref="D102">
    <cfRule type="expression" dxfId="804" priority="991" stopIfTrue="1">
      <formula>ISERR</formula>
    </cfRule>
  </conditionalFormatting>
  <conditionalFormatting sqref="E102">
    <cfRule type="expression" dxfId="803" priority="990" stopIfTrue="1">
      <formula>ISERR</formula>
    </cfRule>
  </conditionalFormatting>
  <conditionalFormatting sqref="T102">
    <cfRule type="expression" dxfId="802" priority="989" stopIfTrue="1">
      <formula>ISERR</formula>
    </cfRule>
  </conditionalFormatting>
  <conditionalFormatting sqref="H102">
    <cfRule type="expression" dxfId="801" priority="988" stopIfTrue="1">
      <formula>ISERR</formula>
    </cfRule>
  </conditionalFormatting>
  <conditionalFormatting sqref="P101">
    <cfRule type="expression" dxfId="800" priority="986" stopIfTrue="1">
      <formula>ISERR</formula>
    </cfRule>
  </conditionalFormatting>
  <conditionalFormatting sqref="P102">
    <cfRule type="expression" dxfId="799" priority="984" stopIfTrue="1">
      <formula>ISERR</formula>
    </cfRule>
  </conditionalFormatting>
  <conditionalFormatting sqref="I48:I49">
    <cfRule type="expression" dxfId="798" priority="983" stopIfTrue="1">
      <formula>ISERR</formula>
    </cfRule>
  </conditionalFormatting>
  <conditionalFormatting sqref="J48:K49">
    <cfRule type="expression" dxfId="797" priority="982" stopIfTrue="1">
      <formula>ISERR</formula>
    </cfRule>
  </conditionalFormatting>
  <conditionalFormatting sqref="N48:N49">
    <cfRule type="expression" dxfId="796" priority="981" stopIfTrue="1">
      <formula>ISERR</formula>
    </cfRule>
  </conditionalFormatting>
  <conditionalFormatting sqref="L48:M49">
    <cfRule type="expression" dxfId="795" priority="980" stopIfTrue="1">
      <formula>ISERR</formula>
    </cfRule>
  </conditionalFormatting>
  <conditionalFormatting sqref="Q48:T49">
    <cfRule type="expression" dxfId="794" priority="978" stopIfTrue="1">
      <formula>ISERR</formula>
    </cfRule>
  </conditionalFormatting>
  <conditionalFormatting sqref="U48:V49">
    <cfRule type="expression" dxfId="793" priority="979" stopIfTrue="1">
      <formula>ISERR(U48)</formula>
    </cfRule>
  </conditionalFormatting>
  <conditionalFormatting sqref="A48:F49">
    <cfRule type="expression" dxfId="792" priority="977" stopIfTrue="1">
      <formula>ISERR</formula>
    </cfRule>
  </conditionalFormatting>
  <conditionalFormatting sqref="G48:H49">
    <cfRule type="expression" dxfId="791" priority="976" stopIfTrue="1">
      <formula>ISERR</formula>
    </cfRule>
  </conditionalFormatting>
  <conditionalFormatting sqref="P48:P49">
    <cfRule type="expression" dxfId="790" priority="975" stopIfTrue="1">
      <formula>ISERR</formula>
    </cfRule>
  </conditionalFormatting>
  <conditionalFormatting sqref="O48:O49">
    <cfRule type="expression" dxfId="789" priority="974" stopIfTrue="1">
      <formula>ISERR</formula>
    </cfRule>
  </conditionalFormatting>
  <conditionalFormatting sqref="I104 I106:I107">
    <cfRule type="expression" dxfId="788" priority="973" stopIfTrue="1">
      <formula>ISERR</formula>
    </cfRule>
  </conditionalFormatting>
  <conditionalFormatting sqref="J104:K104 J106:K107">
    <cfRule type="expression" dxfId="787" priority="972" stopIfTrue="1">
      <formula>ISERR</formula>
    </cfRule>
  </conditionalFormatting>
  <conditionalFormatting sqref="N104 N106:N107">
    <cfRule type="expression" dxfId="786" priority="971" stopIfTrue="1">
      <formula>ISERR</formula>
    </cfRule>
  </conditionalFormatting>
  <conditionalFormatting sqref="M104 M106:M107">
    <cfRule type="expression" dxfId="785" priority="970" stopIfTrue="1">
      <formula>ISERR</formula>
    </cfRule>
  </conditionalFormatting>
  <conditionalFormatting sqref="Q104:S104 Q106:S107">
    <cfRule type="expression" dxfId="784" priority="968" stopIfTrue="1">
      <formula>ISERR</formula>
    </cfRule>
  </conditionalFormatting>
  <conditionalFormatting sqref="U104:V104 U106:V107">
    <cfRule type="expression" dxfId="783" priority="969" stopIfTrue="1">
      <formula>ISERR(U104)</formula>
    </cfRule>
  </conditionalFormatting>
  <conditionalFormatting sqref="A104:B104 A106:B107">
    <cfRule type="expression" dxfId="782" priority="967" stopIfTrue="1">
      <formula>ISERR</formula>
    </cfRule>
  </conditionalFormatting>
  <conditionalFormatting sqref="G104 G106:G107">
    <cfRule type="expression" dxfId="781" priority="966" stopIfTrue="1">
      <formula>ISERR</formula>
    </cfRule>
  </conditionalFormatting>
  <conditionalFormatting sqref="O104 O106:O107">
    <cfRule type="expression" dxfId="780" priority="965" stopIfTrue="1">
      <formula>ISERR</formula>
    </cfRule>
  </conditionalFormatting>
  <conditionalFormatting sqref="L104 L106:L107">
    <cfRule type="expression" dxfId="779" priority="964" stopIfTrue="1">
      <formula>ISERR</formula>
    </cfRule>
  </conditionalFormatting>
  <conditionalFormatting sqref="L104 L106:L107">
    <cfRule type="expression" dxfId="778" priority="963" stopIfTrue="1">
      <formula>ISERR</formula>
    </cfRule>
  </conditionalFormatting>
  <conditionalFormatting sqref="T104 T106:T107">
    <cfRule type="expression" dxfId="777" priority="962" stopIfTrue="1">
      <formula>ISERR</formula>
    </cfRule>
  </conditionalFormatting>
  <conditionalFormatting sqref="E104 E106:E107">
    <cfRule type="expression" dxfId="776" priority="957" stopIfTrue="1">
      <formula>ISERR</formula>
    </cfRule>
  </conditionalFormatting>
  <conditionalFormatting sqref="F104 F106:F107">
    <cfRule type="expression" dxfId="775" priority="960" stopIfTrue="1">
      <formula>ISERR</formula>
    </cfRule>
  </conditionalFormatting>
  <conditionalFormatting sqref="C104 C106:C107">
    <cfRule type="expression" dxfId="774" priority="961" stopIfTrue="1">
      <formula>ISERR</formula>
    </cfRule>
  </conditionalFormatting>
  <conditionalFormatting sqref="D104 D106:D107">
    <cfRule type="expression" dxfId="773" priority="959" stopIfTrue="1">
      <formula>ISERR</formula>
    </cfRule>
  </conditionalFormatting>
  <conditionalFormatting sqref="E104 E106:E107">
    <cfRule type="expression" dxfId="772" priority="958" stopIfTrue="1">
      <formula>ISERR</formula>
    </cfRule>
  </conditionalFormatting>
  <conditionalFormatting sqref="H104 H106:H107">
    <cfRule type="expression" dxfId="771" priority="956" stopIfTrue="1">
      <formula>ISERR</formula>
    </cfRule>
  </conditionalFormatting>
  <conditionalFormatting sqref="P103">
    <cfRule type="expression" dxfId="770" priority="953" stopIfTrue="1">
      <formula>ISERR</formula>
    </cfRule>
  </conditionalFormatting>
  <conditionalFormatting sqref="I151">
    <cfRule type="expression" dxfId="769" priority="951" stopIfTrue="1">
      <formula>ISERR</formula>
    </cfRule>
  </conditionalFormatting>
  <conditionalFormatting sqref="P104">
    <cfRule type="expression" dxfId="768" priority="950" stopIfTrue="1">
      <formula>ISERR</formula>
    </cfRule>
  </conditionalFormatting>
  <conditionalFormatting sqref="I105">
    <cfRule type="expression" dxfId="767" priority="949" stopIfTrue="1">
      <formula>ISERR</formula>
    </cfRule>
  </conditionalFormatting>
  <conditionalFormatting sqref="J105:K105">
    <cfRule type="expression" dxfId="766" priority="948" stopIfTrue="1">
      <formula>ISERR</formula>
    </cfRule>
  </conditionalFormatting>
  <conditionalFormatting sqref="N105">
    <cfRule type="expression" dxfId="765" priority="947" stopIfTrue="1">
      <formula>ISERR</formula>
    </cfRule>
  </conditionalFormatting>
  <conditionalFormatting sqref="M105">
    <cfRule type="expression" dxfId="764" priority="946" stopIfTrue="1">
      <formula>ISERR</formula>
    </cfRule>
  </conditionalFormatting>
  <conditionalFormatting sqref="Q105:S105">
    <cfRule type="expression" dxfId="763" priority="944" stopIfTrue="1">
      <formula>ISERR</formula>
    </cfRule>
  </conditionalFormatting>
  <conditionalFormatting sqref="U105:V105">
    <cfRule type="expression" dxfId="762" priority="945" stopIfTrue="1">
      <formula>ISERR(U105)</formula>
    </cfRule>
  </conditionalFormatting>
  <conditionalFormatting sqref="A105:B105">
    <cfRule type="expression" dxfId="761" priority="943" stopIfTrue="1">
      <formula>ISERR</formula>
    </cfRule>
  </conditionalFormatting>
  <conditionalFormatting sqref="G105">
    <cfRule type="expression" dxfId="760" priority="942" stopIfTrue="1">
      <formula>ISERR</formula>
    </cfRule>
  </conditionalFormatting>
  <conditionalFormatting sqref="O105">
    <cfRule type="expression" dxfId="759" priority="941" stopIfTrue="1">
      <formula>ISERR</formula>
    </cfRule>
  </conditionalFormatting>
  <conditionalFormatting sqref="L105">
    <cfRule type="expression" dxfId="758" priority="940" stopIfTrue="1">
      <formula>ISERR</formula>
    </cfRule>
  </conditionalFormatting>
  <conditionalFormatting sqref="L105">
    <cfRule type="expression" dxfId="757" priority="939" stopIfTrue="1">
      <formula>ISERR</formula>
    </cfRule>
  </conditionalFormatting>
  <conditionalFormatting sqref="T105">
    <cfRule type="expression" dxfId="756" priority="938" stopIfTrue="1">
      <formula>ISERR</formula>
    </cfRule>
  </conditionalFormatting>
  <conditionalFormatting sqref="E105">
    <cfRule type="expression" dxfId="755" priority="933" stopIfTrue="1">
      <formula>ISERR</formula>
    </cfRule>
  </conditionalFormatting>
  <conditionalFormatting sqref="F105">
    <cfRule type="expression" dxfId="754" priority="936" stopIfTrue="1">
      <formula>ISERR</formula>
    </cfRule>
  </conditionalFormatting>
  <conditionalFormatting sqref="C105">
    <cfRule type="expression" dxfId="753" priority="937" stopIfTrue="1">
      <formula>ISERR</formula>
    </cfRule>
  </conditionalFormatting>
  <conditionalFormatting sqref="D105">
    <cfRule type="expression" dxfId="752" priority="935" stopIfTrue="1">
      <formula>ISERR</formula>
    </cfRule>
  </conditionalFormatting>
  <conditionalFormatting sqref="E105">
    <cfRule type="expression" dxfId="751" priority="934" stopIfTrue="1">
      <formula>ISERR</formula>
    </cfRule>
  </conditionalFormatting>
  <conditionalFormatting sqref="H105">
    <cfRule type="expression" dxfId="750" priority="932" stopIfTrue="1">
      <formula>ISERR</formula>
    </cfRule>
  </conditionalFormatting>
  <conditionalFormatting sqref="P105:P106">
    <cfRule type="expression" dxfId="749" priority="930" stopIfTrue="1">
      <formula>ISERR</formula>
    </cfRule>
  </conditionalFormatting>
  <conditionalFormatting sqref="I109:I112">
    <cfRule type="expression" dxfId="748" priority="929" stopIfTrue="1">
      <formula>ISERR</formula>
    </cfRule>
  </conditionalFormatting>
  <conditionalFormatting sqref="K109:K112">
    <cfRule type="expression" dxfId="747" priority="928" stopIfTrue="1">
      <formula>ISERR</formula>
    </cfRule>
  </conditionalFormatting>
  <conditionalFormatting sqref="N109:N112">
    <cfRule type="expression" dxfId="746" priority="927" stopIfTrue="1">
      <formula>ISERR</formula>
    </cfRule>
  </conditionalFormatting>
  <conditionalFormatting sqref="M109:M112">
    <cfRule type="expression" dxfId="745" priority="926" stopIfTrue="1">
      <formula>ISERR</formula>
    </cfRule>
  </conditionalFormatting>
  <conditionalFormatting sqref="Q109:S112">
    <cfRule type="expression" dxfId="744" priority="924" stopIfTrue="1">
      <formula>ISERR</formula>
    </cfRule>
  </conditionalFormatting>
  <conditionalFormatting sqref="U109:V112">
    <cfRule type="expression" dxfId="743" priority="925" stopIfTrue="1">
      <formula>ISERR(U109)</formula>
    </cfRule>
  </conditionalFormatting>
  <conditionalFormatting sqref="A109:B113">
    <cfRule type="expression" dxfId="742" priority="923" stopIfTrue="1">
      <formula>ISERR</formula>
    </cfRule>
  </conditionalFormatting>
  <conditionalFormatting sqref="G109:G112">
    <cfRule type="expression" dxfId="741" priority="922" stopIfTrue="1">
      <formula>ISERR</formula>
    </cfRule>
  </conditionalFormatting>
  <conditionalFormatting sqref="O109:O112">
    <cfRule type="expression" dxfId="740" priority="921" stopIfTrue="1">
      <formula>ISERR</formula>
    </cfRule>
  </conditionalFormatting>
  <conditionalFormatting sqref="L109:L112">
    <cfRule type="expression" dxfId="739" priority="920" stopIfTrue="1">
      <formula>ISERR</formula>
    </cfRule>
  </conditionalFormatting>
  <conditionalFormatting sqref="L109:L112">
    <cfRule type="expression" dxfId="738" priority="919" stopIfTrue="1">
      <formula>ISERR</formula>
    </cfRule>
  </conditionalFormatting>
  <conditionalFormatting sqref="T109:T112">
    <cfRule type="expression" dxfId="737" priority="918" stopIfTrue="1">
      <formula>ISERR</formula>
    </cfRule>
  </conditionalFormatting>
  <conditionalFormatting sqref="F109:F112">
    <cfRule type="expression" dxfId="736" priority="916" stopIfTrue="1">
      <formula>ISERR</formula>
    </cfRule>
  </conditionalFormatting>
  <conditionalFormatting sqref="C109:C112">
    <cfRule type="expression" dxfId="735" priority="917" stopIfTrue="1">
      <formula>ISERR</formula>
    </cfRule>
  </conditionalFormatting>
  <conditionalFormatting sqref="D109:D112">
    <cfRule type="expression" dxfId="734" priority="915" stopIfTrue="1">
      <formula>ISERR</formula>
    </cfRule>
  </conditionalFormatting>
  <conditionalFormatting sqref="H109:H112">
    <cfRule type="expression" dxfId="733" priority="914" stopIfTrue="1">
      <formula>ISERR</formula>
    </cfRule>
  </conditionalFormatting>
  <conditionalFormatting sqref="P107">
    <cfRule type="expression" dxfId="732" priority="908" stopIfTrue="1">
      <formula>ISERR</formula>
    </cfRule>
  </conditionalFormatting>
  <conditionalFormatting sqref="I108">
    <cfRule type="expression" dxfId="731" priority="907" stopIfTrue="1">
      <formula>ISERR</formula>
    </cfRule>
  </conditionalFormatting>
  <conditionalFormatting sqref="J108:K108">
    <cfRule type="expression" dxfId="730" priority="906" stopIfTrue="1">
      <formula>ISERR</formula>
    </cfRule>
  </conditionalFormatting>
  <conditionalFormatting sqref="N108">
    <cfRule type="expression" dxfId="729" priority="905" stopIfTrue="1">
      <formula>ISERR</formula>
    </cfRule>
  </conditionalFormatting>
  <conditionalFormatting sqref="M108">
    <cfRule type="expression" dxfId="728" priority="904" stopIfTrue="1">
      <formula>ISERR</formula>
    </cfRule>
  </conditionalFormatting>
  <conditionalFormatting sqref="Q108:S108">
    <cfRule type="expression" dxfId="727" priority="902" stopIfTrue="1">
      <formula>ISERR</formula>
    </cfRule>
  </conditionalFormatting>
  <conditionalFormatting sqref="U108:V108">
    <cfRule type="expression" dxfId="726" priority="903" stopIfTrue="1">
      <formula>ISERR(U108)</formula>
    </cfRule>
  </conditionalFormatting>
  <conditionalFormatting sqref="A108:B108">
    <cfRule type="expression" dxfId="725" priority="901" stopIfTrue="1">
      <formula>ISERR</formula>
    </cfRule>
  </conditionalFormatting>
  <conditionalFormatting sqref="G108">
    <cfRule type="expression" dxfId="724" priority="900" stopIfTrue="1">
      <formula>ISERR</formula>
    </cfRule>
  </conditionalFormatting>
  <conditionalFormatting sqref="O108">
    <cfRule type="expression" dxfId="723" priority="899" stopIfTrue="1">
      <formula>ISERR</formula>
    </cfRule>
  </conditionalFormatting>
  <conditionalFormatting sqref="L108">
    <cfRule type="expression" dxfId="722" priority="898" stopIfTrue="1">
      <formula>ISERR</formula>
    </cfRule>
  </conditionalFormatting>
  <conditionalFormatting sqref="L108">
    <cfRule type="expression" dxfId="721" priority="897" stopIfTrue="1">
      <formula>ISERR</formula>
    </cfRule>
  </conditionalFormatting>
  <conditionalFormatting sqref="T108">
    <cfRule type="expression" dxfId="720" priority="896" stopIfTrue="1">
      <formula>ISERR</formula>
    </cfRule>
  </conditionalFormatting>
  <conditionalFormatting sqref="F108">
    <cfRule type="expression" dxfId="719" priority="894" stopIfTrue="1">
      <formula>ISERR</formula>
    </cfRule>
  </conditionalFormatting>
  <conditionalFormatting sqref="C108">
    <cfRule type="expression" dxfId="718" priority="895" stopIfTrue="1">
      <formula>ISERR</formula>
    </cfRule>
  </conditionalFormatting>
  <conditionalFormatting sqref="D108">
    <cfRule type="expression" dxfId="717" priority="893" stopIfTrue="1">
      <formula>ISERR</formula>
    </cfRule>
  </conditionalFormatting>
  <conditionalFormatting sqref="H108">
    <cfRule type="expression" dxfId="716" priority="892" stopIfTrue="1">
      <formula>ISERR</formula>
    </cfRule>
  </conditionalFormatting>
  <conditionalFormatting sqref="E108">
    <cfRule type="expression" dxfId="715" priority="891" stopIfTrue="1">
      <formula>ISERR</formula>
    </cfRule>
  </conditionalFormatting>
  <conditionalFormatting sqref="E109:E112">
    <cfRule type="expression" dxfId="714" priority="889" stopIfTrue="1">
      <formula>ISERR</formula>
    </cfRule>
  </conditionalFormatting>
  <conditionalFormatting sqref="P108">
    <cfRule type="expression" dxfId="713" priority="887" stopIfTrue="1">
      <formula>ISERR</formula>
    </cfRule>
  </conditionalFormatting>
  <conditionalFormatting sqref="J109:J112">
    <cfRule type="expression" dxfId="712" priority="886" stopIfTrue="1">
      <formula>ISERR</formula>
    </cfRule>
  </conditionalFormatting>
  <conditionalFormatting sqref="L50">
    <cfRule type="expression" dxfId="711" priority="884" stopIfTrue="1">
      <formula>ISERR</formula>
    </cfRule>
  </conditionalFormatting>
  <conditionalFormatting sqref="P109:P110">
    <cfRule type="expression" dxfId="710" priority="883" stopIfTrue="1">
      <formula>ISERR</formula>
    </cfRule>
  </conditionalFormatting>
  <conditionalFormatting sqref="P50">
    <cfRule type="expression" dxfId="709" priority="876" stopIfTrue="1">
      <formula>ISERR</formula>
    </cfRule>
  </conditionalFormatting>
  <conditionalFormatting sqref="P111:P112">
    <cfRule type="expression" dxfId="708" priority="873" stopIfTrue="1">
      <formula>ISERR</formula>
    </cfRule>
  </conditionalFormatting>
  <conditionalFormatting sqref="O21">
    <cfRule type="expression" dxfId="707" priority="872" stopIfTrue="1">
      <formula>ISERR</formula>
    </cfRule>
  </conditionalFormatting>
  <conditionalFormatting sqref="A11">
    <cfRule type="expression" dxfId="706" priority="870" stopIfTrue="1">
      <formula>ISERR</formula>
    </cfRule>
  </conditionalFormatting>
  <conditionalFormatting sqref="A15">
    <cfRule type="expression" dxfId="705" priority="869" stopIfTrue="1">
      <formula>ISERR</formula>
    </cfRule>
  </conditionalFormatting>
  <conditionalFormatting sqref="I45">
    <cfRule type="expression" dxfId="704" priority="848" stopIfTrue="1">
      <formula>ISERR</formula>
    </cfRule>
  </conditionalFormatting>
  <conditionalFormatting sqref="J45:K45">
    <cfRule type="expression" dxfId="703" priority="847" stopIfTrue="1">
      <formula>ISERR</formula>
    </cfRule>
  </conditionalFormatting>
  <conditionalFormatting sqref="N45">
    <cfRule type="expression" dxfId="702" priority="846" stopIfTrue="1">
      <formula>ISERR</formula>
    </cfRule>
  </conditionalFormatting>
  <conditionalFormatting sqref="L45:M45">
    <cfRule type="expression" dxfId="701" priority="845" stopIfTrue="1">
      <formula>ISERR</formula>
    </cfRule>
  </conditionalFormatting>
  <conditionalFormatting sqref="Q45:T45">
    <cfRule type="expression" dxfId="700" priority="843" stopIfTrue="1">
      <formula>ISERR</formula>
    </cfRule>
  </conditionalFormatting>
  <conditionalFormatting sqref="U45:V45">
    <cfRule type="expression" dxfId="699" priority="844" stopIfTrue="1">
      <formula>ISERR(U45)</formula>
    </cfRule>
  </conditionalFormatting>
  <conditionalFormatting sqref="A45:F45 A46:B46">
    <cfRule type="expression" dxfId="698" priority="842" stopIfTrue="1">
      <formula>ISERR</formula>
    </cfRule>
  </conditionalFormatting>
  <conditionalFormatting sqref="G45:H45">
    <cfRule type="expression" dxfId="697" priority="841" stopIfTrue="1">
      <formula>ISERR</formula>
    </cfRule>
  </conditionalFormatting>
  <conditionalFormatting sqref="P45">
    <cfRule type="expression" dxfId="696" priority="840" stopIfTrue="1">
      <formula>ISERR</formula>
    </cfRule>
  </conditionalFormatting>
  <conditionalFormatting sqref="O45">
    <cfRule type="expression" dxfId="695" priority="839" stopIfTrue="1">
      <formula>ISERR</formula>
    </cfRule>
  </conditionalFormatting>
  <conditionalFormatting sqref="I47">
    <cfRule type="expression" dxfId="694" priority="838" stopIfTrue="1">
      <formula>ISERR</formula>
    </cfRule>
  </conditionalFormatting>
  <conditionalFormatting sqref="J47:K47">
    <cfRule type="expression" dxfId="693" priority="837" stopIfTrue="1">
      <formula>ISERR</formula>
    </cfRule>
  </conditionalFormatting>
  <conditionalFormatting sqref="N47">
    <cfRule type="expression" dxfId="692" priority="836" stopIfTrue="1">
      <formula>ISERR</formula>
    </cfRule>
  </conditionalFormatting>
  <conditionalFormatting sqref="L47:M47">
    <cfRule type="expression" dxfId="691" priority="835" stopIfTrue="1">
      <formula>ISERR</formula>
    </cfRule>
  </conditionalFormatting>
  <conditionalFormatting sqref="Q47:T47">
    <cfRule type="expression" dxfId="690" priority="833" stopIfTrue="1">
      <formula>ISERR</formula>
    </cfRule>
  </conditionalFormatting>
  <conditionalFormatting sqref="U47:V47">
    <cfRule type="expression" dxfId="689" priority="834" stopIfTrue="1">
      <formula>ISERR(U47)</formula>
    </cfRule>
  </conditionalFormatting>
  <conditionalFormatting sqref="A47:F47">
    <cfRule type="expression" dxfId="688" priority="832" stopIfTrue="1">
      <formula>ISERR</formula>
    </cfRule>
  </conditionalFormatting>
  <conditionalFormatting sqref="G47:H47">
    <cfRule type="expression" dxfId="687" priority="828" stopIfTrue="1">
      <formula>ISERR</formula>
    </cfRule>
  </conditionalFormatting>
  <conditionalFormatting sqref="I46">
    <cfRule type="expression" dxfId="686" priority="744" stopIfTrue="1">
      <formula>ISERR</formula>
    </cfRule>
  </conditionalFormatting>
  <conditionalFormatting sqref="Q12:T12 I12:N12 D12:F12">
    <cfRule type="expression" dxfId="685" priority="741" stopIfTrue="1">
      <formula>ISERR</formula>
    </cfRule>
  </conditionalFormatting>
  <conditionalFormatting sqref="U12:V12">
    <cfRule type="expression" dxfId="684" priority="742" stopIfTrue="1">
      <formula>ISERR(U12)</formula>
    </cfRule>
  </conditionalFormatting>
  <conditionalFormatting sqref="G12:H12">
    <cfRule type="expression" dxfId="683" priority="743" stopIfTrue="1">
      <formula>ISERR</formula>
    </cfRule>
  </conditionalFormatting>
  <conditionalFormatting sqref="P12">
    <cfRule type="expression" dxfId="682" priority="740" stopIfTrue="1">
      <formula>ISERR</formula>
    </cfRule>
  </conditionalFormatting>
  <conditionalFormatting sqref="O12">
    <cfRule type="expression" dxfId="681" priority="739" stopIfTrue="1">
      <formula>ISERR</formula>
    </cfRule>
  </conditionalFormatting>
  <conditionalFormatting sqref="A12">
    <cfRule type="expression" dxfId="680" priority="738" stopIfTrue="1">
      <formula>ISERR</formula>
    </cfRule>
  </conditionalFormatting>
  <conditionalFormatting sqref="I153:J153">
    <cfRule type="expression" dxfId="679" priority="708" stopIfTrue="1">
      <formula>ISERR</formula>
    </cfRule>
  </conditionalFormatting>
  <conditionalFormatting sqref="I115">
    <cfRule type="expression" dxfId="678" priority="707" stopIfTrue="1">
      <formula>ISERR</formula>
    </cfRule>
  </conditionalFormatting>
  <conditionalFormatting sqref="K115">
    <cfRule type="expression" dxfId="677" priority="706" stopIfTrue="1">
      <formula>ISERR</formula>
    </cfRule>
  </conditionalFormatting>
  <conditionalFormatting sqref="N115">
    <cfRule type="expression" dxfId="676" priority="705" stopIfTrue="1">
      <formula>ISERR</formula>
    </cfRule>
  </conditionalFormatting>
  <conditionalFormatting sqref="M115">
    <cfRule type="expression" dxfId="675" priority="704" stopIfTrue="1">
      <formula>ISERR</formula>
    </cfRule>
  </conditionalFormatting>
  <conditionalFormatting sqref="Q115:S115">
    <cfRule type="expression" dxfId="674" priority="702" stopIfTrue="1">
      <formula>ISERR</formula>
    </cfRule>
  </conditionalFormatting>
  <conditionalFormatting sqref="U115:V115">
    <cfRule type="expression" dxfId="673" priority="703" stopIfTrue="1">
      <formula>ISERR(U115)</formula>
    </cfRule>
  </conditionalFormatting>
  <conditionalFormatting sqref="L115">
    <cfRule type="expression" dxfId="672" priority="700" stopIfTrue="1">
      <formula>ISERR</formula>
    </cfRule>
  </conditionalFormatting>
  <conditionalFormatting sqref="L115">
    <cfRule type="expression" dxfId="671" priority="699" stopIfTrue="1">
      <formula>ISERR</formula>
    </cfRule>
  </conditionalFormatting>
  <conditionalFormatting sqref="T115">
    <cfRule type="expression" dxfId="670" priority="698" stopIfTrue="1">
      <formula>ISERR</formula>
    </cfRule>
  </conditionalFormatting>
  <conditionalFormatting sqref="J115">
    <cfRule type="expression" dxfId="669" priority="696" stopIfTrue="1">
      <formula>ISERR</formula>
    </cfRule>
  </conditionalFormatting>
  <conditionalFormatting sqref="O115">
    <cfRule type="expression" dxfId="668" priority="695" stopIfTrue="1">
      <formula>ISERR</formula>
    </cfRule>
  </conditionalFormatting>
  <conditionalFormatting sqref="P115">
    <cfRule type="expression" dxfId="667" priority="694" stopIfTrue="1">
      <formula>ISERR</formula>
    </cfRule>
  </conditionalFormatting>
  <conditionalFormatting sqref="E115">
    <cfRule type="expression" dxfId="666" priority="690" stopIfTrue="1">
      <formula>ISERR</formula>
    </cfRule>
  </conditionalFormatting>
  <conditionalFormatting sqref="A115:A118">
    <cfRule type="expression" dxfId="665" priority="693" stopIfTrue="1">
      <formula>ISERR</formula>
    </cfRule>
  </conditionalFormatting>
  <conditionalFormatting sqref="F115">
    <cfRule type="expression" dxfId="664" priority="692" stopIfTrue="1">
      <formula>ISERR</formula>
    </cfRule>
  </conditionalFormatting>
  <conditionalFormatting sqref="D115:D118">
    <cfRule type="expression" dxfId="663" priority="691" stopIfTrue="1">
      <formula>ISERR</formula>
    </cfRule>
  </conditionalFormatting>
  <conditionalFormatting sqref="P32">
    <cfRule type="expression" dxfId="662" priority="680" stopIfTrue="1">
      <formula>ISERR</formula>
    </cfRule>
  </conditionalFormatting>
  <conditionalFormatting sqref="P47">
    <cfRule type="expression" dxfId="661" priority="679" stopIfTrue="1">
      <formula>ISERR</formula>
    </cfRule>
  </conditionalFormatting>
  <conditionalFormatting sqref="F116:F118">
    <cfRule type="expression" dxfId="660" priority="678" stopIfTrue="1">
      <formula>ISERR</formula>
    </cfRule>
  </conditionalFormatting>
  <conditionalFormatting sqref="E116:E118">
    <cfRule type="expression" dxfId="659" priority="677" stopIfTrue="1">
      <formula>ISERR</formula>
    </cfRule>
  </conditionalFormatting>
  <conditionalFormatting sqref="I116:I118">
    <cfRule type="expression" dxfId="658" priority="676" stopIfTrue="1">
      <formula>ISERR</formula>
    </cfRule>
  </conditionalFormatting>
  <conditionalFormatting sqref="N116:N118">
    <cfRule type="expression" dxfId="657" priority="675" stopIfTrue="1">
      <formula>ISERR</formula>
    </cfRule>
  </conditionalFormatting>
  <conditionalFormatting sqref="M116:M118">
    <cfRule type="expression" dxfId="656" priority="674" stopIfTrue="1">
      <formula>ISERR</formula>
    </cfRule>
  </conditionalFormatting>
  <conditionalFormatting sqref="U116:V118">
    <cfRule type="expression" dxfId="655" priority="673" stopIfTrue="1">
      <formula>ISERR(U116)</formula>
    </cfRule>
  </conditionalFormatting>
  <conditionalFormatting sqref="J116:J118">
    <cfRule type="expression" dxfId="654" priority="670" stopIfTrue="1">
      <formula>ISERR</formula>
    </cfRule>
  </conditionalFormatting>
  <conditionalFormatting sqref="O116:O118">
    <cfRule type="expression" dxfId="653" priority="669" stopIfTrue="1">
      <formula>ISERR</formula>
    </cfRule>
  </conditionalFormatting>
  <conditionalFormatting sqref="Q116:Q118">
    <cfRule type="expression" dxfId="652" priority="667" stopIfTrue="1">
      <formula>ISERR</formula>
    </cfRule>
  </conditionalFormatting>
  <conditionalFormatting sqref="R116:R118">
    <cfRule type="expression" dxfId="651" priority="666" stopIfTrue="1">
      <formula>ISERR</formula>
    </cfRule>
  </conditionalFormatting>
  <conditionalFormatting sqref="S116:S118">
    <cfRule type="expression" dxfId="650" priority="665" stopIfTrue="1">
      <formula>ISERR</formula>
    </cfRule>
  </conditionalFormatting>
  <conditionalFormatting sqref="T116:T118">
    <cfRule type="expression" dxfId="649" priority="664" stopIfTrue="1">
      <formula>ISERR</formula>
    </cfRule>
  </conditionalFormatting>
  <conditionalFormatting sqref="K116:K118">
    <cfRule type="expression" dxfId="648" priority="663" stopIfTrue="1">
      <formula>ISERR</formula>
    </cfRule>
  </conditionalFormatting>
  <conditionalFormatting sqref="L116:L118">
    <cfRule type="expression" dxfId="647" priority="662" stopIfTrue="1">
      <formula>ISERR</formula>
    </cfRule>
  </conditionalFormatting>
  <conditionalFormatting sqref="G115">
    <cfRule type="expression" dxfId="646" priority="658" stopIfTrue="1">
      <formula>ISERR</formula>
    </cfRule>
  </conditionalFormatting>
  <conditionalFormatting sqref="H115">
    <cfRule type="expression" dxfId="645" priority="657" stopIfTrue="1">
      <formula>ISERR</formula>
    </cfRule>
  </conditionalFormatting>
  <conditionalFormatting sqref="T21">
    <cfRule type="expression" dxfId="644" priority="654" stopIfTrue="1">
      <formula>ISERR</formula>
    </cfRule>
  </conditionalFormatting>
  <conditionalFormatting sqref="G116:G118">
    <cfRule type="expression" dxfId="643" priority="653" stopIfTrue="1">
      <formula>ISERR</formula>
    </cfRule>
  </conditionalFormatting>
  <conditionalFormatting sqref="H116:H118">
    <cfRule type="expression" dxfId="642" priority="652" stopIfTrue="1">
      <formula>ISERR</formula>
    </cfRule>
  </conditionalFormatting>
  <conditionalFormatting sqref="P116:P117">
    <cfRule type="expression" dxfId="641" priority="650" stopIfTrue="1">
      <formula>ISERR</formula>
    </cfRule>
  </conditionalFormatting>
  <conditionalFormatting sqref="I41">
    <cfRule type="expression" dxfId="640" priority="648" stopIfTrue="1">
      <formula>ISERR</formula>
    </cfRule>
  </conditionalFormatting>
  <conditionalFormatting sqref="J41:K41">
    <cfRule type="expression" dxfId="639" priority="647" stopIfTrue="1">
      <formula>ISERR</formula>
    </cfRule>
  </conditionalFormatting>
  <conditionalFormatting sqref="N41">
    <cfRule type="expression" dxfId="638" priority="646" stopIfTrue="1">
      <formula>ISERR</formula>
    </cfRule>
  </conditionalFormatting>
  <conditionalFormatting sqref="L41:M41">
    <cfRule type="expression" dxfId="637" priority="645" stopIfTrue="1">
      <formula>ISERR</formula>
    </cfRule>
  </conditionalFormatting>
  <conditionalFormatting sqref="Q41:T41">
    <cfRule type="expression" dxfId="636" priority="643" stopIfTrue="1">
      <formula>ISERR</formula>
    </cfRule>
  </conditionalFormatting>
  <conditionalFormatting sqref="U41:V41">
    <cfRule type="expression" dxfId="635" priority="644" stopIfTrue="1">
      <formula>ISERR(U41)</formula>
    </cfRule>
  </conditionalFormatting>
  <conditionalFormatting sqref="A41:B41">
    <cfRule type="expression" dxfId="634" priority="642" stopIfTrue="1">
      <formula>ISERR</formula>
    </cfRule>
  </conditionalFormatting>
  <conditionalFormatting sqref="G41:H41">
    <cfRule type="expression" dxfId="633" priority="641" stopIfTrue="1">
      <formula>ISERR</formula>
    </cfRule>
  </conditionalFormatting>
  <conditionalFormatting sqref="O41">
    <cfRule type="expression" dxfId="632" priority="639" stopIfTrue="1">
      <formula>ISERR</formula>
    </cfRule>
  </conditionalFormatting>
  <conditionalFormatting sqref="Q44:R44">
    <cfRule type="expression" dxfId="631" priority="638" stopIfTrue="1">
      <formula>ISERR</formula>
    </cfRule>
  </conditionalFormatting>
  <conditionalFormatting sqref="I44:N44 S44:T44">
    <cfRule type="expression" dxfId="630" priority="636" stopIfTrue="1">
      <formula>ISERR</formula>
    </cfRule>
  </conditionalFormatting>
  <conditionalFormatting sqref="U44:V44">
    <cfRule type="expression" dxfId="629" priority="637" stopIfTrue="1">
      <formula>ISERR(U44)</formula>
    </cfRule>
  </conditionalFormatting>
  <conditionalFormatting sqref="A44:B44">
    <cfRule type="expression" dxfId="628" priority="635" stopIfTrue="1">
      <formula>ISERR</formula>
    </cfRule>
  </conditionalFormatting>
  <conditionalFormatting sqref="G44:H44">
    <cfRule type="expression" dxfId="627" priority="634" stopIfTrue="1">
      <formula>ISERR</formula>
    </cfRule>
  </conditionalFormatting>
  <conditionalFormatting sqref="C44:F44">
    <cfRule type="expression" dxfId="626" priority="631" stopIfTrue="1">
      <formula>ISERR</formula>
    </cfRule>
  </conditionalFormatting>
  <conditionalFormatting sqref="I119">
    <cfRule type="expression" dxfId="625" priority="630" stopIfTrue="1">
      <formula>ISERR</formula>
    </cfRule>
  </conditionalFormatting>
  <conditionalFormatting sqref="N119">
    <cfRule type="expression" dxfId="624" priority="629" stopIfTrue="1">
      <formula>ISERR</formula>
    </cfRule>
  </conditionalFormatting>
  <conditionalFormatting sqref="M119">
    <cfRule type="expression" dxfId="623" priority="628" stopIfTrue="1">
      <formula>ISERR</formula>
    </cfRule>
  </conditionalFormatting>
  <conditionalFormatting sqref="U119:V119">
    <cfRule type="expression" dxfId="622" priority="627" stopIfTrue="1">
      <formula>ISERR(U119)</formula>
    </cfRule>
  </conditionalFormatting>
  <conditionalFormatting sqref="G119">
    <cfRule type="expression" dxfId="621" priority="626" stopIfTrue="1">
      <formula>ISERR</formula>
    </cfRule>
  </conditionalFormatting>
  <conditionalFormatting sqref="H119">
    <cfRule type="expression" dxfId="620" priority="625" stopIfTrue="1">
      <formula>ISERR</formula>
    </cfRule>
  </conditionalFormatting>
  <conditionalFormatting sqref="J119">
    <cfRule type="expression" dxfId="619" priority="624" stopIfTrue="1">
      <formula>ISERR</formula>
    </cfRule>
  </conditionalFormatting>
  <conditionalFormatting sqref="O119">
    <cfRule type="expression" dxfId="618" priority="623" stopIfTrue="1">
      <formula>ISERR</formula>
    </cfRule>
  </conditionalFormatting>
  <conditionalFormatting sqref="A119">
    <cfRule type="expression" dxfId="617" priority="621" stopIfTrue="1">
      <formula>ISERR</formula>
    </cfRule>
  </conditionalFormatting>
  <conditionalFormatting sqref="F119">
    <cfRule type="expression" dxfId="616" priority="620" stopIfTrue="1">
      <formula>ISERR</formula>
    </cfRule>
  </conditionalFormatting>
  <conditionalFormatting sqref="D119">
    <cfRule type="expression" dxfId="615" priority="619" stopIfTrue="1">
      <formula>ISERR</formula>
    </cfRule>
  </conditionalFormatting>
  <conditionalFormatting sqref="Q119">
    <cfRule type="expression" dxfId="614" priority="618" stopIfTrue="1">
      <formula>ISERR</formula>
    </cfRule>
  </conditionalFormatting>
  <conditionalFormatting sqref="R119">
    <cfRule type="expression" dxfId="613" priority="617" stopIfTrue="1">
      <formula>ISERR</formula>
    </cfRule>
  </conditionalFormatting>
  <conditionalFormatting sqref="S119">
    <cfRule type="expression" dxfId="612" priority="616" stopIfTrue="1">
      <formula>ISERR</formula>
    </cfRule>
  </conditionalFormatting>
  <conditionalFormatting sqref="T119">
    <cfRule type="expression" dxfId="611" priority="615" stopIfTrue="1">
      <formula>ISERR</formula>
    </cfRule>
  </conditionalFormatting>
  <conditionalFormatting sqref="K119">
    <cfRule type="expression" dxfId="610" priority="614" stopIfTrue="1">
      <formula>ISERR</formula>
    </cfRule>
  </conditionalFormatting>
  <conditionalFormatting sqref="L119">
    <cfRule type="expression" dxfId="609" priority="613" stopIfTrue="1">
      <formula>ISERR</formula>
    </cfRule>
  </conditionalFormatting>
  <conditionalFormatting sqref="E119">
    <cfRule type="expression" dxfId="608" priority="612" stopIfTrue="1">
      <formula>ISERR</formula>
    </cfRule>
  </conditionalFormatting>
  <conditionalFormatting sqref="C120:C121">
    <cfRule type="expression" dxfId="607" priority="587" stopIfTrue="1">
      <formula>ISERR</formula>
    </cfRule>
  </conditionalFormatting>
  <conditionalFormatting sqref="P118">
    <cfRule type="expression" dxfId="606" priority="588" stopIfTrue="1">
      <formula>ISERR</formula>
    </cfRule>
  </conditionalFormatting>
  <conditionalFormatting sqref="I120:I121">
    <cfRule type="expression" dxfId="605" priority="586" stopIfTrue="1">
      <formula>ISERR</formula>
    </cfRule>
  </conditionalFormatting>
  <conditionalFormatting sqref="K120:K121">
    <cfRule type="expression" dxfId="604" priority="585" stopIfTrue="1">
      <formula>ISERR</formula>
    </cfRule>
  </conditionalFormatting>
  <conditionalFormatting sqref="N120:N121">
    <cfRule type="expression" dxfId="603" priority="584" stopIfTrue="1">
      <formula>ISERR</formula>
    </cfRule>
  </conditionalFormatting>
  <conditionalFormatting sqref="M120:M121">
    <cfRule type="expression" dxfId="602" priority="583" stopIfTrue="1">
      <formula>ISERR</formula>
    </cfRule>
  </conditionalFormatting>
  <conditionalFormatting sqref="Q120:S121">
    <cfRule type="expression" dxfId="601" priority="581" stopIfTrue="1">
      <formula>ISERR</formula>
    </cfRule>
  </conditionalFormatting>
  <conditionalFormatting sqref="U120:V121">
    <cfRule type="expression" dxfId="600" priority="582" stopIfTrue="1">
      <formula>ISERR(U120)</formula>
    </cfRule>
  </conditionalFormatting>
  <conditionalFormatting sqref="A120:B121">
    <cfRule type="expression" dxfId="599" priority="580" stopIfTrue="1">
      <formula>ISERR</formula>
    </cfRule>
  </conditionalFormatting>
  <conditionalFormatting sqref="G120:G121">
    <cfRule type="expression" dxfId="598" priority="579" stopIfTrue="1">
      <formula>ISERR</formula>
    </cfRule>
  </conditionalFormatting>
  <conditionalFormatting sqref="L120:L121">
    <cfRule type="expression" dxfId="597" priority="578" stopIfTrue="1">
      <formula>ISERR</formula>
    </cfRule>
  </conditionalFormatting>
  <conditionalFormatting sqref="L120:L121">
    <cfRule type="expression" dxfId="596" priority="577" stopIfTrue="1">
      <formula>ISERR</formula>
    </cfRule>
  </conditionalFormatting>
  <conditionalFormatting sqref="T120:T121">
    <cfRule type="expression" dxfId="595" priority="576" stopIfTrue="1">
      <formula>ISERR</formula>
    </cfRule>
  </conditionalFormatting>
  <conditionalFormatting sqref="F120:F121">
    <cfRule type="expression" dxfId="594" priority="575" stopIfTrue="1">
      <formula>ISERR</formula>
    </cfRule>
  </conditionalFormatting>
  <conditionalFormatting sqref="D120:D121">
    <cfRule type="expression" dxfId="593" priority="574" stopIfTrue="1">
      <formula>ISERR</formula>
    </cfRule>
  </conditionalFormatting>
  <conditionalFormatting sqref="H120:H121">
    <cfRule type="expression" dxfId="592" priority="573" stopIfTrue="1">
      <formula>ISERR</formula>
    </cfRule>
  </conditionalFormatting>
  <conditionalFormatting sqref="J120:J121">
    <cfRule type="expression" dxfId="591" priority="572" stopIfTrue="1">
      <formula>ISERR</formula>
    </cfRule>
  </conditionalFormatting>
  <conditionalFormatting sqref="O120:O121">
    <cfRule type="expression" dxfId="590" priority="571" stopIfTrue="1">
      <formula>ISERR</formula>
    </cfRule>
  </conditionalFormatting>
  <conditionalFormatting sqref="E120:E121">
    <cfRule type="expression" dxfId="589" priority="569" stopIfTrue="1">
      <formula>ISERR</formula>
    </cfRule>
  </conditionalFormatting>
  <conditionalFormatting sqref="E120:E121">
    <cfRule type="expression" dxfId="588" priority="568" stopIfTrue="1">
      <formula>ISERR</formula>
    </cfRule>
  </conditionalFormatting>
  <conditionalFormatting sqref="P119">
    <cfRule type="expression" dxfId="587" priority="563" stopIfTrue="1">
      <formula>ISERR</formula>
    </cfRule>
  </conditionalFormatting>
  <conditionalFormatting sqref="O44">
    <cfRule type="expression" dxfId="586" priority="561" stopIfTrue="1">
      <formula>ISERR</formula>
    </cfRule>
  </conditionalFormatting>
  <conditionalFormatting sqref="Q42:R42">
    <cfRule type="expression" dxfId="585" priority="560" stopIfTrue="1">
      <formula>ISERR</formula>
    </cfRule>
  </conditionalFormatting>
  <conditionalFormatting sqref="I42:N42 S42:T42">
    <cfRule type="expression" dxfId="584" priority="558" stopIfTrue="1">
      <formula>ISERR</formula>
    </cfRule>
  </conditionalFormatting>
  <conditionalFormatting sqref="U42:V42">
    <cfRule type="expression" dxfId="583" priority="559" stopIfTrue="1">
      <formula>ISERR(U42)</formula>
    </cfRule>
  </conditionalFormatting>
  <conditionalFormatting sqref="A42:B42">
    <cfRule type="expression" dxfId="582" priority="557" stopIfTrue="1">
      <formula>ISERR</formula>
    </cfRule>
  </conditionalFormatting>
  <conditionalFormatting sqref="G42:H42">
    <cfRule type="expression" dxfId="581" priority="556" stopIfTrue="1">
      <formula>ISERR</formula>
    </cfRule>
  </conditionalFormatting>
  <conditionalFormatting sqref="C42:F42">
    <cfRule type="expression" dxfId="580" priority="555" stopIfTrue="1">
      <formula>ISERR</formula>
    </cfRule>
  </conditionalFormatting>
  <conditionalFormatting sqref="P42">
    <cfRule type="expression" dxfId="579" priority="554" stopIfTrue="1">
      <formula>ISERR</formula>
    </cfRule>
  </conditionalFormatting>
  <conditionalFormatting sqref="O42">
    <cfRule type="expression" dxfId="578" priority="553" stopIfTrue="1">
      <formula>ISERR</formula>
    </cfRule>
  </conditionalFormatting>
  <conditionalFormatting sqref="C122:C124">
    <cfRule type="expression" dxfId="577" priority="552" stopIfTrue="1">
      <formula>ISERR</formula>
    </cfRule>
  </conditionalFormatting>
  <conditionalFormatting sqref="I122:I124">
    <cfRule type="expression" dxfId="576" priority="551" stopIfTrue="1">
      <formula>ISERR</formula>
    </cfRule>
  </conditionalFormatting>
  <conditionalFormatting sqref="K122:K124">
    <cfRule type="expression" dxfId="575" priority="550" stopIfTrue="1">
      <formula>ISERR</formula>
    </cfRule>
  </conditionalFormatting>
  <conditionalFormatting sqref="N122:N124">
    <cfRule type="expression" dxfId="574" priority="549" stopIfTrue="1">
      <formula>ISERR</formula>
    </cfRule>
  </conditionalFormatting>
  <conditionalFormatting sqref="M122:M124">
    <cfRule type="expression" dxfId="573" priority="548" stopIfTrue="1">
      <formula>ISERR</formula>
    </cfRule>
  </conditionalFormatting>
  <conditionalFormatting sqref="Q122:S124">
    <cfRule type="expression" dxfId="572" priority="546" stopIfTrue="1">
      <formula>ISERR</formula>
    </cfRule>
  </conditionalFormatting>
  <conditionalFormatting sqref="U122:V124">
    <cfRule type="expression" dxfId="571" priority="547" stopIfTrue="1">
      <formula>ISERR(U122)</formula>
    </cfRule>
  </conditionalFormatting>
  <conditionalFormatting sqref="A122:B124">
    <cfRule type="expression" dxfId="570" priority="545" stopIfTrue="1">
      <formula>ISERR</formula>
    </cfRule>
  </conditionalFormatting>
  <conditionalFormatting sqref="G122:G124">
    <cfRule type="expression" dxfId="569" priority="544" stopIfTrue="1">
      <formula>ISERR</formula>
    </cfRule>
  </conditionalFormatting>
  <conditionalFormatting sqref="L122:L124">
    <cfRule type="expression" dxfId="568" priority="543" stopIfTrue="1">
      <formula>ISERR</formula>
    </cfRule>
  </conditionalFormatting>
  <conditionalFormatting sqref="L122:L124">
    <cfRule type="expression" dxfId="567" priority="542" stopIfTrue="1">
      <formula>ISERR</formula>
    </cfRule>
  </conditionalFormatting>
  <conditionalFormatting sqref="T122:T124">
    <cfRule type="expression" dxfId="566" priority="541" stopIfTrue="1">
      <formula>ISERR</formula>
    </cfRule>
  </conditionalFormatting>
  <conditionalFormatting sqref="F122:F124">
    <cfRule type="expression" dxfId="565" priority="540" stopIfTrue="1">
      <formula>ISERR</formula>
    </cfRule>
  </conditionalFormatting>
  <conditionalFormatting sqref="D122:D124">
    <cfRule type="expression" dxfId="564" priority="539" stopIfTrue="1">
      <formula>ISERR</formula>
    </cfRule>
  </conditionalFormatting>
  <conditionalFormatting sqref="H122:H124">
    <cfRule type="expression" dxfId="563" priority="538" stopIfTrue="1">
      <formula>ISERR</formula>
    </cfRule>
  </conditionalFormatting>
  <conditionalFormatting sqref="J122:J124">
    <cfRule type="expression" dxfId="562" priority="537" stopIfTrue="1">
      <formula>ISERR</formula>
    </cfRule>
  </conditionalFormatting>
  <conditionalFormatting sqref="O122:O124">
    <cfRule type="expression" dxfId="561" priority="536" stopIfTrue="1">
      <formula>ISERR</formula>
    </cfRule>
  </conditionalFormatting>
  <conditionalFormatting sqref="E122:E124">
    <cfRule type="expression" dxfId="560" priority="534" stopIfTrue="1">
      <formula>ISERR</formula>
    </cfRule>
  </conditionalFormatting>
  <conditionalFormatting sqref="E122:E124">
    <cfRule type="expression" dxfId="559" priority="533" stopIfTrue="1">
      <formula>ISERR</formula>
    </cfRule>
  </conditionalFormatting>
  <conditionalFormatting sqref="P120">
    <cfRule type="expression" dxfId="558" priority="530" stopIfTrue="1">
      <formula>ISERR</formula>
    </cfRule>
  </conditionalFormatting>
  <conditionalFormatting sqref="P121">
    <cfRule type="expression" dxfId="557" priority="522" stopIfTrue="1">
      <formula>ISERR</formula>
    </cfRule>
  </conditionalFormatting>
  <conditionalFormatting sqref="P122:P123">
    <cfRule type="expression" dxfId="556" priority="519" stopIfTrue="1">
      <formula>ISERR</formula>
    </cfRule>
  </conditionalFormatting>
  <conditionalFormatting sqref="Q43:R43">
    <cfRule type="expression" dxfId="555" priority="512" stopIfTrue="1">
      <formula>ISERR</formula>
    </cfRule>
  </conditionalFormatting>
  <conditionalFormatting sqref="I43:N43 S43:T43">
    <cfRule type="expression" dxfId="554" priority="510" stopIfTrue="1">
      <formula>ISERR</formula>
    </cfRule>
  </conditionalFormatting>
  <conditionalFormatting sqref="U43:V43">
    <cfRule type="expression" dxfId="553" priority="511" stopIfTrue="1">
      <formula>ISERR(U43)</formula>
    </cfRule>
  </conditionalFormatting>
  <conditionalFormatting sqref="A43:B43">
    <cfRule type="expression" dxfId="552" priority="509" stopIfTrue="1">
      <formula>ISERR</formula>
    </cfRule>
  </conditionalFormatting>
  <conditionalFormatting sqref="G43:H43">
    <cfRule type="expression" dxfId="551" priority="508" stopIfTrue="1">
      <formula>ISERR</formula>
    </cfRule>
  </conditionalFormatting>
  <conditionalFormatting sqref="C43:F43">
    <cfRule type="expression" dxfId="550" priority="507" stopIfTrue="1">
      <formula>ISERR</formula>
    </cfRule>
  </conditionalFormatting>
  <conditionalFormatting sqref="O43">
    <cfRule type="expression" dxfId="549" priority="506" stopIfTrue="1">
      <formula>ISERR</formula>
    </cfRule>
  </conditionalFormatting>
  <conditionalFormatting sqref="P43">
    <cfRule type="expression" dxfId="548" priority="505" stopIfTrue="1">
      <formula>ISERR</formula>
    </cfRule>
  </conditionalFormatting>
  <conditionalFormatting sqref="C125">
    <cfRule type="expression" dxfId="547" priority="504" stopIfTrue="1">
      <formula>ISERR</formula>
    </cfRule>
  </conditionalFormatting>
  <conditionalFormatting sqref="I125">
    <cfRule type="expression" dxfId="546" priority="503" stopIfTrue="1">
      <formula>ISERR</formula>
    </cfRule>
  </conditionalFormatting>
  <conditionalFormatting sqref="N125">
    <cfRule type="expression" dxfId="545" priority="501" stopIfTrue="1">
      <formula>ISERR</formula>
    </cfRule>
  </conditionalFormatting>
  <conditionalFormatting sqref="M125">
    <cfRule type="expression" dxfId="544" priority="500" stopIfTrue="1">
      <formula>ISERR</formula>
    </cfRule>
  </conditionalFormatting>
  <conditionalFormatting sqref="Q125:S125">
    <cfRule type="expression" dxfId="543" priority="499" stopIfTrue="1">
      <formula>ISERR</formula>
    </cfRule>
  </conditionalFormatting>
  <conditionalFormatting sqref="A125:B125">
    <cfRule type="expression" dxfId="542" priority="498" stopIfTrue="1">
      <formula>ISERR</formula>
    </cfRule>
  </conditionalFormatting>
  <conditionalFormatting sqref="G125">
    <cfRule type="expression" dxfId="541" priority="497" stopIfTrue="1">
      <formula>ISERR</formula>
    </cfRule>
  </conditionalFormatting>
  <conditionalFormatting sqref="T125">
    <cfRule type="expression" dxfId="540" priority="494" stopIfTrue="1">
      <formula>ISERR</formula>
    </cfRule>
  </conditionalFormatting>
  <conditionalFormatting sqref="F125">
    <cfRule type="expression" dxfId="539" priority="493" stopIfTrue="1">
      <formula>ISERR</formula>
    </cfRule>
  </conditionalFormatting>
  <conditionalFormatting sqref="D125">
    <cfRule type="expression" dxfId="538" priority="492" stopIfTrue="1">
      <formula>ISERR</formula>
    </cfRule>
  </conditionalFormatting>
  <conditionalFormatting sqref="H125">
    <cfRule type="expression" dxfId="537" priority="491" stopIfTrue="1">
      <formula>ISERR</formula>
    </cfRule>
  </conditionalFormatting>
  <conditionalFormatting sqref="J125">
    <cfRule type="expression" dxfId="536" priority="490" stopIfTrue="1">
      <formula>ISERR</formula>
    </cfRule>
  </conditionalFormatting>
  <conditionalFormatting sqref="O125">
    <cfRule type="expression" dxfId="535" priority="489" stopIfTrue="1">
      <formula>ISERR</formula>
    </cfRule>
  </conditionalFormatting>
  <conditionalFormatting sqref="E125">
    <cfRule type="expression" dxfId="534" priority="487" stopIfTrue="1">
      <formula>ISERR</formula>
    </cfRule>
  </conditionalFormatting>
  <conditionalFormatting sqref="E125">
    <cfRule type="expression" dxfId="533" priority="486" stopIfTrue="1">
      <formula>ISERR</formula>
    </cfRule>
  </conditionalFormatting>
  <conditionalFormatting sqref="U125:V125">
    <cfRule type="expression" dxfId="532" priority="485" stopIfTrue="1">
      <formula>ISERR(U125)</formula>
    </cfRule>
  </conditionalFormatting>
  <conditionalFormatting sqref="K125">
    <cfRule type="expression" dxfId="531" priority="483" stopIfTrue="1">
      <formula>ISERR</formula>
    </cfRule>
  </conditionalFormatting>
  <conditionalFormatting sqref="L125">
    <cfRule type="expression" dxfId="530" priority="482" stopIfTrue="1">
      <formula>ISERR</formula>
    </cfRule>
  </conditionalFormatting>
  <conditionalFormatting sqref="L125">
    <cfRule type="expression" dxfId="529" priority="481" stopIfTrue="1">
      <formula>ISERR</formula>
    </cfRule>
  </conditionalFormatting>
  <conditionalFormatting sqref="P124">
    <cfRule type="expression" dxfId="528" priority="479" stopIfTrue="1">
      <formula>ISERR</formula>
    </cfRule>
  </conditionalFormatting>
  <conditionalFormatting sqref="C126">
    <cfRule type="expression" dxfId="527" priority="478" stopIfTrue="1">
      <formula>ISERR</formula>
    </cfRule>
  </conditionalFormatting>
  <conditionalFormatting sqref="I126">
    <cfRule type="expression" dxfId="526" priority="477" stopIfTrue="1">
      <formula>ISERR</formula>
    </cfRule>
  </conditionalFormatting>
  <conditionalFormatting sqref="K126">
    <cfRule type="expression" dxfId="525" priority="476" stopIfTrue="1">
      <formula>ISERR</formula>
    </cfRule>
  </conditionalFormatting>
  <conditionalFormatting sqref="N126">
    <cfRule type="expression" dxfId="524" priority="475" stopIfTrue="1">
      <formula>ISERR</formula>
    </cfRule>
  </conditionalFormatting>
  <conditionalFormatting sqref="M126">
    <cfRule type="expression" dxfId="523" priority="474" stopIfTrue="1">
      <formula>ISERR</formula>
    </cfRule>
  </conditionalFormatting>
  <conditionalFormatting sqref="Q126:S126">
    <cfRule type="expression" dxfId="522" priority="473" stopIfTrue="1">
      <formula>ISERR</formula>
    </cfRule>
  </conditionalFormatting>
  <conditionalFormatting sqref="A126:B126">
    <cfRule type="expression" dxfId="521" priority="472" stopIfTrue="1">
      <formula>ISERR</formula>
    </cfRule>
  </conditionalFormatting>
  <conditionalFormatting sqref="G126">
    <cfRule type="expression" dxfId="520" priority="471" stopIfTrue="1">
      <formula>ISERR</formula>
    </cfRule>
  </conditionalFormatting>
  <conditionalFormatting sqref="L126">
    <cfRule type="expression" dxfId="519" priority="470" stopIfTrue="1">
      <formula>ISERR</formula>
    </cfRule>
  </conditionalFormatting>
  <conditionalFormatting sqref="L126">
    <cfRule type="expression" dxfId="518" priority="469" stopIfTrue="1">
      <formula>ISERR</formula>
    </cfRule>
  </conditionalFormatting>
  <conditionalFormatting sqref="T126">
    <cfRule type="expression" dxfId="517" priority="468" stopIfTrue="1">
      <formula>ISERR</formula>
    </cfRule>
  </conditionalFormatting>
  <conditionalFormatting sqref="F126">
    <cfRule type="expression" dxfId="516" priority="467" stopIfTrue="1">
      <formula>ISERR</formula>
    </cfRule>
  </conditionalFormatting>
  <conditionalFormatting sqref="D126">
    <cfRule type="expression" dxfId="515" priority="466" stopIfTrue="1">
      <formula>ISERR</formula>
    </cfRule>
  </conditionalFormatting>
  <conditionalFormatting sqref="H126">
    <cfRule type="expression" dxfId="514" priority="465" stopIfTrue="1">
      <formula>ISERR</formula>
    </cfRule>
  </conditionalFormatting>
  <conditionalFormatting sqref="J126">
    <cfRule type="expression" dxfId="513" priority="464" stopIfTrue="1">
      <formula>ISERR</formula>
    </cfRule>
  </conditionalFormatting>
  <conditionalFormatting sqref="O126">
    <cfRule type="expression" dxfId="512" priority="463" stopIfTrue="1">
      <formula>ISERR</formula>
    </cfRule>
  </conditionalFormatting>
  <conditionalFormatting sqref="E126">
    <cfRule type="expression" dxfId="511" priority="461" stopIfTrue="1">
      <formula>ISERR</formula>
    </cfRule>
  </conditionalFormatting>
  <conditionalFormatting sqref="E126">
    <cfRule type="expression" dxfId="510" priority="460" stopIfTrue="1">
      <formula>ISERR</formula>
    </cfRule>
  </conditionalFormatting>
  <conditionalFormatting sqref="U126:V126">
    <cfRule type="expression" dxfId="509" priority="459" stopIfTrue="1">
      <formula>ISERR(U126)</formula>
    </cfRule>
  </conditionalFormatting>
  <conditionalFormatting sqref="P125">
    <cfRule type="expression" dxfId="508" priority="453" stopIfTrue="1">
      <formula>ISERR</formula>
    </cfRule>
  </conditionalFormatting>
  <conditionalFormatting sqref="M127">
    <cfRule type="expression" dxfId="507" priority="447" stopIfTrue="1">
      <formula>ISERR</formula>
    </cfRule>
  </conditionalFormatting>
  <conditionalFormatting sqref="I127">
    <cfRule type="expression" dxfId="506" priority="450" stopIfTrue="1">
      <formula>ISERR</formula>
    </cfRule>
  </conditionalFormatting>
  <conditionalFormatting sqref="K127">
    <cfRule type="expression" dxfId="505" priority="449" stopIfTrue="1">
      <formula>ISERR</formula>
    </cfRule>
  </conditionalFormatting>
  <conditionalFormatting sqref="N127">
    <cfRule type="expression" dxfId="504" priority="448" stopIfTrue="1">
      <formula>ISERR</formula>
    </cfRule>
  </conditionalFormatting>
  <conditionalFormatting sqref="Q127:S127">
    <cfRule type="expression" dxfId="503" priority="446" stopIfTrue="1">
      <formula>ISERR</formula>
    </cfRule>
  </conditionalFormatting>
  <conditionalFormatting sqref="T127">
    <cfRule type="expression" dxfId="502" priority="442" stopIfTrue="1">
      <formula>ISERR</formula>
    </cfRule>
  </conditionalFormatting>
  <conditionalFormatting sqref="G127">
    <cfRule type="expression" dxfId="501" priority="445" stopIfTrue="1">
      <formula>ISERR</formula>
    </cfRule>
  </conditionalFormatting>
  <conditionalFormatting sqref="L127">
    <cfRule type="expression" dxfId="500" priority="444" stopIfTrue="1">
      <formula>ISERR</formula>
    </cfRule>
  </conditionalFormatting>
  <conditionalFormatting sqref="L127">
    <cfRule type="expression" dxfId="499" priority="443" stopIfTrue="1">
      <formula>ISERR</formula>
    </cfRule>
  </conditionalFormatting>
  <conditionalFormatting sqref="O127">
    <cfRule type="expression" dxfId="498" priority="439" stopIfTrue="1">
      <formula>ISERR</formula>
    </cfRule>
  </conditionalFormatting>
  <conditionalFormatting sqref="H127">
    <cfRule type="expression" dxfId="497" priority="441" stopIfTrue="1">
      <formula>ISERR</formula>
    </cfRule>
  </conditionalFormatting>
  <conditionalFormatting sqref="J127">
    <cfRule type="expression" dxfId="496" priority="440" stopIfTrue="1">
      <formula>ISERR</formula>
    </cfRule>
  </conditionalFormatting>
  <conditionalFormatting sqref="U127:V127">
    <cfRule type="expression" dxfId="495" priority="437" stopIfTrue="1">
      <formula>ISERR(U127)</formula>
    </cfRule>
  </conditionalFormatting>
  <conditionalFormatting sqref="E127">
    <cfRule type="expression" dxfId="494" priority="433" stopIfTrue="1">
      <formula>ISERR</formula>
    </cfRule>
  </conditionalFormatting>
  <conditionalFormatting sqref="A127">
    <cfRule type="expression" dxfId="493" priority="436" stopIfTrue="1">
      <formula>ISERR</formula>
    </cfRule>
  </conditionalFormatting>
  <conditionalFormatting sqref="F127">
    <cfRule type="expression" dxfId="492" priority="435" stopIfTrue="1">
      <formula>ISERR</formula>
    </cfRule>
  </conditionalFormatting>
  <conditionalFormatting sqref="D127">
    <cfRule type="expression" dxfId="491" priority="434" stopIfTrue="1">
      <formula>ISERR</formula>
    </cfRule>
  </conditionalFormatting>
  <conditionalFormatting sqref="P44">
    <cfRule type="expression" dxfId="490" priority="428" stopIfTrue="1">
      <formula>ISERR</formula>
    </cfRule>
  </conditionalFormatting>
  <conditionalFormatting sqref="M128:M129">
    <cfRule type="expression" dxfId="489" priority="422" stopIfTrue="1">
      <formula>ISERR</formula>
    </cfRule>
  </conditionalFormatting>
  <conditionalFormatting sqref="I128:I129">
    <cfRule type="expression" dxfId="488" priority="425" stopIfTrue="1">
      <formula>ISERR</formula>
    </cfRule>
  </conditionalFormatting>
  <conditionalFormatting sqref="K128:K129">
    <cfRule type="expression" dxfId="487" priority="424" stopIfTrue="1">
      <formula>ISERR</formula>
    </cfRule>
  </conditionalFormatting>
  <conditionalFormatting sqref="N128:N129">
    <cfRule type="expression" dxfId="486" priority="423" stopIfTrue="1">
      <formula>ISERR</formula>
    </cfRule>
  </conditionalFormatting>
  <conditionalFormatting sqref="Q128:S129">
    <cfRule type="expression" dxfId="485" priority="421" stopIfTrue="1">
      <formula>ISERR</formula>
    </cfRule>
  </conditionalFormatting>
  <conditionalFormatting sqref="T128:T129">
    <cfRule type="expression" dxfId="484" priority="417" stopIfTrue="1">
      <formula>ISERR</formula>
    </cfRule>
  </conditionalFormatting>
  <conditionalFormatting sqref="G128">
    <cfRule type="expression" dxfId="483" priority="420" stopIfTrue="1">
      <formula>ISERR</formula>
    </cfRule>
  </conditionalFormatting>
  <conditionalFormatting sqref="L128">
    <cfRule type="expression" dxfId="482" priority="419" stopIfTrue="1">
      <formula>ISERR</formula>
    </cfRule>
  </conditionalFormatting>
  <conditionalFormatting sqref="L128">
    <cfRule type="expression" dxfId="481" priority="418" stopIfTrue="1">
      <formula>ISERR</formula>
    </cfRule>
  </conditionalFormatting>
  <conditionalFormatting sqref="O128:O129">
    <cfRule type="expression" dxfId="480" priority="414" stopIfTrue="1">
      <formula>ISERR</formula>
    </cfRule>
  </conditionalFormatting>
  <conditionalFormatting sqref="H128">
    <cfRule type="expression" dxfId="479" priority="416" stopIfTrue="1">
      <formula>ISERR</formula>
    </cfRule>
  </conditionalFormatting>
  <conditionalFormatting sqref="J128:J129">
    <cfRule type="expression" dxfId="478" priority="415" stopIfTrue="1">
      <formula>ISERR</formula>
    </cfRule>
  </conditionalFormatting>
  <conditionalFormatting sqref="U128:V129">
    <cfRule type="expression" dxfId="477" priority="412" stopIfTrue="1">
      <formula>ISERR(U128)</formula>
    </cfRule>
  </conditionalFormatting>
  <conditionalFormatting sqref="A128:A129">
    <cfRule type="expression" dxfId="476" priority="411" stopIfTrue="1">
      <formula>ISERR</formula>
    </cfRule>
  </conditionalFormatting>
  <conditionalFormatting sqref="F128:F129">
    <cfRule type="expression" dxfId="475" priority="410" stopIfTrue="1">
      <formula>ISERR</formula>
    </cfRule>
  </conditionalFormatting>
  <conditionalFormatting sqref="D128:D129">
    <cfRule type="expression" dxfId="474" priority="409" stopIfTrue="1">
      <formula>ISERR</formula>
    </cfRule>
  </conditionalFormatting>
  <conditionalFormatting sqref="E128:E129">
    <cfRule type="expression" dxfId="473" priority="408" stopIfTrue="1">
      <formula>ISERR</formula>
    </cfRule>
  </conditionalFormatting>
  <conditionalFormatting sqref="Q19:S19 I19:N19 A19 D19:F19">
    <cfRule type="expression" dxfId="472" priority="406" stopIfTrue="1">
      <formula>ISERR</formula>
    </cfRule>
  </conditionalFormatting>
  <conditionalFormatting sqref="U19:V19">
    <cfRule type="expression" dxfId="471" priority="407" stopIfTrue="1">
      <formula>ISERR(U19)</formula>
    </cfRule>
  </conditionalFormatting>
  <conditionalFormatting sqref="G19:H19">
    <cfRule type="expression" dxfId="470" priority="405" stopIfTrue="1">
      <formula>ISERR</formula>
    </cfRule>
  </conditionalFormatting>
  <conditionalFormatting sqref="O19:P19">
    <cfRule type="expression" dxfId="469" priority="404" stopIfTrue="1">
      <formula>ISERR</formula>
    </cfRule>
  </conditionalFormatting>
  <conditionalFormatting sqref="T19">
    <cfRule type="expression" dxfId="468" priority="403" stopIfTrue="1">
      <formula>ISERR</formula>
    </cfRule>
  </conditionalFormatting>
  <conditionalFormatting sqref="P126">
    <cfRule type="expression" dxfId="467" priority="401" stopIfTrue="1">
      <formula>ISERR</formula>
    </cfRule>
  </conditionalFormatting>
  <conditionalFormatting sqref="P127">
    <cfRule type="expression" dxfId="466" priority="400" stopIfTrue="1">
      <formula>ISERR</formula>
    </cfRule>
  </conditionalFormatting>
  <conditionalFormatting sqref="L129">
    <cfRule type="expression" dxfId="465" priority="397" stopIfTrue="1">
      <formula>ISERR</formula>
    </cfRule>
  </conditionalFormatting>
  <conditionalFormatting sqref="L129">
    <cfRule type="expression" dxfId="464" priority="396" stopIfTrue="1">
      <formula>ISERR</formula>
    </cfRule>
  </conditionalFormatting>
  <conditionalFormatting sqref="G129">
    <cfRule type="expression" dxfId="463" priority="392" stopIfTrue="1">
      <formula>ISERR</formula>
    </cfRule>
  </conditionalFormatting>
  <conditionalFormatting sqref="P128">
    <cfRule type="expression" dxfId="462" priority="394" stopIfTrue="1">
      <formula>ISERR</formula>
    </cfRule>
  </conditionalFormatting>
  <conditionalFormatting sqref="G21:H21">
    <cfRule type="expression" dxfId="461" priority="393" stopIfTrue="1">
      <formula>ISERR</formula>
    </cfRule>
  </conditionalFormatting>
  <conditionalFormatting sqref="H129">
    <cfRule type="expression" dxfId="460" priority="391" stopIfTrue="1">
      <formula>ISERR</formula>
    </cfRule>
  </conditionalFormatting>
  <conditionalFormatting sqref="M130:M132">
    <cfRule type="expression" dxfId="459" priority="386" stopIfTrue="1">
      <formula>ISERR</formula>
    </cfRule>
  </conditionalFormatting>
  <conditionalFormatting sqref="I130:I132">
    <cfRule type="expression" dxfId="458" priority="389" stopIfTrue="1">
      <formula>ISERR</formula>
    </cfRule>
  </conditionalFormatting>
  <conditionalFormatting sqref="K130:K132">
    <cfRule type="expression" dxfId="457" priority="388" stopIfTrue="1">
      <formula>ISERR</formula>
    </cfRule>
  </conditionalFormatting>
  <conditionalFormatting sqref="N130:N132">
    <cfRule type="expression" dxfId="456" priority="387" stopIfTrue="1">
      <formula>ISERR</formula>
    </cfRule>
  </conditionalFormatting>
  <conditionalFormatting sqref="Q130:S132">
    <cfRule type="expression" dxfId="455" priority="385" stopIfTrue="1">
      <formula>ISERR</formula>
    </cfRule>
  </conditionalFormatting>
  <conditionalFormatting sqref="T130:T132">
    <cfRule type="expression" dxfId="454" priority="381" stopIfTrue="1">
      <formula>ISERR</formula>
    </cfRule>
  </conditionalFormatting>
  <conditionalFormatting sqref="G130:G132">
    <cfRule type="expression" dxfId="453" priority="384" stopIfTrue="1">
      <formula>ISERR</formula>
    </cfRule>
  </conditionalFormatting>
  <conditionalFormatting sqref="L130:L132">
    <cfRule type="expression" dxfId="452" priority="383" stopIfTrue="1">
      <formula>ISERR</formula>
    </cfRule>
  </conditionalFormatting>
  <conditionalFormatting sqref="L130:L132">
    <cfRule type="expression" dxfId="451" priority="382" stopIfTrue="1">
      <formula>ISERR</formula>
    </cfRule>
  </conditionalFormatting>
  <conditionalFormatting sqref="O130:O132">
    <cfRule type="expression" dxfId="450" priority="378" stopIfTrue="1">
      <formula>ISERR</formula>
    </cfRule>
  </conditionalFormatting>
  <conditionalFormatting sqref="H130:H132">
    <cfRule type="expression" dxfId="449" priority="380" stopIfTrue="1">
      <formula>ISERR</formula>
    </cfRule>
  </conditionalFormatting>
  <conditionalFormatting sqref="J130:J132">
    <cfRule type="expression" dxfId="448" priority="379" stopIfTrue="1">
      <formula>ISERR</formula>
    </cfRule>
  </conditionalFormatting>
  <conditionalFormatting sqref="U130:V132">
    <cfRule type="expression" dxfId="447" priority="376" stopIfTrue="1">
      <formula>ISERR(U130)</formula>
    </cfRule>
  </conditionalFormatting>
  <conditionalFormatting sqref="A130:A132">
    <cfRule type="expression" dxfId="446" priority="375" stopIfTrue="1">
      <formula>ISERR</formula>
    </cfRule>
  </conditionalFormatting>
  <conditionalFormatting sqref="F130:F132">
    <cfRule type="expression" dxfId="445" priority="374" stopIfTrue="1">
      <formula>ISERR</formula>
    </cfRule>
  </conditionalFormatting>
  <conditionalFormatting sqref="D130:D132">
    <cfRule type="expression" dxfId="444" priority="373" stopIfTrue="1">
      <formula>ISERR</formula>
    </cfRule>
  </conditionalFormatting>
  <conditionalFormatting sqref="E130:E132">
    <cfRule type="expression" dxfId="443" priority="372" stopIfTrue="1">
      <formula>ISERR</formula>
    </cfRule>
  </conditionalFormatting>
  <conditionalFormatting sqref="P21">
    <cfRule type="expression" dxfId="442" priority="371" stopIfTrue="1">
      <formula>ISERR</formula>
    </cfRule>
  </conditionalFormatting>
  <conditionalFormatting sqref="P130:P132">
    <cfRule type="expression" dxfId="441" priority="370" stopIfTrue="1">
      <formula>ISERR</formula>
    </cfRule>
  </conditionalFormatting>
  <conditionalFormatting sqref="P129">
    <cfRule type="expression" dxfId="440" priority="369" stopIfTrue="1">
      <formula>ISERR</formula>
    </cfRule>
  </conditionalFormatting>
  <conditionalFormatting sqref="I99">
    <cfRule type="expression" dxfId="439" priority="368" stopIfTrue="1">
      <formula>ISERR</formula>
    </cfRule>
  </conditionalFormatting>
  <conditionalFormatting sqref="J99:K99">
    <cfRule type="expression" dxfId="438" priority="367" stopIfTrue="1">
      <formula>ISERR</formula>
    </cfRule>
  </conditionalFormatting>
  <conditionalFormatting sqref="N99">
    <cfRule type="expression" dxfId="437" priority="366" stopIfTrue="1">
      <formula>ISERR</formula>
    </cfRule>
  </conditionalFormatting>
  <conditionalFormatting sqref="L99:M99">
    <cfRule type="expression" dxfId="436" priority="365" stopIfTrue="1">
      <formula>ISERR</formula>
    </cfRule>
  </conditionalFormatting>
  <conditionalFormatting sqref="S99:T99">
    <cfRule type="expression" dxfId="435" priority="363" stopIfTrue="1">
      <formula>ISERR</formula>
    </cfRule>
  </conditionalFormatting>
  <conditionalFormatting sqref="U99:V99">
    <cfRule type="expression" dxfId="434" priority="364" stopIfTrue="1">
      <formula>ISERR(U99)</formula>
    </cfRule>
  </conditionalFormatting>
  <conditionalFormatting sqref="A99:F99">
    <cfRule type="expression" dxfId="433" priority="362" stopIfTrue="1">
      <formula>ISERR</formula>
    </cfRule>
  </conditionalFormatting>
  <conditionalFormatting sqref="G99:H99">
    <cfRule type="expression" dxfId="432" priority="361" stopIfTrue="1">
      <formula>ISERR</formula>
    </cfRule>
  </conditionalFormatting>
  <conditionalFormatting sqref="M133">
    <cfRule type="expression" dxfId="431" priority="355" stopIfTrue="1">
      <formula>ISERR</formula>
    </cfRule>
  </conditionalFormatting>
  <conditionalFormatting sqref="I133">
    <cfRule type="expression" dxfId="430" priority="358" stopIfTrue="1">
      <formula>ISERR</formula>
    </cfRule>
  </conditionalFormatting>
  <conditionalFormatting sqref="K133">
    <cfRule type="expression" dxfId="429" priority="357" stopIfTrue="1">
      <formula>ISERR</formula>
    </cfRule>
  </conditionalFormatting>
  <conditionalFormatting sqref="N133">
    <cfRule type="expression" dxfId="428" priority="356" stopIfTrue="1">
      <formula>ISERR</formula>
    </cfRule>
  </conditionalFormatting>
  <conditionalFormatting sqref="Q133:S133">
    <cfRule type="expression" dxfId="427" priority="354" stopIfTrue="1">
      <formula>ISERR</formula>
    </cfRule>
  </conditionalFormatting>
  <conditionalFormatting sqref="T133">
    <cfRule type="expression" dxfId="426" priority="350" stopIfTrue="1">
      <formula>ISERR</formula>
    </cfRule>
  </conditionalFormatting>
  <conditionalFormatting sqref="G133">
    <cfRule type="expression" dxfId="425" priority="353" stopIfTrue="1">
      <formula>ISERR</formula>
    </cfRule>
  </conditionalFormatting>
  <conditionalFormatting sqref="L133">
    <cfRule type="expression" dxfId="424" priority="352" stopIfTrue="1">
      <formula>ISERR</formula>
    </cfRule>
  </conditionalFormatting>
  <conditionalFormatting sqref="L133">
    <cfRule type="expression" dxfId="423" priority="351" stopIfTrue="1">
      <formula>ISERR</formula>
    </cfRule>
  </conditionalFormatting>
  <conditionalFormatting sqref="O133">
    <cfRule type="expression" dxfId="422" priority="347" stopIfTrue="1">
      <formula>ISERR</formula>
    </cfRule>
  </conditionalFormatting>
  <conditionalFormatting sqref="H133">
    <cfRule type="expression" dxfId="421" priority="349" stopIfTrue="1">
      <formula>ISERR</formula>
    </cfRule>
  </conditionalFormatting>
  <conditionalFormatting sqref="J133">
    <cfRule type="expression" dxfId="420" priority="348" stopIfTrue="1">
      <formula>ISERR</formula>
    </cfRule>
  </conditionalFormatting>
  <conditionalFormatting sqref="U133:V133">
    <cfRule type="expression" dxfId="419" priority="345" stopIfTrue="1">
      <formula>ISERR(U133)</formula>
    </cfRule>
  </conditionalFormatting>
  <conditionalFormatting sqref="A133">
    <cfRule type="expression" dxfId="418" priority="344" stopIfTrue="1">
      <formula>ISERR</formula>
    </cfRule>
  </conditionalFormatting>
  <conditionalFormatting sqref="F133">
    <cfRule type="expression" dxfId="417" priority="343" stopIfTrue="1">
      <formula>ISERR</formula>
    </cfRule>
  </conditionalFormatting>
  <conditionalFormatting sqref="D133">
    <cfRule type="expression" dxfId="416" priority="342" stopIfTrue="1">
      <formula>ISERR</formula>
    </cfRule>
  </conditionalFormatting>
  <conditionalFormatting sqref="E133">
    <cfRule type="expression" dxfId="415" priority="341" stopIfTrue="1">
      <formula>ISERR</formula>
    </cfRule>
  </conditionalFormatting>
  <conditionalFormatting sqref="C138">
    <cfRule type="expression" dxfId="414" priority="340" stopIfTrue="1">
      <formula>ISERR</formula>
    </cfRule>
  </conditionalFormatting>
  <conditionalFormatting sqref="I138">
    <cfRule type="expression" dxfId="413" priority="339" stopIfTrue="1">
      <formula>ISERR</formula>
    </cfRule>
  </conditionalFormatting>
  <conditionalFormatting sqref="N138">
    <cfRule type="expression" dxfId="412" priority="337" stopIfTrue="1">
      <formula>ISERR</formula>
    </cfRule>
  </conditionalFormatting>
  <conditionalFormatting sqref="M138">
    <cfRule type="expression" dxfId="411" priority="336" stopIfTrue="1">
      <formula>ISERR</formula>
    </cfRule>
  </conditionalFormatting>
  <conditionalFormatting sqref="S138">
    <cfRule type="expression" dxfId="410" priority="334" stopIfTrue="1">
      <formula>ISERR</formula>
    </cfRule>
  </conditionalFormatting>
  <conditionalFormatting sqref="U138">
    <cfRule type="expression" dxfId="409" priority="335" stopIfTrue="1">
      <formula>ISERR(U138)</formula>
    </cfRule>
  </conditionalFormatting>
  <conditionalFormatting sqref="A138:B138">
    <cfRule type="expression" dxfId="408" priority="333" stopIfTrue="1">
      <formula>ISERR</formula>
    </cfRule>
  </conditionalFormatting>
  <conditionalFormatting sqref="T138">
    <cfRule type="expression" dxfId="407" priority="329" stopIfTrue="1">
      <formula>ISERR</formula>
    </cfRule>
  </conditionalFormatting>
  <conditionalFormatting sqref="F138">
    <cfRule type="expression" dxfId="406" priority="328" stopIfTrue="1">
      <formula>ISERR</formula>
    </cfRule>
  </conditionalFormatting>
  <conditionalFormatting sqref="D138">
    <cfRule type="expression" dxfId="405" priority="327" stopIfTrue="1">
      <formula>ISERR</formula>
    </cfRule>
  </conditionalFormatting>
  <conditionalFormatting sqref="J138">
    <cfRule type="expression" dxfId="404" priority="325" stopIfTrue="1">
      <formula>ISERR</formula>
    </cfRule>
  </conditionalFormatting>
  <conditionalFormatting sqref="K138">
    <cfRule type="expression" dxfId="403" priority="318" stopIfTrue="1">
      <formula>ISERR</formula>
    </cfRule>
  </conditionalFormatting>
  <conditionalFormatting sqref="L138">
    <cfRule type="expression" dxfId="402" priority="317" stopIfTrue="1">
      <formula>ISERR</formula>
    </cfRule>
  </conditionalFormatting>
  <conditionalFormatting sqref="L138">
    <cfRule type="expression" dxfId="401" priority="316" stopIfTrue="1">
      <formula>ISERR</formula>
    </cfRule>
  </conditionalFormatting>
  <conditionalFormatting sqref="Q138:R138">
    <cfRule type="expression" dxfId="400" priority="315" stopIfTrue="1">
      <formula>ISERR</formula>
    </cfRule>
  </conditionalFormatting>
  <conditionalFormatting sqref="C135">
    <cfRule type="expression" dxfId="399" priority="308" stopIfTrue="1">
      <formula>ISERR</formula>
    </cfRule>
  </conditionalFormatting>
  <conditionalFormatting sqref="I135">
    <cfRule type="expression" dxfId="398" priority="307" stopIfTrue="1">
      <formula>ISERR</formula>
    </cfRule>
  </conditionalFormatting>
  <conditionalFormatting sqref="N135">
    <cfRule type="expression" dxfId="397" priority="306" stopIfTrue="1">
      <formula>ISERR</formula>
    </cfRule>
  </conditionalFormatting>
  <conditionalFormatting sqref="M135">
    <cfRule type="expression" dxfId="396" priority="305" stopIfTrue="1">
      <formula>ISERR</formula>
    </cfRule>
  </conditionalFormatting>
  <conditionalFormatting sqref="S135">
    <cfRule type="expression" dxfId="395" priority="303" stopIfTrue="1">
      <formula>ISERR</formula>
    </cfRule>
  </conditionalFormatting>
  <conditionalFormatting sqref="U135:V135">
    <cfRule type="expression" dxfId="394" priority="304" stopIfTrue="1">
      <formula>ISERR(U135)</formula>
    </cfRule>
  </conditionalFormatting>
  <conditionalFormatting sqref="A135:B135">
    <cfRule type="expression" dxfId="393" priority="302" stopIfTrue="1">
      <formula>ISERR</formula>
    </cfRule>
  </conditionalFormatting>
  <conditionalFormatting sqref="T135">
    <cfRule type="expression" dxfId="392" priority="301" stopIfTrue="1">
      <formula>ISERR</formula>
    </cfRule>
  </conditionalFormatting>
  <conditionalFormatting sqref="F135">
    <cfRule type="expression" dxfId="391" priority="300" stopIfTrue="1">
      <formula>ISERR</formula>
    </cfRule>
  </conditionalFormatting>
  <conditionalFormatting sqref="D135">
    <cfRule type="expression" dxfId="390" priority="299" stopIfTrue="1">
      <formula>ISERR</formula>
    </cfRule>
  </conditionalFormatting>
  <conditionalFormatting sqref="J135">
    <cfRule type="expression" dxfId="389" priority="298" stopIfTrue="1">
      <formula>ISERR</formula>
    </cfRule>
  </conditionalFormatting>
  <conditionalFormatting sqref="K135">
    <cfRule type="expression" dxfId="388" priority="295" stopIfTrue="1">
      <formula>ISERR</formula>
    </cfRule>
  </conditionalFormatting>
  <conditionalFormatting sqref="L135">
    <cfRule type="expression" dxfId="387" priority="294" stopIfTrue="1">
      <formula>ISERR</formula>
    </cfRule>
  </conditionalFormatting>
  <conditionalFormatting sqref="L135">
    <cfRule type="expression" dxfId="386" priority="293" stopIfTrue="1">
      <formula>ISERR</formula>
    </cfRule>
  </conditionalFormatting>
  <conditionalFormatting sqref="Q135:R135">
    <cfRule type="expression" dxfId="385" priority="292" stopIfTrue="1">
      <formula>ISERR</formula>
    </cfRule>
  </conditionalFormatting>
  <conditionalFormatting sqref="O135">
    <cfRule type="expression" dxfId="384" priority="291" stopIfTrue="1">
      <formula>ISERR</formula>
    </cfRule>
  </conditionalFormatting>
  <conditionalFormatting sqref="E135">
    <cfRule type="expression" dxfId="383" priority="289" stopIfTrue="1">
      <formula>ISERR</formula>
    </cfRule>
  </conditionalFormatting>
  <conditionalFormatting sqref="E135">
    <cfRule type="expression" dxfId="382" priority="288" stopIfTrue="1">
      <formula>ISERR</formula>
    </cfRule>
  </conditionalFormatting>
  <conditionalFormatting sqref="E138">
    <cfRule type="expression" dxfId="381" priority="287" stopIfTrue="1">
      <formula>ISERR</formula>
    </cfRule>
  </conditionalFormatting>
  <conditionalFormatting sqref="E138">
    <cfRule type="expression" dxfId="380" priority="286" stopIfTrue="1">
      <formula>ISERR</formula>
    </cfRule>
  </conditionalFormatting>
  <conditionalFormatting sqref="I39:I40">
    <cfRule type="expression" dxfId="379" priority="281" stopIfTrue="1">
      <formula>ISERR</formula>
    </cfRule>
  </conditionalFormatting>
  <conditionalFormatting sqref="J39:K40">
    <cfRule type="expression" dxfId="378" priority="280" stopIfTrue="1">
      <formula>ISERR</formula>
    </cfRule>
  </conditionalFormatting>
  <conditionalFormatting sqref="N39:N40">
    <cfRule type="expression" dxfId="377" priority="279" stopIfTrue="1">
      <formula>ISERR</formula>
    </cfRule>
  </conditionalFormatting>
  <conditionalFormatting sqref="L39:M40">
    <cfRule type="expression" dxfId="376" priority="278" stopIfTrue="1">
      <formula>ISERR</formula>
    </cfRule>
  </conditionalFormatting>
  <conditionalFormatting sqref="Q39:T40">
    <cfRule type="expression" dxfId="375" priority="276" stopIfTrue="1">
      <formula>ISERR</formula>
    </cfRule>
  </conditionalFormatting>
  <conditionalFormatting sqref="U39:V40">
    <cfRule type="expression" dxfId="374" priority="277" stopIfTrue="1">
      <formula>ISERR(U39)</formula>
    </cfRule>
  </conditionalFormatting>
  <conditionalFormatting sqref="A39:F40">
    <cfRule type="expression" dxfId="373" priority="275" stopIfTrue="1">
      <formula>ISERR</formula>
    </cfRule>
  </conditionalFormatting>
  <conditionalFormatting sqref="G39:H40">
    <cfRule type="expression" dxfId="372" priority="274" stopIfTrue="1">
      <formula>ISERR</formula>
    </cfRule>
  </conditionalFormatting>
  <conditionalFormatting sqref="O39:O40">
    <cfRule type="expression" dxfId="371" priority="273" stopIfTrue="1">
      <formula>ISERR</formula>
    </cfRule>
  </conditionalFormatting>
  <conditionalFormatting sqref="P39:P40">
    <cfRule type="expression" dxfId="370" priority="272" stopIfTrue="1">
      <formula>ISERR</formula>
    </cfRule>
  </conditionalFormatting>
  <conditionalFormatting sqref="C36:E36">
    <cfRule type="expression" dxfId="369" priority="271" stopIfTrue="1">
      <formula>ISERR</formula>
    </cfRule>
  </conditionalFormatting>
  <conditionalFormatting sqref="C134">
    <cfRule type="expression" dxfId="368" priority="269" stopIfTrue="1">
      <formula>ISERR</formula>
    </cfRule>
  </conditionalFormatting>
  <conditionalFormatting sqref="I134">
    <cfRule type="expression" dxfId="367" priority="268" stopIfTrue="1">
      <formula>ISERR</formula>
    </cfRule>
  </conditionalFormatting>
  <conditionalFormatting sqref="N134">
    <cfRule type="expression" dxfId="366" priority="267" stopIfTrue="1">
      <formula>ISERR</formula>
    </cfRule>
  </conditionalFormatting>
  <conditionalFormatting sqref="M134">
    <cfRule type="expression" dxfId="365" priority="266" stopIfTrue="1">
      <formula>ISERR</formula>
    </cfRule>
  </conditionalFormatting>
  <conditionalFormatting sqref="S134">
    <cfRule type="expression" dxfId="364" priority="264" stopIfTrue="1">
      <formula>ISERR</formula>
    </cfRule>
  </conditionalFormatting>
  <conditionalFormatting sqref="U134:V134">
    <cfRule type="expression" dxfId="363" priority="265" stopIfTrue="1">
      <formula>ISERR(U134)</formula>
    </cfRule>
  </conditionalFormatting>
  <conditionalFormatting sqref="A134:B134">
    <cfRule type="expression" dxfId="362" priority="263" stopIfTrue="1">
      <formula>ISERR</formula>
    </cfRule>
  </conditionalFormatting>
  <conditionalFormatting sqref="T134">
    <cfRule type="expression" dxfId="361" priority="262" stopIfTrue="1">
      <formula>ISERR</formula>
    </cfRule>
  </conditionalFormatting>
  <conditionalFormatting sqref="F134">
    <cfRule type="expression" dxfId="360" priority="261" stopIfTrue="1">
      <formula>ISERR</formula>
    </cfRule>
  </conditionalFormatting>
  <conditionalFormatting sqref="D134">
    <cfRule type="expression" dxfId="359" priority="260" stopIfTrue="1">
      <formula>ISERR</formula>
    </cfRule>
  </conditionalFormatting>
  <conditionalFormatting sqref="J134">
    <cfRule type="expression" dxfId="358" priority="259" stopIfTrue="1">
      <formula>ISERR</formula>
    </cfRule>
  </conditionalFormatting>
  <conditionalFormatting sqref="G134">
    <cfRule type="expression" dxfId="357" priority="258" stopIfTrue="1">
      <formula>ISERR</formula>
    </cfRule>
  </conditionalFormatting>
  <conditionalFormatting sqref="H134">
    <cfRule type="expression" dxfId="356" priority="257" stopIfTrue="1">
      <formula>ISERR</formula>
    </cfRule>
  </conditionalFormatting>
  <conditionalFormatting sqref="K134">
    <cfRule type="expression" dxfId="355" priority="256" stopIfTrue="1">
      <formula>ISERR</formula>
    </cfRule>
  </conditionalFormatting>
  <conditionalFormatting sqref="L134">
    <cfRule type="expression" dxfId="354" priority="255" stopIfTrue="1">
      <formula>ISERR</formula>
    </cfRule>
  </conditionalFormatting>
  <conditionalFormatting sqref="L134">
    <cfRule type="expression" dxfId="353" priority="254" stopIfTrue="1">
      <formula>ISERR</formula>
    </cfRule>
  </conditionalFormatting>
  <conditionalFormatting sqref="Q134:R134">
    <cfRule type="expression" dxfId="352" priority="253" stopIfTrue="1">
      <formula>ISERR</formula>
    </cfRule>
  </conditionalFormatting>
  <conditionalFormatting sqref="O134">
    <cfRule type="expression" dxfId="351" priority="252" stopIfTrue="1">
      <formula>ISERR</formula>
    </cfRule>
  </conditionalFormatting>
  <conditionalFormatting sqref="E134">
    <cfRule type="expression" dxfId="350" priority="251" stopIfTrue="1">
      <formula>ISERR</formula>
    </cfRule>
  </conditionalFormatting>
  <conditionalFormatting sqref="E134">
    <cfRule type="expression" dxfId="349" priority="250" stopIfTrue="1">
      <formula>ISERR</formula>
    </cfRule>
  </conditionalFormatting>
  <conditionalFormatting sqref="P133">
    <cfRule type="expression" dxfId="348" priority="247" stopIfTrue="1">
      <formula>ISERR</formula>
    </cfRule>
  </conditionalFormatting>
  <conditionalFormatting sqref="C136">
    <cfRule type="expression" dxfId="347" priority="246" stopIfTrue="1">
      <formula>ISERR</formula>
    </cfRule>
  </conditionalFormatting>
  <conditionalFormatting sqref="I136">
    <cfRule type="expression" dxfId="346" priority="245" stopIfTrue="1">
      <formula>ISERR</formula>
    </cfRule>
  </conditionalFormatting>
  <conditionalFormatting sqref="N136">
    <cfRule type="expression" dxfId="345" priority="244" stopIfTrue="1">
      <formula>ISERR</formula>
    </cfRule>
  </conditionalFormatting>
  <conditionalFormatting sqref="M136">
    <cfRule type="expression" dxfId="344" priority="243" stopIfTrue="1">
      <formula>ISERR</formula>
    </cfRule>
  </conditionalFormatting>
  <conditionalFormatting sqref="S136">
    <cfRule type="expression" dxfId="343" priority="241" stopIfTrue="1">
      <formula>ISERR</formula>
    </cfRule>
  </conditionalFormatting>
  <conditionalFormatting sqref="U136">
    <cfRule type="expression" dxfId="342" priority="242" stopIfTrue="1">
      <formula>ISERR(U136)</formula>
    </cfRule>
  </conditionalFormatting>
  <conditionalFormatting sqref="A136:B136">
    <cfRule type="expression" dxfId="341" priority="240" stopIfTrue="1">
      <formula>ISERR</formula>
    </cfRule>
  </conditionalFormatting>
  <conditionalFormatting sqref="T136">
    <cfRule type="expression" dxfId="340" priority="239" stopIfTrue="1">
      <formula>ISERR</formula>
    </cfRule>
  </conditionalFormatting>
  <conditionalFormatting sqref="F136">
    <cfRule type="expression" dxfId="339" priority="238" stopIfTrue="1">
      <formula>ISERR</formula>
    </cfRule>
  </conditionalFormatting>
  <conditionalFormatting sqref="D136">
    <cfRule type="expression" dxfId="338" priority="237" stopIfTrue="1">
      <formula>ISERR</formula>
    </cfRule>
  </conditionalFormatting>
  <conditionalFormatting sqref="J136">
    <cfRule type="expression" dxfId="337" priority="236" stopIfTrue="1">
      <formula>ISERR</formula>
    </cfRule>
  </conditionalFormatting>
  <conditionalFormatting sqref="K136">
    <cfRule type="expression" dxfId="336" priority="233" stopIfTrue="1">
      <formula>ISERR</formula>
    </cfRule>
  </conditionalFormatting>
  <conditionalFormatting sqref="L136">
    <cfRule type="expression" dxfId="335" priority="232" stopIfTrue="1">
      <formula>ISERR</formula>
    </cfRule>
  </conditionalFormatting>
  <conditionalFormatting sqref="L136">
    <cfRule type="expression" dxfId="334" priority="231" stopIfTrue="1">
      <formula>ISERR</formula>
    </cfRule>
  </conditionalFormatting>
  <conditionalFormatting sqref="Q136:R136">
    <cfRule type="expression" dxfId="333" priority="230" stopIfTrue="1">
      <formula>ISERR</formula>
    </cfRule>
  </conditionalFormatting>
  <conditionalFormatting sqref="O136">
    <cfRule type="expression" dxfId="332" priority="229" stopIfTrue="1">
      <formula>ISERR</formula>
    </cfRule>
  </conditionalFormatting>
  <conditionalFormatting sqref="E136">
    <cfRule type="expression" dxfId="331" priority="227" stopIfTrue="1">
      <formula>ISERR</formula>
    </cfRule>
  </conditionalFormatting>
  <conditionalFormatting sqref="E136">
    <cfRule type="expression" dxfId="330" priority="226" stopIfTrue="1">
      <formula>ISERR</formula>
    </cfRule>
  </conditionalFormatting>
  <conditionalFormatting sqref="V136">
    <cfRule type="expression" dxfId="329" priority="225" stopIfTrue="1">
      <formula>ISERR(V136)</formula>
    </cfRule>
  </conditionalFormatting>
  <conditionalFormatting sqref="H135">
    <cfRule type="expression" dxfId="328" priority="222" stopIfTrue="1">
      <formula>ISERR</formula>
    </cfRule>
  </conditionalFormatting>
  <conditionalFormatting sqref="P134">
    <cfRule type="expression" dxfId="327" priority="221" stopIfTrue="1">
      <formula>ISERR</formula>
    </cfRule>
  </conditionalFormatting>
  <conditionalFormatting sqref="G135">
    <cfRule type="expression" dxfId="326" priority="219" stopIfTrue="1">
      <formula>ISERR</formula>
    </cfRule>
  </conditionalFormatting>
  <conditionalFormatting sqref="H136">
    <cfRule type="expression" dxfId="325" priority="218" stopIfTrue="1">
      <formula>ISERR</formula>
    </cfRule>
  </conditionalFormatting>
  <conditionalFormatting sqref="G136">
    <cfRule type="expression" dxfId="324" priority="217" stopIfTrue="1">
      <formula>ISERR</formula>
    </cfRule>
  </conditionalFormatting>
  <conditionalFormatting sqref="P135">
    <cfRule type="expression" dxfId="323" priority="215" stopIfTrue="1">
      <formula>ISERR</formula>
    </cfRule>
  </conditionalFormatting>
  <conditionalFormatting sqref="C137">
    <cfRule type="expression" dxfId="322" priority="214" stopIfTrue="1">
      <formula>ISERR</formula>
    </cfRule>
  </conditionalFormatting>
  <conditionalFormatting sqref="I137">
    <cfRule type="expression" dxfId="321" priority="213" stopIfTrue="1">
      <formula>ISERR</formula>
    </cfRule>
  </conditionalFormatting>
  <conditionalFormatting sqref="N137">
    <cfRule type="expression" dxfId="320" priority="212" stopIfTrue="1">
      <formula>ISERR</formula>
    </cfRule>
  </conditionalFormatting>
  <conditionalFormatting sqref="M137">
    <cfRule type="expression" dxfId="319" priority="211" stopIfTrue="1">
      <formula>ISERR</formula>
    </cfRule>
  </conditionalFormatting>
  <conditionalFormatting sqref="S137">
    <cfRule type="expression" dxfId="318" priority="209" stopIfTrue="1">
      <formula>ISERR</formula>
    </cfRule>
  </conditionalFormatting>
  <conditionalFormatting sqref="U137">
    <cfRule type="expression" dxfId="317" priority="210" stopIfTrue="1">
      <formula>ISERR(U137)</formula>
    </cfRule>
  </conditionalFormatting>
  <conditionalFormatting sqref="A137:B137">
    <cfRule type="expression" dxfId="316" priority="208" stopIfTrue="1">
      <formula>ISERR</formula>
    </cfRule>
  </conditionalFormatting>
  <conditionalFormatting sqref="T137">
    <cfRule type="expression" dxfId="315" priority="207" stopIfTrue="1">
      <formula>ISERR</formula>
    </cfRule>
  </conditionalFormatting>
  <conditionalFormatting sqref="F137">
    <cfRule type="expression" dxfId="314" priority="206" stopIfTrue="1">
      <formula>ISERR</formula>
    </cfRule>
  </conditionalFormatting>
  <conditionalFormatting sqref="D137">
    <cfRule type="expression" dxfId="313" priority="205" stopIfTrue="1">
      <formula>ISERR</formula>
    </cfRule>
  </conditionalFormatting>
  <conditionalFormatting sqref="J137">
    <cfRule type="expression" dxfId="312" priority="204" stopIfTrue="1">
      <formula>ISERR</formula>
    </cfRule>
  </conditionalFormatting>
  <conditionalFormatting sqref="K137">
    <cfRule type="expression" dxfId="311" priority="201" stopIfTrue="1">
      <formula>ISERR</formula>
    </cfRule>
  </conditionalFormatting>
  <conditionalFormatting sqref="L137">
    <cfRule type="expression" dxfId="310" priority="200" stopIfTrue="1">
      <formula>ISERR</formula>
    </cfRule>
  </conditionalFormatting>
  <conditionalFormatting sqref="L137">
    <cfRule type="expression" dxfId="309" priority="199" stopIfTrue="1">
      <formula>ISERR</formula>
    </cfRule>
  </conditionalFormatting>
  <conditionalFormatting sqref="Q137:R137">
    <cfRule type="expression" dxfId="308" priority="198" stopIfTrue="1">
      <formula>ISERR</formula>
    </cfRule>
  </conditionalFormatting>
  <conditionalFormatting sqref="E137">
    <cfRule type="expression" dxfId="307" priority="195" stopIfTrue="1">
      <formula>ISERR</formula>
    </cfRule>
  </conditionalFormatting>
  <conditionalFormatting sqref="E137">
    <cfRule type="expression" dxfId="306" priority="194" stopIfTrue="1">
      <formula>ISERR</formula>
    </cfRule>
  </conditionalFormatting>
  <conditionalFormatting sqref="V137">
    <cfRule type="expression" dxfId="305" priority="193" stopIfTrue="1">
      <formula>ISERR(V137)</formula>
    </cfRule>
  </conditionalFormatting>
  <conditionalFormatting sqref="Q13:T14 I13:N14 D13:F14">
    <cfRule type="expression" dxfId="304" priority="190" stopIfTrue="1">
      <formula>ISERR</formula>
    </cfRule>
  </conditionalFormatting>
  <conditionalFormatting sqref="U13:V14">
    <cfRule type="expression" dxfId="303" priority="191" stopIfTrue="1">
      <formula>ISERR(U13)</formula>
    </cfRule>
  </conditionalFormatting>
  <conditionalFormatting sqref="G13:H14">
    <cfRule type="expression" dxfId="302" priority="192" stopIfTrue="1">
      <formula>ISERR</formula>
    </cfRule>
  </conditionalFormatting>
  <conditionalFormatting sqref="O13:O14">
    <cfRule type="expression" dxfId="301" priority="189" stopIfTrue="1">
      <formula>ISERR</formula>
    </cfRule>
  </conditionalFormatting>
  <conditionalFormatting sqref="A13:A14">
    <cfRule type="expression" dxfId="300" priority="188" stopIfTrue="1">
      <formula>ISERR</formula>
    </cfRule>
  </conditionalFormatting>
  <conditionalFormatting sqref="P13:P14">
    <cfRule type="expression" dxfId="299" priority="187" stopIfTrue="1">
      <formula>ISERR</formula>
    </cfRule>
  </conditionalFormatting>
  <conditionalFormatting sqref="V138">
    <cfRule type="expression" dxfId="298" priority="186" stopIfTrue="1">
      <formula>ISERR(V138)</formula>
    </cfRule>
  </conditionalFormatting>
  <conditionalFormatting sqref="O137">
    <cfRule type="expression" dxfId="297" priority="182" stopIfTrue="1">
      <formula>ISERR</formula>
    </cfRule>
  </conditionalFormatting>
  <conditionalFormatting sqref="H137">
    <cfRule type="expression" dxfId="296" priority="181" stopIfTrue="1">
      <formula>ISERR</formula>
    </cfRule>
  </conditionalFormatting>
  <conditionalFormatting sqref="G137">
    <cfRule type="expression" dxfId="295" priority="180" stopIfTrue="1">
      <formula>ISERR</formula>
    </cfRule>
  </conditionalFormatting>
  <conditionalFormatting sqref="M143:M149">
    <cfRule type="expression" dxfId="294" priority="176" stopIfTrue="1">
      <formula>ISERR</formula>
    </cfRule>
  </conditionalFormatting>
  <conditionalFormatting sqref="I143:I149">
    <cfRule type="expression" dxfId="293" priority="179" stopIfTrue="1">
      <formula>ISERR</formula>
    </cfRule>
  </conditionalFormatting>
  <conditionalFormatting sqref="N143:N149">
    <cfRule type="expression" dxfId="292" priority="177" stopIfTrue="1">
      <formula>ISERR</formula>
    </cfRule>
  </conditionalFormatting>
  <conditionalFormatting sqref="S143:S149">
    <cfRule type="expression" dxfId="291" priority="175" stopIfTrue="1">
      <formula>ISERR</formula>
    </cfRule>
  </conditionalFormatting>
  <conditionalFormatting sqref="T143:T149">
    <cfRule type="expression" dxfId="290" priority="171" stopIfTrue="1">
      <formula>ISERR</formula>
    </cfRule>
  </conditionalFormatting>
  <conditionalFormatting sqref="A143:A150">
    <cfRule type="expression" dxfId="289" priority="166" stopIfTrue="1">
      <formula>ISERR</formula>
    </cfRule>
  </conditionalFormatting>
  <conditionalFormatting sqref="F143:F150">
    <cfRule type="expression" dxfId="288" priority="165" stopIfTrue="1">
      <formula>ISERR</formula>
    </cfRule>
  </conditionalFormatting>
  <conditionalFormatting sqref="J143:J149">
    <cfRule type="expression" dxfId="287" priority="169" stopIfTrue="1">
      <formula>ISERR</formula>
    </cfRule>
  </conditionalFormatting>
  <conditionalFormatting sqref="U143:V149">
    <cfRule type="expression" dxfId="286" priority="167" stopIfTrue="1">
      <formula>ISERR(U143)</formula>
    </cfRule>
  </conditionalFormatting>
  <conditionalFormatting sqref="D143:D150">
    <cfRule type="expression" dxfId="285" priority="164" stopIfTrue="1">
      <formula>ISERR</formula>
    </cfRule>
  </conditionalFormatting>
  <conditionalFormatting sqref="K143:K149">
    <cfRule type="expression" dxfId="284" priority="161" stopIfTrue="1">
      <formula>ISERR</formula>
    </cfRule>
  </conditionalFormatting>
  <conditionalFormatting sqref="L143:L149">
    <cfRule type="expression" dxfId="283" priority="160" stopIfTrue="1">
      <formula>ISERR</formula>
    </cfRule>
  </conditionalFormatting>
  <conditionalFormatting sqref="L143:L149">
    <cfRule type="expression" dxfId="282" priority="159" stopIfTrue="1">
      <formula>ISERR</formula>
    </cfRule>
  </conditionalFormatting>
  <conditionalFormatting sqref="Q143:R149">
    <cfRule type="expression" dxfId="281" priority="158" stopIfTrue="1">
      <formula>ISERR</formula>
    </cfRule>
  </conditionalFormatting>
  <conditionalFormatting sqref="O143:O145 O148:O149">
    <cfRule type="expression" dxfId="280" priority="157" stopIfTrue="1">
      <formula>ISERR</formula>
    </cfRule>
  </conditionalFormatting>
  <conditionalFormatting sqref="P137">
    <cfRule type="expression" dxfId="279" priority="153" stopIfTrue="1">
      <formula>ISERR</formula>
    </cfRule>
  </conditionalFormatting>
  <conditionalFormatting sqref="O138">
    <cfRule type="expression" dxfId="278" priority="152" stopIfTrue="1">
      <formula>ISERR</formula>
    </cfRule>
  </conditionalFormatting>
  <conditionalFormatting sqref="P136">
    <cfRule type="expression" dxfId="277" priority="151" stopIfTrue="1">
      <formula>ISERR</formula>
    </cfRule>
  </conditionalFormatting>
  <conditionalFormatting sqref="H138">
    <cfRule type="expression" dxfId="276" priority="148" stopIfTrue="1">
      <formula>ISERR</formula>
    </cfRule>
  </conditionalFormatting>
  <conditionalFormatting sqref="G138">
    <cfRule type="expression" dxfId="275" priority="147" stopIfTrue="1">
      <formula>ISERR</formula>
    </cfRule>
  </conditionalFormatting>
  <conditionalFormatting sqref="M139:M141">
    <cfRule type="expression" dxfId="274" priority="144" stopIfTrue="1">
      <formula>ISERR</formula>
    </cfRule>
  </conditionalFormatting>
  <conditionalFormatting sqref="I139:I141">
    <cfRule type="expression" dxfId="273" priority="146" stopIfTrue="1">
      <formula>ISERR</formula>
    </cfRule>
  </conditionalFormatting>
  <conditionalFormatting sqref="N139:N141">
    <cfRule type="expression" dxfId="272" priority="145" stopIfTrue="1">
      <formula>ISERR</formula>
    </cfRule>
  </conditionalFormatting>
  <conditionalFormatting sqref="S139:S141">
    <cfRule type="expression" dxfId="271" priority="143" stopIfTrue="1">
      <formula>ISERR</formula>
    </cfRule>
  </conditionalFormatting>
  <conditionalFormatting sqref="T139:T141">
    <cfRule type="expression" dxfId="270" priority="141" stopIfTrue="1">
      <formula>ISERR</formula>
    </cfRule>
  </conditionalFormatting>
  <conditionalFormatting sqref="A139:A141">
    <cfRule type="expression" dxfId="269" priority="137" stopIfTrue="1">
      <formula>ISERR</formula>
    </cfRule>
  </conditionalFormatting>
  <conditionalFormatting sqref="F139:F141">
    <cfRule type="expression" dxfId="268" priority="136" stopIfTrue="1">
      <formula>ISERR</formula>
    </cfRule>
  </conditionalFormatting>
  <conditionalFormatting sqref="J139:J141">
    <cfRule type="expression" dxfId="267" priority="139" stopIfTrue="1">
      <formula>ISERR</formula>
    </cfRule>
  </conditionalFormatting>
  <conditionalFormatting sqref="U139:V141">
    <cfRule type="expression" dxfId="266" priority="138" stopIfTrue="1">
      <formula>ISERR(U139)</formula>
    </cfRule>
  </conditionalFormatting>
  <conditionalFormatting sqref="E139:E141">
    <cfRule type="expression" dxfId="265" priority="134" stopIfTrue="1">
      <formula>ISERR</formula>
    </cfRule>
  </conditionalFormatting>
  <conditionalFormatting sqref="D139:D141">
    <cfRule type="expression" dxfId="264" priority="135" stopIfTrue="1">
      <formula>ISERR</formula>
    </cfRule>
  </conditionalFormatting>
  <conditionalFormatting sqref="K139:K141">
    <cfRule type="expression" dxfId="263" priority="133" stopIfTrue="1">
      <formula>ISERR</formula>
    </cfRule>
  </conditionalFormatting>
  <conditionalFormatting sqref="L139:L141">
    <cfRule type="expression" dxfId="262" priority="132" stopIfTrue="1">
      <formula>ISERR</formula>
    </cfRule>
  </conditionalFormatting>
  <conditionalFormatting sqref="L139:L141">
    <cfRule type="expression" dxfId="261" priority="131" stopIfTrue="1">
      <formula>ISERR</formula>
    </cfRule>
  </conditionalFormatting>
  <conditionalFormatting sqref="Q139:R141">
    <cfRule type="expression" dxfId="260" priority="130" stopIfTrue="1">
      <formula>ISERR</formula>
    </cfRule>
  </conditionalFormatting>
  <conditionalFormatting sqref="O139:O141">
    <cfRule type="expression" dxfId="259" priority="129" stopIfTrue="1">
      <formula>ISERR</formula>
    </cfRule>
  </conditionalFormatting>
  <conditionalFormatting sqref="E143:E150">
    <cfRule type="expression" dxfId="258" priority="127" stopIfTrue="1">
      <formula>ISERR</formula>
    </cfRule>
  </conditionalFormatting>
  <conditionalFormatting sqref="P41">
    <cfRule type="expression" dxfId="257" priority="126" stopIfTrue="1">
      <formula>ISERR</formula>
    </cfRule>
  </conditionalFormatting>
  <conditionalFormatting sqref="Q20:S20 I20:N20 A20 D20:F20">
    <cfRule type="expression" dxfId="256" priority="119" stopIfTrue="1">
      <formula>ISERR</formula>
    </cfRule>
  </conditionalFormatting>
  <conditionalFormatting sqref="U20:V20">
    <cfRule type="expression" dxfId="255" priority="120" stopIfTrue="1">
      <formula>ISERR(U20)</formula>
    </cfRule>
  </conditionalFormatting>
  <conditionalFormatting sqref="O20">
    <cfRule type="expression" dxfId="254" priority="118" stopIfTrue="1">
      <formula>ISERR</formula>
    </cfRule>
  </conditionalFormatting>
  <conditionalFormatting sqref="T20">
    <cfRule type="expression" dxfId="253" priority="117" stopIfTrue="1">
      <formula>ISERR</formula>
    </cfRule>
  </conditionalFormatting>
  <conditionalFormatting sqref="G20:H20">
    <cfRule type="expression" dxfId="252" priority="116" stopIfTrue="1">
      <formula>ISERR</formula>
    </cfRule>
  </conditionalFormatting>
  <conditionalFormatting sqref="P20">
    <cfRule type="expression" dxfId="251" priority="115" stopIfTrue="1">
      <formula>ISERR</formula>
    </cfRule>
  </conditionalFormatting>
  <conditionalFormatting sqref="O99">
    <cfRule type="expression" dxfId="250" priority="114" stopIfTrue="1">
      <formula>ISERR</formula>
    </cfRule>
  </conditionalFormatting>
  <conditionalFormatting sqref="P99">
    <cfRule type="expression" dxfId="249" priority="113" stopIfTrue="1">
      <formula>ISERR</formula>
    </cfRule>
  </conditionalFormatting>
  <conditionalFormatting sqref="Q99">
    <cfRule type="expression" dxfId="248" priority="112" stopIfTrue="1">
      <formula>ISERR</formula>
    </cfRule>
  </conditionalFormatting>
  <conditionalFormatting sqref="R99">
    <cfRule type="expression" dxfId="247" priority="111" stopIfTrue="1">
      <formula>ISERR</formula>
    </cfRule>
  </conditionalFormatting>
  <conditionalFormatting sqref="P138">
    <cfRule type="expression" dxfId="246" priority="110" stopIfTrue="1">
      <formula>ISERR</formula>
    </cfRule>
  </conditionalFormatting>
  <conditionalFormatting sqref="G139">
    <cfRule type="expression" dxfId="245" priority="108" stopIfTrue="1">
      <formula>ISERR</formula>
    </cfRule>
  </conditionalFormatting>
  <conditionalFormatting sqref="H139">
    <cfRule type="expression" dxfId="244" priority="107" stopIfTrue="1">
      <formula>ISERR</formula>
    </cfRule>
  </conditionalFormatting>
  <conditionalFormatting sqref="P15">
    <cfRule type="expression" dxfId="243" priority="106" stopIfTrue="1">
      <formula>ISERR</formula>
    </cfRule>
  </conditionalFormatting>
  <conditionalFormatting sqref="P139">
    <cfRule type="expression" dxfId="242" priority="104" stopIfTrue="1">
      <formula>ISERR</formula>
    </cfRule>
  </conditionalFormatting>
  <conditionalFormatting sqref="P140">
    <cfRule type="expression" dxfId="241" priority="103" stopIfTrue="1">
      <formula>ISERR</formula>
    </cfRule>
  </conditionalFormatting>
  <conditionalFormatting sqref="G140">
    <cfRule type="expression" dxfId="240" priority="102" stopIfTrue="1">
      <formula>ISERR</formula>
    </cfRule>
  </conditionalFormatting>
  <conditionalFormatting sqref="H140">
    <cfRule type="expression" dxfId="239" priority="101" stopIfTrue="1">
      <formula>ISERR</formula>
    </cfRule>
  </conditionalFormatting>
  <conditionalFormatting sqref="M142">
    <cfRule type="expression" dxfId="238" priority="98" stopIfTrue="1">
      <formula>ISERR</formula>
    </cfRule>
  </conditionalFormatting>
  <conditionalFormatting sqref="I142">
    <cfRule type="expression" dxfId="237" priority="100" stopIfTrue="1">
      <formula>ISERR</formula>
    </cfRule>
  </conditionalFormatting>
  <conditionalFormatting sqref="N142">
    <cfRule type="expression" dxfId="236" priority="99" stopIfTrue="1">
      <formula>ISERR</formula>
    </cfRule>
  </conditionalFormatting>
  <conditionalFormatting sqref="S142">
    <cfRule type="expression" dxfId="235" priority="97" stopIfTrue="1">
      <formula>ISERR</formula>
    </cfRule>
  </conditionalFormatting>
  <conditionalFormatting sqref="T142">
    <cfRule type="expression" dxfId="234" priority="95" stopIfTrue="1">
      <formula>ISERR</formula>
    </cfRule>
  </conditionalFormatting>
  <conditionalFormatting sqref="A142">
    <cfRule type="expression" dxfId="233" priority="91" stopIfTrue="1">
      <formula>ISERR</formula>
    </cfRule>
  </conditionalFormatting>
  <conditionalFormatting sqref="F142">
    <cfRule type="expression" dxfId="232" priority="90" stopIfTrue="1">
      <formula>ISERR</formula>
    </cfRule>
  </conditionalFormatting>
  <conditionalFormatting sqref="J142">
    <cfRule type="expression" dxfId="231" priority="93" stopIfTrue="1">
      <formula>ISERR</formula>
    </cfRule>
  </conditionalFormatting>
  <conditionalFormatting sqref="U142:V142">
    <cfRule type="expression" dxfId="230" priority="92" stopIfTrue="1">
      <formula>ISERR(U142)</formula>
    </cfRule>
  </conditionalFormatting>
  <conditionalFormatting sqref="D142">
    <cfRule type="expression" dxfId="229" priority="89" stopIfTrue="1">
      <formula>ISERR</formula>
    </cfRule>
  </conditionalFormatting>
  <conditionalFormatting sqref="K142">
    <cfRule type="expression" dxfId="228" priority="88" stopIfTrue="1">
      <formula>ISERR</formula>
    </cfRule>
  </conditionalFormatting>
  <conditionalFormatting sqref="L142">
    <cfRule type="expression" dxfId="227" priority="87" stopIfTrue="1">
      <formula>ISERR</formula>
    </cfRule>
  </conditionalFormatting>
  <conditionalFormatting sqref="L142">
    <cfRule type="expression" dxfId="226" priority="86" stopIfTrue="1">
      <formula>ISERR</formula>
    </cfRule>
  </conditionalFormatting>
  <conditionalFormatting sqref="Q142:R142">
    <cfRule type="expression" dxfId="225" priority="85" stopIfTrue="1">
      <formula>ISERR</formula>
    </cfRule>
  </conditionalFormatting>
  <conditionalFormatting sqref="O142">
    <cfRule type="expression" dxfId="224" priority="84" stopIfTrue="1">
      <formula>ISERR</formula>
    </cfRule>
  </conditionalFormatting>
  <conditionalFormatting sqref="E142">
    <cfRule type="expression" dxfId="223" priority="81" stopIfTrue="1">
      <formula>ISERR</formula>
    </cfRule>
  </conditionalFormatting>
  <conditionalFormatting sqref="P141">
    <cfRule type="expression" dxfId="222" priority="78" stopIfTrue="1">
      <formula>ISERR</formula>
    </cfRule>
  </conditionalFormatting>
  <conditionalFormatting sqref="G141">
    <cfRule type="expression" dxfId="221" priority="75" stopIfTrue="1">
      <formula>ISERR</formula>
    </cfRule>
  </conditionalFormatting>
  <conditionalFormatting sqref="H141">
    <cfRule type="expression" dxfId="220" priority="74" stopIfTrue="1">
      <formula>ISERR</formula>
    </cfRule>
  </conditionalFormatting>
  <conditionalFormatting sqref="I114">
    <cfRule type="expression" dxfId="219" priority="73" stopIfTrue="1">
      <formula>ISERR</formula>
    </cfRule>
  </conditionalFormatting>
  <conditionalFormatting sqref="J114:K114">
    <cfRule type="expression" dxfId="218" priority="72" stopIfTrue="1">
      <formula>ISERR</formula>
    </cfRule>
  </conditionalFormatting>
  <conditionalFormatting sqref="N114">
    <cfRule type="expression" dxfId="217" priority="71" stopIfTrue="1">
      <formula>ISERR</formula>
    </cfRule>
  </conditionalFormatting>
  <conditionalFormatting sqref="L114:M114">
    <cfRule type="expression" dxfId="216" priority="70" stopIfTrue="1">
      <formula>ISERR</formula>
    </cfRule>
  </conditionalFormatting>
  <conditionalFormatting sqref="Q114:R114">
    <cfRule type="expression" dxfId="215" priority="68" stopIfTrue="1">
      <formula>ISERR</formula>
    </cfRule>
  </conditionalFormatting>
  <conditionalFormatting sqref="U114:V114">
    <cfRule type="expression" dxfId="214" priority="69" stopIfTrue="1">
      <formula>ISERR(U114)</formula>
    </cfRule>
  </conditionalFormatting>
  <conditionalFormatting sqref="A114:B114">
    <cfRule type="expression" dxfId="213" priority="67" stopIfTrue="1">
      <formula>ISERR</formula>
    </cfRule>
  </conditionalFormatting>
  <conditionalFormatting sqref="O114">
    <cfRule type="expression" dxfId="212" priority="65" stopIfTrue="1">
      <formula>ISERR</formula>
    </cfRule>
  </conditionalFormatting>
  <conditionalFormatting sqref="M150">
    <cfRule type="expression" dxfId="211" priority="61" stopIfTrue="1">
      <formula>ISERR</formula>
    </cfRule>
  </conditionalFormatting>
  <conditionalFormatting sqref="I150">
    <cfRule type="expression" dxfId="210" priority="63" stopIfTrue="1">
      <formula>ISERR</formula>
    </cfRule>
  </conditionalFormatting>
  <conditionalFormatting sqref="N150">
    <cfRule type="expression" dxfId="209" priority="62" stopIfTrue="1">
      <formula>ISERR</formula>
    </cfRule>
  </conditionalFormatting>
  <conditionalFormatting sqref="S150">
    <cfRule type="expression" dxfId="208" priority="60" stopIfTrue="1">
      <formula>ISERR</formula>
    </cfRule>
  </conditionalFormatting>
  <conditionalFormatting sqref="T150">
    <cfRule type="expression" dxfId="207" priority="58" stopIfTrue="1">
      <formula>ISERR</formula>
    </cfRule>
  </conditionalFormatting>
  <conditionalFormatting sqref="G150">
    <cfRule type="expression" dxfId="206" priority="59" stopIfTrue="1">
      <formula>ISERR</formula>
    </cfRule>
  </conditionalFormatting>
  <conditionalFormatting sqref="H150">
    <cfRule type="expression" dxfId="205" priority="57" stopIfTrue="1">
      <formula>ISERR</formula>
    </cfRule>
  </conditionalFormatting>
  <conditionalFormatting sqref="J150">
    <cfRule type="expression" dxfId="204" priority="56" stopIfTrue="1">
      <formula>ISERR</formula>
    </cfRule>
  </conditionalFormatting>
  <conditionalFormatting sqref="U150:V150">
    <cfRule type="expression" dxfId="203" priority="55" stopIfTrue="1">
      <formula>ISERR(U150)</formula>
    </cfRule>
  </conditionalFormatting>
  <conditionalFormatting sqref="K150">
    <cfRule type="expression" dxfId="202" priority="54" stopIfTrue="1">
      <formula>ISERR</formula>
    </cfRule>
  </conditionalFormatting>
  <conditionalFormatting sqref="L150">
    <cfRule type="expression" dxfId="201" priority="53" stopIfTrue="1">
      <formula>ISERR</formula>
    </cfRule>
  </conditionalFormatting>
  <conditionalFormatting sqref="L150">
    <cfRule type="expression" dxfId="200" priority="52" stopIfTrue="1">
      <formula>ISERR</formula>
    </cfRule>
  </conditionalFormatting>
  <conditionalFormatting sqref="Q150:R150">
    <cfRule type="expression" dxfId="199" priority="51" stopIfTrue="1">
      <formula>ISERR</formula>
    </cfRule>
  </conditionalFormatting>
  <conditionalFormatting sqref="O150">
    <cfRule type="expression" dxfId="198" priority="50" stopIfTrue="1">
      <formula>ISERR</formula>
    </cfRule>
  </conditionalFormatting>
  <conditionalFormatting sqref="P150">
    <cfRule type="expression" dxfId="197" priority="49" stopIfTrue="1">
      <formula>ISERR</formula>
    </cfRule>
  </conditionalFormatting>
  <conditionalFormatting sqref="G142">
    <cfRule type="expression" dxfId="196" priority="46" stopIfTrue="1">
      <formula>ISERR</formula>
    </cfRule>
  </conditionalFormatting>
  <conditionalFormatting sqref="H142">
    <cfRule type="expression" dxfId="195" priority="45" stopIfTrue="1">
      <formula>ISERR</formula>
    </cfRule>
  </conditionalFormatting>
  <conditionalFormatting sqref="G143">
    <cfRule type="expression" dxfId="194" priority="42" stopIfTrue="1">
      <formula>ISERR</formula>
    </cfRule>
  </conditionalFormatting>
  <conditionalFormatting sqref="H143">
    <cfRule type="expression" dxfId="193" priority="41" stopIfTrue="1">
      <formula>ISERR</formula>
    </cfRule>
  </conditionalFormatting>
  <conditionalFormatting sqref="P148:P149">
    <cfRule type="expression" dxfId="192" priority="40" stopIfTrue="1">
      <formula>ISERR</formula>
    </cfRule>
  </conditionalFormatting>
  <conditionalFormatting sqref="P142">
    <cfRule type="expression" dxfId="191" priority="38" stopIfTrue="1">
      <formula>ISERR</formula>
    </cfRule>
  </conditionalFormatting>
  <conditionalFormatting sqref="G144">
    <cfRule type="expression" dxfId="190" priority="34" stopIfTrue="1">
      <formula>ISERR</formula>
    </cfRule>
  </conditionalFormatting>
  <conditionalFormatting sqref="H144">
    <cfRule type="expression" dxfId="189" priority="33" stopIfTrue="1">
      <formula>ISERR</formula>
    </cfRule>
  </conditionalFormatting>
  <conditionalFormatting sqref="P143">
    <cfRule type="expression" dxfId="188" priority="30" stopIfTrue="1">
      <formula>ISERR</formula>
    </cfRule>
  </conditionalFormatting>
  <conditionalFormatting sqref="G145 G149">
    <cfRule type="expression" dxfId="187" priority="29" stopIfTrue="1">
      <formula>ISERR</formula>
    </cfRule>
  </conditionalFormatting>
  <conditionalFormatting sqref="H145 H149">
    <cfRule type="expression" dxfId="186" priority="28" stopIfTrue="1">
      <formula>ISERR</formula>
    </cfRule>
  </conditionalFormatting>
  <conditionalFormatting sqref="P144:P145">
    <cfRule type="expression" dxfId="185" priority="27" stopIfTrue="1">
      <formula>ISERR</formula>
    </cfRule>
  </conditionalFormatting>
  <conditionalFormatting sqref="G146">
    <cfRule type="expression" dxfId="184" priority="26" stopIfTrue="1">
      <formula>ISERR</formula>
    </cfRule>
  </conditionalFormatting>
  <conditionalFormatting sqref="H146">
    <cfRule type="expression" dxfId="183" priority="25" stopIfTrue="1">
      <formula>ISERR</formula>
    </cfRule>
  </conditionalFormatting>
  <conditionalFormatting sqref="P114">
    <cfRule type="expression" dxfId="182" priority="24" stopIfTrue="1">
      <formula>ISERR</formula>
    </cfRule>
  </conditionalFormatting>
  <conditionalFormatting sqref="G147">
    <cfRule type="expression" dxfId="181" priority="23" stopIfTrue="1">
      <formula>ISERR</formula>
    </cfRule>
  </conditionalFormatting>
  <conditionalFormatting sqref="H147">
    <cfRule type="expression" dxfId="180" priority="22" stopIfTrue="1">
      <formula>ISERR</formula>
    </cfRule>
  </conditionalFormatting>
  <conditionalFormatting sqref="G114">
    <cfRule type="expression" dxfId="179" priority="21" stopIfTrue="1">
      <formula>ISERR</formula>
    </cfRule>
  </conditionalFormatting>
  <conditionalFormatting sqref="H114">
    <cfRule type="expression" dxfId="178" priority="20" stopIfTrue="1">
      <formula>ISERR</formula>
    </cfRule>
  </conditionalFormatting>
  <conditionalFormatting sqref="O146:O147">
    <cfRule type="expression" dxfId="177" priority="19" stopIfTrue="1">
      <formula>ISERR</formula>
    </cfRule>
  </conditionalFormatting>
  <conditionalFormatting sqref="P146:P147">
    <cfRule type="expression" dxfId="176" priority="18" stopIfTrue="1">
      <formula>ISERR</formula>
    </cfRule>
  </conditionalFormatting>
  <conditionalFormatting sqref="I113">
    <cfRule type="expression" dxfId="175" priority="17" stopIfTrue="1">
      <formula>ISERR</formula>
    </cfRule>
  </conditionalFormatting>
  <conditionalFormatting sqref="J113:K113">
    <cfRule type="expression" dxfId="174" priority="16" stopIfTrue="1">
      <formula>ISERR</formula>
    </cfRule>
  </conditionalFormatting>
  <conditionalFormatting sqref="N113">
    <cfRule type="expression" dxfId="173" priority="15" stopIfTrue="1">
      <formula>ISERR</formula>
    </cfRule>
  </conditionalFormatting>
  <conditionalFormatting sqref="L113:M113">
    <cfRule type="expression" dxfId="172" priority="14" stopIfTrue="1">
      <formula>ISERR</formula>
    </cfRule>
  </conditionalFormatting>
  <conditionalFormatting sqref="Q113:T113">
    <cfRule type="expression" dxfId="171" priority="12" stopIfTrue="1">
      <formula>ISERR</formula>
    </cfRule>
  </conditionalFormatting>
  <conditionalFormatting sqref="U113:V113">
    <cfRule type="expression" dxfId="170" priority="13" stopIfTrue="1">
      <formula>ISERR(U113)</formula>
    </cfRule>
  </conditionalFormatting>
  <conditionalFormatting sqref="C113:F113">
    <cfRule type="expression" dxfId="169" priority="11" stopIfTrue="1">
      <formula>ISERR</formula>
    </cfRule>
  </conditionalFormatting>
  <conditionalFormatting sqref="O113">
    <cfRule type="expression" dxfId="168" priority="10" stopIfTrue="1">
      <formula>ISERR</formula>
    </cfRule>
  </conditionalFormatting>
  <conditionalFormatting sqref="P113">
    <cfRule type="expression" dxfId="167" priority="9" stopIfTrue="1">
      <formula>ISERR</formula>
    </cfRule>
  </conditionalFormatting>
  <conditionalFormatting sqref="G113">
    <cfRule type="expression" dxfId="166" priority="8" stopIfTrue="1">
      <formula>ISERR</formula>
    </cfRule>
  </conditionalFormatting>
  <conditionalFormatting sqref="H113">
    <cfRule type="expression" dxfId="165" priority="7" stopIfTrue="1">
      <formula>ISERR</formula>
    </cfRule>
  </conditionalFormatting>
  <conditionalFormatting sqref="C114:F114">
    <cfRule type="expression" dxfId="164" priority="6" stopIfTrue="1">
      <formula>ISERR</formula>
    </cfRule>
  </conditionalFormatting>
  <conditionalFormatting sqref="K151">
    <cfRule type="expression" dxfId="163" priority="5" stopIfTrue="1">
      <formula>ISERR</formula>
    </cfRule>
  </conditionalFormatting>
  <conditionalFormatting sqref="M151">
    <cfRule type="expression" dxfId="162" priority="4" stopIfTrue="1">
      <formula>ISERR</formula>
    </cfRule>
  </conditionalFormatting>
  <conditionalFormatting sqref="G148">
    <cfRule type="expression" dxfId="161" priority="3" stopIfTrue="1">
      <formula>ISERR</formula>
    </cfRule>
  </conditionalFormatting>
  <conditionalFormatting sqref="H148">
    <cfRule type="expression" dxfId="160" priority="2" stopIfTrue="1">
      <formula>ISERR</formula>
    </cfRule>
  </conditionalFormatting>
  <conditionalFormatting sqref="S114:T114">
    <cfRule type="expression" dxfId="159" priority="1" stopIfTrue="1">
      <formula>ISERR</formula>
    </cfRule>
  </conditionalFormatting>
  <printOptions horizontalCentered="1" verticalCentered="1"/>
  <pageMargins left="0" right="0" top="0" bottom="0.39370078740157483" header="0.31496062992125984" footer="0.39370078740157483"/>
  <pageSetup paperSize="9" scale="55" orientation="portrait" r:id="rId1"/>
  <headerFooter alignWithMargins="0">
    <oddFooter>&amp;C&amp;16
－ 1-2 －</oddFooter>
  </headerFooter>
  <cellWatches>
    <cellWatch r="K63"/>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view="pageBreakPreview" topLeftCell="A2" zoomScaleNormal="100" zoomScaleSheetLayoutView="100" workbookViewId="0">
      <selection activeCell="AA2" sqref="AA2"/>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334</v>
      </c>
    </row>
    <row r="4" spans="1:28" ht="17.25" customHeight="1">
      <c r="B4" s="1639" t="s">
        <v>435</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171</v>
      </c>
      <c r="D6" s="1891" t="s">
        <v>535</v>
      </c>
      <c r="E6" s="1896"/>
      <c r="F6" s="1896"/>
      <c r="G6" s="1896"/>
      <c r="H6" s="1896"/>
      <c r="I6" s="1896"/>
      <c r="J6" s="1896"/>
      <c r="K6" s="1896"/>
      <c r="L6" s="1896"/>
      <c r="M6" s="1896"/>
      <c r="N6" s="1896"/>
      <c r="O6" s="1896"/>
      <c r="P6" s="1896"/>
      <c r="Q6" s="1896"/>
      <c r="R6" s="1896"/>
      <c r="S6" s="1896"/>
      <c r="T6" s="1896"/>
      <c r="U6" s="1896"/>
      <c r="V6" s="1896"/>
      <c r="W6" s="1896"/>
      <c r="X6" s="1896"/>
      <c r="Y6" s="1896"/>
      <c r="Z6" s="1896"/>
      <c r="AA6" s="198"/>
    </row>
    <row r="7" spans="1:28" ht="17.25" customHeight="1">
      <c r="D7" s="1896"/>
      <c r="E7" s="1896"/>
      <c r="F7" s="1896"/>
      <c r="G7" s="1896"/>
      <c r="H7" s="1896"/>
      <c r="I7" s="1896"/>
      <c r="J7" s="1896"/>
      <c r="K7" s="1896"/>
      <c r="L7" s="1896"/>
      <c r="M7" s="1896"/>
      <c r="N7" s="1896"/>
      <c r="O7" s="1896"/>
      <c r="P7" s="1896"/>
      <c r="Q7" s="1896"/>
      <c r="R7" s="1896"/>
      <c r="S7" s="1896"/>
      <c r="T7" s="1896"/>
      <c r="U7" s="1896"/>
      <c r="V7" s="1896"/>
      <c r="W7" s="1896"/>
      <c r="X7" s="1896"/>
      <c r="Y7" s="1896"/>
      <c r="Z7" s="1896"/>
      <c r="AA7" s="198"/>
    </row>
    <row r="8" spans="1:28" ht="17.25" customHeight="1">
      <c r="D8" s="1652" t="s">
        <v>243</v>
      </c>
      <c r="E8" s="1887" t="s">
        <v>536</v>
      </c>
      <c r="F8" s="1887"/>
      <c r="G8" s="1887"/>
      <c r="H8" s="1887"/>
      <c r="I8" s="1887"/>
      <c r="J8" s="1887"/>
      <c r="K8" s="1887"/>
      <c r="L8" s="1887"/>
      <c r="M8" s="1887"/>
      <c r="N8" s="1887"/>
      <c r="O8" s="1887"/>
      <c r="P8" s="1887"/>
      <c r="Q8" s="1887"/>
      <c r="R8" s="1887"/>
      <c r="S8" s="1887"/>
      <c r="T8" s="1887"/>
      <c r="U8" s="1887"/>
      <c r="V8" s="1887"/>
      <c r="W8" s="1887"/>
      <c r="X8" s="1887"/>
      <c r="Y8" s="1887"/>
      <c r="Z8" s="1887"/>
    </row>
    <row r="9" spans="1:28" ht="17.25" customHeight="1">
      <c r="D9" s="1623" t="s">
        <v>170</v>
      </c>
      <c r="E9" s="1892" t="s">
        <v>541</v>
      </c>
      <c r="F9" s="1892"/>
      <c r="G9" s="1892"/>
      <c r="H9" s="1892"/>
      <c r="I9" s="1892"/>
      <c r="J9" s="1892"/>
      <c r="K9" s="1892"/>
      <c r="L9" s="1892"/>
      <c r="M9" s="1892"/>
      <c r="N9" s="1892"/>
      <c r="O9" s="1892"/>
      <c r="P9" s="1892"/>
      <c r="Q9" s="1892"/>
      <c r="R9" s="1892"/>
      <c r="S9" s="1892"/>
      <c r="T9" s="1892"/>
      <c r="U9" s="1892"/>
      <c r="V9" s="1892"/>
      <c r="W9" s="1892"/>
      <c r="X9" s="1892"/>
      <c r="Y9" s="1892"/>
      <c r="Z9" s="1892"/>
    </row>
    <row r="10" spans="1:28" ht="23.25" customHeight="1">
      <c r="D10" s="1623"/>
      <c r="E10" s="1892"/>
      <c r="F10" s="1892"/>
      <c r="G10" s="1892"/>
      <c r="H10" s="1892"/>
      <c r="I10" s="1892"/>
      <c r="J10" s="1892"/>
      <c r="K10" s="1892"/>
      <c r="L10" s="1892"/>
      <c r="M10" s="1892"/>
      <c r="N10" s="1892"/>
      <c r="O10" s="1892"/>
      <c r="P10" s="1892"/>
      <c r="Q10" s="1892"/>
      <c r="R10" s="1892"/>
      <c r="S10" s="1892"/>
      <c r="T10" s="1892"/>
      <c r="U10" s="1892"/>
      <c r="V10" s="1892"/>
      <c r="W10" s="1892"/>
      <c r="X10" s="1892"/>
      <c r="Y10" s="1892"/>
      <c r="Z10" s="1892"/>
    </row>
    <row r="11" spans="1:28" ht="7.5" customHeight="1">
      <c r="D11" s="373"/>
      <c r="E11" s="670"/>
      <c r="F11" s="670"/>
      <c r="G11" s="670"/>
      <c r="H11" s="670"/>
      <c r="I11" s="670"/>
      <c r="J11" s="670"/>
      <c r="K11" s="670"/>
      <c r="L11" s="670"/>
      <c r="M11" s="670"/>
      <c r="N11" s="670"/>
      <c r="O11" s="670"/>
      <c r="P11" s="670"/>
      <c r="Q11" s="670"/>
      <c r="R11" s="670"/>
      <c r="S11" s="670"/>
      <c r="T11" s="670"/>
      <c r="U11" s="670"/>
      <c r="V11" s="670"/>
      <c r="W11" s="670"/>
      <c r="X11" s="670"/>
      <c r="Y11" s="670"/>
      <c r="Z11" s="670"/>
    </row>
    <row r="12" spans="1:28" ht="17.25" customHeight="1">
      <c r="D12" s="374"/>
      <c r="E12" s="670"/>
      <c r="F12" s="670"/>
      <c r="G12" s="670"/>
      <c r="H12" s="670"/>
      <c r="I12" s="670"/>
      <c r="J12" s="670"/>
      <c r="K12" s="670"/>
      <c r="L12" s="670"/>
      <c r="M12" s="670"/>
      <c r="N12" s="670"/>
      <c r="O12" s="670"/>
      <c r="P12" s="670"/>
      <c r="Q12" s="670"/>
      <c r="R12" s="670"/>
      <c r="S12" s="670"/>
      <c r="T12" s="670"/>
      <c r="U12" s="670"/>
      <c r="V12" s="670"/>
      <c r="W12" s="670"/>
      <c r="X12" s="670"/>
      <c r="Y12" s="670"/>
      <c r="Z12" s="670"/>
    </row>
    <row r="13" spans="1:28" ht="17.25" customHeight="1"/>
    <row r="14" spans="1:28" ht="17.25" customHeight="1"/>
    <row r="15" spans="1:28" ht="17.25" customHeight="1"/>
    <row r="16" spans="1:28" ht="17.25" customHeight="1">
      <c r="AB16" s="724"/>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04" customFormat="1" ht="20.25" customHeight="1">
      <c r="B28" s="803" t="s">
        <v>298</v>
      </c>
    </row>
    <row r="29" spans="2:27" ht="17.25" customHeight="1"/>
    <row r="30" spans="2:27" ht="7.5" customHeight="1"/>
    <row r="31" spans="2:27" ht="17.25" customHeight="1">
      <c r="C31" s="199" t="s">
        <v>171</v>
      </c>
      <c r="D31" s="1891" t="s">
        <v>538</v>
      </c>
      <c r="E31" s="1887"/>
      <c r="F31" s="1887"/>
      <c r="G31" s="1887"/>
      <c r="H31" s="1887"/>
      <c r="I31" s="1887"/>
      <c r="J31" s="1887"/>
      <c r="K31" s="1887"/>
      <c r="L31" s="1887"/>
      <c r="M31" s="1887"/>
      <c r="N31" s="1887"/>
      <c r="O31" s="1887"/>
      <c r="P31" s="1887"/>
      <c r="Q31" s="1887"/>
      <c r="R31" s="1887"/>
      <c r="S31" s="1887"/>
      <c r="T31" s="1887"/>
      <c r="U31" s="1887"/>
      <c r="V31" s="1887"/>
      <c r="W31" s="1887"/>
      <c r="X31" s="1887"/>
      <c r="Y31" s="1887"/>
      <c r="Z31" s="1887"/>
      <c r="AA31" s="198"/>
    </row>
    <row r="32" spans="2:27" ht="17.25" customHeight="1">
      <c r="D32" s="1887"/>
      <c r="E32" s="1887"/>
      <c r="F32" s="1887"/>
      <c r="G32" s="1887"/>
      <c r="H32" s="1887"/>
      <c r="I32" s="1887"/>
      <c r="J32" s="1887"/>
      <c r="K32" s="1887"/>
      <c r="L32" s="1887"/>
      <c r="M32" s="1887"/>
      <c r="N32" s="1887"/>
      <c r="O32" s="1887"/>
      <c r="P32" s="1887"/>
      <c r="Q32" s="1887"/>
      <c r="R32" s="1887"/>
      <c r="S32" s="1887"/>
      <c r="T32" s="1887"/>
      <c r="U32" s="1887"/>
      <c r="V32" s="1887"/>
      <c r="W32" s="1887"/>
      <c r="X32" s="1887"/>
      <c r="Y32" s="1887"/>
      <c r="Z32" s="1887"/>
      <c r="AA32" s="557"/>
    </row>
    <row r="33" spans="4:30" ht="17.100000000000001" customHeight="1">
      <c r="D33" s="1079" t="s">
        <v>170</v>
      </c>
      <c r="E33" s="1892" t="s">
        <v>539</v>
      </c>
      <c r="F33" s="1892"/>
      <c r="G33" s="1892"/>
      <c r="H33" s="1892"/>
      <c r="I33" s="1892"/>
      <c r="J33" s="1892"/>
      <c r="K33" s="1892"/>
      <c r="L33" s="1892"/>
      <c r="M33" s="1892"/>
      <c r="N33" s="1892"/>
      <c r="O33" s="1892"/>
      <c r="P33" s="1892"/>
      <c r="Q33" s="1892"/>
      <c r="R33" s="1892"/>
      <c r="S33" s="1892"/>
      <c r="T33" s="1892"/>
      <c r="U33" s="1892"/>
      <c r="V33" s="1892"/>
      <c r="W33" s="1892"/>
      <c r="X33" s="1892"/>
      <c r="Y33" s="1892"/>
      <c r="Z33" s="1892"/>
      <c r="AA33" s="557"/>
    </row>
    <row r="34" spans="4:30" ht="17.100000000000001" customHeight="1">
      <c r="D34" s="488"/>
      <c r="E34" s="1892"/>
      <c r="F34" s="1892"/>
      <c r="G34" s="1892"/>
      <c r="H34" s="1892"/>
      <c r="I34" s="1892"/>
      <c r="J34" s="1892"/>
      <c r="K34" s="1892"/>
      <c r="L34" s="1892"/>
      <c r="M34" s="1892"/>
      <c r="N34" s="1892"/>
      <c r="O34" s="1892"/>
      <c r="P34" s="1892"/>
      <c r="Q34" s="1892"/>
      <c r="R34" s="1892"/>
      <c r="S34" s="1892"/>
      <c r="T34" s="1892"/>
      <c r="U34" s="1892"/>
      <c r="V34" s="1892"/>
      <c r="W34" s="1892"/>
      <c r="X34" s="1892"/>
      <c r="Y34" s="1892"/>
      <c r="Z34" s="1892"/>
      <c r="AD34" s="600"/>
    </row>
    <row r="35" spans="4:30" ht="17.100000000000001" customHeight="1">
      <c r="D35" s="488"/>
      <c r="E35" s="1079"/>
      <c r="F35" s="1079"/>
      <c r="G35" s="1079"/>
      <c r="H35" s="1079"/>
      <c r="I35" s="1079"/>
      <c r="J35" s="1079"/>
      <c r="K35" s="1079"/>
      <c r="L35" s="1079"/>
      <c r="M35" s="1079"/>
      <c r="N35" s="1079"/>
      <c r="O35" s="1079"/>
      <c r="P35" s="1079"/>
      <c r="Q35" s="1079"/>
      <c r="R35" s="1079"/>
      <c r="S35" s="1079"/>
      <c r="T35" s="1079"/>
      <c r="U35" s="1079"/>
      <c r="V35" s="1079"/>
      <c r="W35" s="1079"/>
      <c r="X35" s="1079"/>
      <c r="Y35" s="1079"/>
      <c r="Z35" s="1079"/>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333</v>
      </c>
    </row>
    <row r="55" spans="2:27" ht="17.25" customHeight="1">
      <c r="B55" s="1239" t="s">
        <v>297</v>
      </c>
    </row>
    <row r="56" spans="2:27" ht="17.25" customHeight="1">
      <c r="C56" s="197"/>
    </row>
    <row r="57" spans="2:27" ht="17.25" customHeight="1">
      <c r="C57" s="199" t="s">
        <v>171</v>
      </c>
      <c r="D57" s="1888" t="s">
        <v>545</v>
      </c>
      <c r="E57" s="1887"/>
      <c r="F57" s="1887"/>
      <c r="G57" s="1887"/>
      <c r="H57" s="1887"/>
      <c r="I57" s="1887"/>
      <c r="J57" s="1887"/>
      <c r="K57" s="1887"/>
      <c r="L57" s="1887"/>
      <c r="M57" s="1887"/>
      <c r="N57" s="1887"/>
      <c r="O57" s="1887"/>
      <c r="P57" s="1887"/>
      <c r="Q57" s="1887"/>
      <c r="R57" s="1887"/>
      <c r="S57" s="1887"/>
      <c r="T57" s="1887"/>
      <c r="U57" s="1887"/>
      <c r="V57" s="1887"/>
      <c r="W57" s="1887"/>
      <c r="X57" s="1887"/>
      <c r="Y57" s="1887"/>
      <c r="Z57" s="1887"/>
      <c r="AA57" s="198"/>
    </row>
    <row r="58" spans="2:27" ht="17.25" customHeight="1">
      <c r="D58" s="1887"/>
      <c r="E58" s="1887"/>
      <c r="F58" s="1887"/>
      <c r="G58" s="1887"/>
      <c r="H58" s="1887"/>
      <c r="I58" s="1887"/>
      <c r="J58" s="1887"/>
      <c r="K58" s="1887"/>
      <c r="L58" s="1887"/>
      <c r="M58" s="1887"/>
      <c r="N58" s="1887"/>
      <c r="O58" s="1887"/>
      <c r="P58" s="1887"/>
      <c r="Q58" s="1887"/>
      <c r="R58" s="1887"/>
      <c r="S58" s="1887"/>
      <c r="T58" s="1887"/>
      <c r="U58" s="1887"/>
      <c r="V58" s="1887"/>
      <c r="W58" s="1887"/>
      <c r="X58" s="1887"/>
      <c r="Y58" s="1887"/>
      <c r="Z58" s="1887"/>
      <c r="AA58" s="198"/>
    </row>
    <row r="59" spans="2:27" ht="17.25" customHeight="1">
      <c r="D59" s="1676" t="s">
        <v>428</v>
      </c>
      <c r="E59" s="1892" t="s">
        <v>546</v>
      </c>
      <c r="F59" s="1892"/>
      <c r="G59" s="1892"/>
      <c r="H59" s="1892"/>
      <c r="I59" s="1892"/>
      <c r="J59" s="1892"/>
      <c r="K59" s="1892"/>
      <c r="L59" s="1892"/>
      <c r="M59" s="1892"/>
      <c r="N59" s="1892"/>
      <c r="O59" s="1892"/>
      <c r="P59" s="1892"/>
      <c r="Q59" s="1892"/>
      <c r="R59" s="1892"/>
      <c r="S59" s="1892"/>
      <c r="T59" s="1892"/>
      <c r="U59" s="1892"/>
      <c r="V59" s="1892"/>
      <c r="W59" s="1892"/>
      <c r="X59" s="1892"/>
      <c r="Y59" s="1892"/>
      <c r="Z59" s="1892"/>
      <c r="AA59" s="198"/>
    </row>
    <row r="60" spans="2:27" ht="17.100000000000001" customHeight="1">
      <c r="D60" s="488"/>
      <c r="E60" s="1892"/>
      <c r="F60" s="1892"/>
      <c r="G60" s="1892"/>
      <c r="H60" s="1892"/>
      <c r="I60" s="1892"/>
      <c r="J60" s="1892"/>
      <c r="K60" s="1892"/>
      <c r="L60" s="1892"/>
      <c r="M60" s="1892"/>
      <c r="N60" s="1892"/>
      <c r="O60" s="1892"/>
      <c r="P60" s="1892"/>
      <c r="Q60" s="1892"/>
      <c r="R60" s="1892"/>
      <c r="S60" s="1892"/>
      <c r="T60" s="1892"/>
      <c r="U60" s="1892"/>
      <c r="V60" s="1892"/>
      <c r="W60" s="1892"/>
      <c r="X60" s="1892"/>
      <c r="Y60" s="1892"/>
      <c r="Z60" s="1892"/>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135</v>
      </c>
    </row>
    <row r="78" spans="2:27" ht="17.25" customHeight="1">
      <c r="B78" s="441"/>
    </row>
    <row r="79" spans="2:27" ht="17.25" customHeight="1">
      <c r="B79" s="1890" t="s">
        <v>365</v>
      </c>
      <c r="C79" s="1890"/>
      <c r="D79" s="1890"/>
      <c r="E79" s="1890"/>
      <c r="F79" s="1890"/>
      <c r="G79" s="1890"/>
      <c r="H79" s="1890"/>
      <c r="I79" s="1890"/>
      <c r="J79" s="1890"/>
    </row>
    <row r="80" spans="2:27" ht="17.25" customHeight="1">
      <c r="C80" s="199"/>
      <c r="AA80" s="198"/>
    </row>
    <row r="81" spans="3:27" ht="17.25" customHeight="1">
      <c r="C81" s="199" t="s">
        <v>380</v>
      </c>
      <c r="D81" s="1889" t="s">
        <v>537</v>
      </c>
      <c r="E81" s="1887"/>
      <c r="F81" s="1887"/>
      <c r="G81" s="1887"/>
      <c r="H81" s="1887"/>
      <c r="I81" s="1887"/>
      <c r="J81" s="1887"/>
      <c r="K81" s="1887"/>
      <c r="L81" s="1887"/>
      <c r="M81" s="1887"/>
      <c r="N81" s="1887"/>
      <c r="O81" s="1887"/>
      <c r="P81" s="1887"/>
      <c r="Q81" s="1887"/>
      <c r="R81" s="1887"/>
      <c r="S81" s="1887"/>
      <c r="T81" s="1887"/>
      <c r="U81" s="1887"/>
      <c r="V81" s="1887"/>
      <c r="W81" s="1887"/>
      <c r="X81" s="1887"/>
      <c r="Y81" s="1887"/>
      <c r="Z81" s="1887"/>
      <c r="AA81" s="198"/>
    </row>
    <row r="82" spans="3:27" ht="17.25" customHeight="1">
      <c r="D82" s="1887"/>
      <c r="E82" s="1887"/>
      <c r="F82" s="1887"/>
      <c r="G82" s="1887"/>
      <c r="H82" s="1887"/>
      <c r="I82" s="1887"/>
      <c r="J82" s="1887"/>
      <c r="K82" s="1887"/>
      <c r="L82" s="1887"/>
      <c r="M82" s="1887"/>
      <c r="N82" s="1887"/>
      <c r="O82" s="1887"/>
      <c r="P82" s="1887"/>
      <c r="Q82" s="1887"/>
      <c r="R82" s="1887"/>
      <c r="S82" s="1887"/>
      <c r="T82" s="1887"/>
      <c r="U82" s="1887"/>
      <c r="V82" s="1887"/>
      <c r="W82" s="1887"/>
      <c r="X82" s="1887"/>
      <c r="Y82" s="1887"/>
      <c r="Z82" s="1887"/>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335</v>
      </c>
    </row>
    <row r="103" spans="2:27" ht="17.25" customHeight="1">
      <c r="B103" s="827" t="s">
        <v>296</v>
      </c>
    </row>
    <row r="104" spans="2:27" ht="12" customHeight="1">
      <c r="C104" s="197"/>
    </row>
    <row r="105" spans="2:27" ht="17.25" customHeight="1">
      <c r="C105" s="199" t="s">
        <v>171</v>
      </c>
      <c r="D105" s="1886" t="s">
        <v>547</v>
      </c>
      <c r="E105" s="1887"/>
      <c r="F105" s="1887"/>
      <c r="G105" s="1887"/>
      <c r="H105" s="1887"/>
      <c r="I105" s="1887"/>
      <c r="J105" s="1887"/>
      <c r="K105" s="1887"/>
      <c r="L105" s="1887"/>
      <c r="M105" s="1887"/>
      <c r="N105" s="1887"/>
      <c r="O105" s="1887"/>
      <c r="P105" s="1887"/>
      <c r="Q105" s="1887"/>
      <c r="R105" s="1887"/>
      <c r="S105" s="1887"/>
      <c r="T105" s="1887"/>
      <c r="U105" s="1887"/>
      <c r="V105" s="1887"/>
      <c r="W105" s="1887"/>
      <c r="X105" s="1887"/>
      <c r="Y105" s="1887"/>
      <c r="Z105" s="1887"/>
      <c r="AA105" s="198"/>
    </row>
    <row r="106" spans="2:27" ht="17.25" customHeight="1">
      <c r="D106" s="1887"/>
      <c r="E106" s="1887"/>
      <c r="F106" s="1887"/>
      <c r="G106" s="1887"/>
      <c r="H106" s="1887"/>
      <c r="I106" s="1887"/>
      <c r="J106" s="1887"/>
      <c r="K106" s="1887"/>
      <c r="L106" s="1887"/>
      <c r="M106" s="1887"/>
      <c r="N106" s="1887"/>
      <c r="O106" s="1887"/>
      <c r="P106" s="1887"/>
      <c r="Q106" s="1887"/>
      <c r="R106" s="1887"/>
      <c r="S106" s="1887"/>
      <c r="T106" s="1887"/>
      <c r="U106" s="1887"/>
      <c r="V106" s="1887"/>
      <c r="W106" s="1887"/>
      <c r="X106" s="1887"/>
      <c r="Y106" s="1887"/>
      <c r="Z106" s="1887"/>
      <c r="AA106" s="198"/>
    </row>
    <row r="107" spans="2:27" ht="17.25" customHeight="1">
      <c r="D107" s="1887"/>
      <c r="E107" s="1887"/>
      <c r="F107" s="1887"/>
      <c r="G107" s="1887"/>
      <c r="H107" s="1887"/>
      <c r="I107" s="1887"/>
      <c r="J107" s="1887"/>
      <c r="K107" s="1887"/>
      <c r="L107" s="1887"/>
      <c r="M107" s="1887"/>
      <c r="N107" s="1887"/>
      <c r="O107" s="1887"/>
      <c r="P107" s="1887"/>
      <c r="Q107" s="1887"/>
      <c r="R107" s="1887"/>
      <c r="S107" s="1887"/>
      <c r="T107" s="1887"/>
      <c r="U107" s="1887"/>
      <c r="V107" s="1887"/>
      <c r="W107" s="1887"/>
      <c r="X107" s="1887"/>
      <c r="Y107" s="1887"/>
      <c r="Z107" s="1887"/>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893"/>
      <c r="F124" s="1893"/>
      <c r="G124" s="1893"/>
      <c r="H124" s="1893"/>
      <c r="I124" s="1893"/>
      <c r="J124" s="1893"/>
      <c r="K124" s="1893"/>
      <c r="L124" s="1893"/>
      <c r="M124" s="1893"/>
      <c r="N124" s="1893"/>
      <c r="O124" s="1893"/>
      <c r="P124" s="1893"/>
      <c r="Q124" s="1893"/>
      <c r="R124" s="1893"/>
      <c r="S124" s="1893"/>
      <c r="T124" s="1893"/>
      <c r="U124" s="1893"/>
      <c r="V124" s="1893"/>
      <c r="W124" s="1893"/>
      <c r="X124" s="1893"/>
      <c r="Y124" s="1893"/>
      <c r="Z124" s="1893"/>
      <c r="AA124" s="1893"/>
      <c r="AB124" s="1893"/>
    </row>
    <row r="125" spans="2:28" ht="17.25" customHeight="1">
      <c r="E125" s="1893"/>
      <c r="F125" s="1893"/>
      <c r="G125" s="1893"/>
      <c r="H125" s="1893"/>
      <c r="I125" s="1893"/>
      <c r="J125" s="1893"/>
      <c r="K125" s="1893"/>
      <c r="L125" s="1893"/>
      <c r="M125" s="1893"/>
      <c r="N125" s="1893"/>
      <c r="O125" s="1893"/>
      <c r="P125" s="1893"/>
      <c r="Q125" s="1893"/>
      <c r="R125" s="1893"/>
      <c r="S125" s="1893"/>
      <c r="T125" s="1893"/>
      <c r="U125" s="1893"/>
      <c r="V125" s="1893"/>
      <c r="W125" s="1893"/>
      <c r="X125" s="1893"/>
      <c r="Y125" s="1893"/>
      <c r="Z125" s="1893"/>
      <c r="AA125" s="1893"/>
      <c r="AB125" s="1893"/>
    </row>
    <row r="126" spans="2:28" ht="17.25" customHeight="1">
      <c r="B126" s="278" t="s">
        <v>336</v>
      </c>
    </row>
    <row r="127" spans="2:28" ht="17.25" customHeight="1">
      <c r="B127" s="827" t="s">
        <v>295</v>
      </c>
    </row>
    <row r="128" spans="2:28" ht="9.75" customHeight="1">
      <c r="C128" s="197"/>
    </row>
    <row r="129" spans="3:27" ht="22.5" customHeight="1">
      <c r="C129" s="199" t="s">
        <v>171</v>
      </c>
      <c r="D129" s="1888" t="s">
        <v>531</v>
      </c>
      <c r="E129" s="1887"/>
      <c r="F129" s="1887"/>
      <c r="G129" s="1887"/>
      <c r="H129" s="1887"/>
      <c r="I129" s="1887"/>
      <c r="J129" s="1887"/>
      <c r="K129" s="1887"/>
      <c r="L129" s="1887"/>
      <c r="M129" s="1887"/>
      <c r="N129" s="1887"/>
      <c r="O129" s="1887"/>
      <c r="P129" s="1887"/>
      <c r="Q129" s="1887"/>
      <c r="R129" s="1887"/>
      <c r="S129" s="1887"/>
      <c r="T129" s="1887"/>
      <c r="U129" s="1887"/>
      <c r="V129" s="1887"/>
      <c r="W129" s="1887"/>
      <c r="X129" s="1887"/>
      <c r="Y129" s="1887"/>
      <c r="Z129" s="1887"/>
      <c r="AA129" s="198"/>
    </row>
    <row r="130" spans="3:27" ht="17.25" customHeight="1">
      <c r="D130" s="1887"/>
      <c r="E130" s="1887"/>
      <c r="F130" s="1887"/>
      <c r="G130" s="1887"/>
      <c r="H130" s="1887"/>
      <c r="I130" s="1887"/>
      <c r="J130" s="1887"/>
      <c r="K130" s="1887"/>
      <c r="L130" s="1887"/>
      <c r="M130" s="1887"/>
      <c r="N130" s="1887"/>
      <c r="O130" s="1887"/>
      <c r="P130" s="1887"/>
      <c r="Q130" s="1887"/>
      <c r="R130" s="1887"/>
      <c r="S130" s="1887"/>
      <c r="T130" s="1887"/>
      <c r="U130" s="1887"/>
      <c r="V130" s="1887"/>
      <c r="W130" s="1887"/>
      <c r="X130" s="1887"/>
      <c r="Y130" s="1887"/>
      <c r="Z130" s="1887"/>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337</v>
      </c>
    </row>
    <row r="148" spans="2:27" ht="17.25" customHeight="1">
      <c r="B148" s="827" t="s">
        <v>294</v>
      </c>
    </row>
    <row r="149" spans="2:27" ht="17.25" customHeight="1">
      <c r="C149" s="197"/>
    </row>
    <row r="150" spans="2:27" ht="17.25" customHeight="1">
      <c r="C150" s="920" t="s">
        <v>171</v>
      </c>
      <c r="D150" s="1894" t="s">
        <v>542</v>
      </c>
      <c r="E150" s="1895"/>
      <c r="F150" s="1895"/>
      <c r="G150" s="1895"/>
      <c r="H150" s="1895"/>
      <c r="I150" s="1895"/>
      <c r="J150" s="1895"/>
      <c r="K150" s="1895"/>
      <c r="L150" s="1895"/>
      <c r="M150" s="1895"/>
      <c r="N150" s="1895"/>
      <c r="O150" s="1895"/>
      <c r="P150" s="1895"/>
      <c r="Q150" s="1895"/>
      <c r="R150" s="1895"/>
      <c r="S150" s="1895"/>
      <c r="T150" s="1895"/>
      <c r="U150" s="1895"/>
      <c r="V150" s="1895"/>
      <c r="W150" s="1895"/>
      <c r="X150" s="1895"/>
      <c r="Y150" s="1895"/>
      <c r="Z150" s="1895"/>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338</v>
      </c>
    </row>
    <row r="168" spans="2:27" ht="17.25" customHeight="1">
      <c r="B168" s="765" t="s">
        <v>293</v>
      </c>
    </row>
    <row r="169" spans="2:27" ht="17.25" customHeight="1">
      <c r="C169" s="197"/>
    </row>
    <row r="170" spans="2:27" ht="25.5" customHeight="1">
      <c r="C170" s="920" t="s">
        <v>171</v>
      </c>
      <c r="D170" s="1886" t="s">
        <v>540</v>
      </c>
      <c r="E170" s="1887"/>
      <c r="F170" s="1887"/>
      <c r="G170" s="1887"/>
      <c r="H170" s="1887"/>
      <c r="I170" s="1887"/>
      <c r="J170" s="1887"/>
      <c r="K170" s="1887"/>
      <c r="L170" s="1887"/>
      <c r="M170" s="1887"/>
      <c r="N170" s="1887"/>
      <c r="O170" s="1887"/>
      <c r="P170" s="1887"/>
      <c r="Q170" s="1887"/>
      <c r="R170" s="1887"/>
      <c r="S170" s="1887"/>
      <c r="T170" s="1887"/>
      <c r="U170" s="1887"/>
      <c r="V170" s="1887"/>
      <c r="W170" s="1887"/>
      <c r="X170" s="1887"/>
      <c r="Y170" s="1887"/>
      <c r="Z170" s="1887"/>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31:Z32"/>
    <mergeCell ref="E9:Z10"/>
    <mergeCell ref="E124:AB125"/>
    <mergeCell ref="D150:Z150"/>
    <mergeCell ref="D6:Z7"/>
    <mergeCell ref="E8:Z8"/>
    <mergeCell ref="E33:Z34"/>
    <mergeCell ref="D57:Z58"/>
    <mergeCell ref="E59:Z60"/>
    <mergeCell ref="D170:Z170"/>
    <mergeCell ref="D129:Z130"/>
    <mergeCell ref="D81:Z82"/>
    <mergeCell ref="D105:Z107"/>
    <mergeCell ref="B79:J79"/>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activeCell="Q2" sqref="Q2"/>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1930" t="s">
        <v>258</v>
      </c>
      <c r="B1" s="1931"/>
      <c r="C1" s="1931"/>
      <c r="D1" s="1931"/>
      <c r="E1" s="1931"/>
      <c r="F1" s="284"/>
      <c r="G1" s="284"/>
      <c r="H1" s="284"/>
      <c r="I1" s="25"/>
      <c r="J1" s="25"/>
      <c r="K1" s="25"/>
      <c r="L1" s="25"/>
      <c r="M1" s="25"/>
      <c r="N1" s="25"/>
      <c r="O1" s="26"/>
      <c r="P1" s="25"/>
      <c r="Q1" s="25"/>
    </row>
    <row r="2" spans="1:17" ht="24.95" customHeight="1">
      <c r="A2" s="1930" t="s">
        <v>110</v>
      </c>
      <c r="B2" s="1931"/>
      <c r="C2" s="1931"/>
      <c r="D2" s="1931"/>
      <c r="E2" s="1931"/>
      <c r="F2" s="1931"/>
      <c r="G2" s="1931"/>
      <c r="H2" s="1931"/>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262" t="s">
        <v>431</v>
      </c>
      <c r="B4" s="941"/>
      <c r="C4" s="941"/>
      <c r="D4" s="941"/>
      <c r="E4" s="941"/>
      <c r="F4" s="941"/>
      <c r="G4" s="941"/>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905" t="s">
        <v>126</v>
      </c>
      <c r="B6" s="1906"/>
      <c r="C6" s="1906"/>
      <c r="D6" s="1906"/>
      <c r="E6" s="1907"/>
      <c r="F6" s="1926" t="s">
        <v>83</v>
      </c>
      <c r="G6" s="1927"/>
      <c r="H6" s="1927"/>
      <c r="I6" s="1927"/>
      <c r="J6" s="1927"/>
      <c r="K6" s="1928"/>
      <c r="L6" s="1926" t="s">
        <v>84</v>
      </c>
      <c r="M6" s="1927"/>
      <c r="N6" s="1927"/>
      <c r="O6" s="1927"/>
      <c r="P6" s="1927"/>
      <c r="Q6" s="1928"/>
    </row>
    <row r="7" spans="1:17" ht="23.1" customHeight="1">
      <c r="A7" s="1908"/>
      <c r="B7" s="1909"/>
      <c r="C7" s="1909"/>
      <c r="D7" s="1909"/>
      <c r="E7" s="1910"/>
      <c r="F7" s="1920" t="s">
        <v>182</v>
      </c>
      <c r="G7" s="1929"/>
      <c r="H7" s="318"/>
      <c r="I7" s="315"/>
      <c r="J7" s="315"/>
      <c r="K7" s="316"/>
      <c r="L7" s="1920" t="s">
        <v>182</v>
      </c>
      <c r="M7" s="1929"/>
      <c r="N7" s="318"/>
      <c r="O7" s="334"/>
      <c r="P7" s="334"/>
      <c r="Q7" s="335"/>
    </row>
    <row r="8" spans="1:17" ht="23.1" customHeight="1">
      <c r="A8" s="1908"/>
      <c r="B8" s="1909"/>
      <c r="C8" s="1909"/>
      <c r="D8" s="1909"/>
      <c r="E8" s="1910"/>
      <c r="F8" s="114"/>
      <c r="G8" s="336"/>
      <c r="H8" s="1922" t="s">
        <v>10</v>
      </c>
      <c r="I8" s="1921"/>
      <c r="J8" s="1922" t="s">
        <v>12</v>
      </c>
      <c r="K8" s="1923"/>
      <c r="L8" s="114"/>
      <c r="M8" s="336"/>
      <c r="N8" s="1922" t="s">
        <v>10</v>
      </c>
      <c r="O8" s="1921"/>
      <c r="P8" s="1922" t="s">
        <v>178</v>
      </c>
      <c r="Q8" s="1923"/>
    </row>
    <row r="9" spans="1:17" ht="23.1" customHeight="1">
      <c r="A9" s="1908"/>
      <c r="B9" s="1909"/>
      <c r="C9" s="1909"/>
      <c r="D9" s="1909"/>
      <c r="E9" s="1910"/>
      <c r="F9" s="313" t="s">
        <v>33</v>
      </c>
      <c r="G9" s="1932" t="s">
        <v>361</v>
      </c>
      <c r="H9" s="126"/>
      <c r="I9" s="1932" t="s">
        <v>357</v>
      </c>
      <c r="J9" s="126"/>
      <c r="K9" s="1935" t="s">
        <v>357</v>
      </c>
      <c r="L9" s="313"/>
      <c r="M9" s="1932" t="s">
        <v>357</v>
      </c>
      <c r="N9" s="126"/>
      <c r="O9" s="1932" t="s">
        <v>357</v>
      </c>
      <c r="P9" s="126"/>
      <c r="Q9" s="1935" t="s">
        <v>357</v>
      </c>
    </row>
    <row r="10" spans="1:17" ht="23.1" customHeight="1" thickBot="1">
      <c r="A10" s="1911"/>
      <c r="B10" s="1912"/>
      <c r="C10" s="1912"/>
      <c r="D10" s="1912"/>
      <c r="E10" s="1913"/>
      <c r="F10" s="332" t="s">
        <v>59</v>
      </c>
      <c r="G10" s="1933"/>
      <c r="H10" s="337" t="s">
        <v>251</v>
      </c>
      <c r="I10" s="1934"/>
      <c r="J10" s="337" t="s">
        <v>251</v>
      </c>
      <c r="K10" s="1936"/>
      <c r="L10" s="338" t="s">
        <v>254</v>
      </c>
      <c r="M10" s="1934"/>
      <c r="N10" s="86" t="s">
        <v>107</v>
      </c>
      <c r="O10" s="1934"/>
      <c r="P10" s="86" t="s">
        <v>107</v>
      </c>
      <c r="Q10" s="1936"/>
    </row>
    <row r="11" spans="1:17" ht="23.1" customHeight="1">
      <c r="A11" s="313"/>
      <c r="B11" s="314">
        <v>2019</v>
      </c>
      <c r="C11" s="315"/>
      <c r="D11" s="314" t="s">
        <v>23</v>
      </c>
      <c r="E11" s="316"/>
      <c r="F11" s="1177">
        <v>193962</v>
      </c>
      <c r="G11" s="1178">
        <v>-1.3</v>
      </c>
      <c r="H11" s="1179">
        <v>62979</v>
      </c>
      <c r="I11" s="1178">
        <v>-1.2</v>
      </c>
      <c r="J11" s="1180">
        <v>130983</v>
      </c>
      <c r="K11" s="1181">
        <v>-1.4</v>
      </c>
      <c r="L11" s="1182">
        <v>130741</v>
      </c>
      <c r="M11" s="1178">
        <v>-1.2</v>
      </c>
      <c r="N11" s="1180">
        <v>28163</v>
      </c>
      <c r="O11" s="1183">
        <v>-1.3</v>
      </c>
      <c r="P11" s="1180">
        <v>102577</v>
      </c>
      <c r="Q11" s="1184">
        <v>-1.1000000000000001</v>
      </c>
    </row>
    <row r="12" spans="1:17" ht="23.1" customHeight="1">
      <c r="A12" s="1039"/>
      <c r="B12" s="317">
        <v>2020</v>
      </c>
      <c r="C12" s="318"/>
      <c r="D12" s="317" t="s">
        <v>23</v>
      </c>
      <c r="E12" s="319"/>
      <c r="F12" s="320">
        <v>195050</v>
      </c>
      <c r="G12" s="321">
        <v>-6.6</v>
      </c>
      <c r="H12" s="322">
        <v>46938</v>
      </c>
      <c r="I12" s="321">
        <v>-24.3</v>
      </c>
      <c r="J12" s="322">
        <v>148112</v>
      </c>
      <c r="K12" s="323">
        <v>1.9</v>
      </c>
      <c r="L12" s="324">
        <v>143441</v>
      </c>
      <c r="M12" s="321">
        <v>-3.1</v>
      </c>
      <c r="N12" s="322">
        <v>24259</v>
      </c>
      <c r="O12" s="321">
        <v>-13.9</v>
      </c>
      <c r="P12" s="322">
        <v>119182</v>
      </c>
      <c r="Q12" s="323">
        <v>-0.2</v>
      </c>
    </row>
    <row r="13" spans="1:17" ht="23.1" customHeight="1" thickBot="1">
      <c r="A13" s="38"/>
      <c r="B13" s="39">
        <v>2021</v>
      </c>
      <c r="C13" s="40"/>
      <c r="D13" s="39" t="s">
        <v>23</v>
      </c>
      <c r="E13" s="1032"/>
      <c r="F13" s="320">
        <v>199071</v>
      </c>
      <c r="G13" s="321">
        <v>0.6</v>
      </c>
      <c r="H13" s="322">
        <v>49030</v>
      </c>
      <c r="I13" s="321">
        <v>6</v>
      </c>
      <c r="J13" s="322">
        <v>150041</v>
      </c>
      <c r="K13" s="323">
        <v>-1.2</v>
      </c>
      <c r="L13" s="324">
        <v>147287</v>
      </c>
      <c r="M13" s="321">
        <v>-2.1</v>
      </c>
      <c r="N13" s="322">
        <v>23825</v>
      </c>
      <c r="O13" s="321">
        <v>-1.8</v>
      </c>
      <c r="P13" s="322">
        <v>123462</v>
      </c>
      <c r="Q13" s="323">
        <v>-2.2000000000000002</v>
      </c>
    </row>
    <row r="14" spans="1:17" ht="23.1" customHeight="1">
      <c r="A14" s="1345" t="s">
        <v>487</v>
      </c>
      <c r="B14" s="1270">
        <v>7</v>
      </c>
      <c r="C14" s="1270" t="s">
        <v>25</v>
      </c>
      <c r="D14" s="1270">
        <v>9</v>
      </c>
      <c r="E14" s="1271" t="s">
        <v>24</v>
      </c>
      <c r="F14" s="1177">
        <v>48779</v>
      </c>
      <c r="G14" s="1202">
        <v>-1.6</v>
      </c>
      <c r="H14" s="1203">
        <v>11099</v>
      </c>
      <c r="I14" s="1202">
        <v>-3.1</v>
      </c>
      <c r="J14" s="1203">
        <v>37679</v>
      </c>
      <c r="K14" s="1204">
        <v>-1.1000000000000001</v>
      </c>
      <c r="L14" s="1177">
        <v>36431</v>
      </c>
      <c r="M14" s="1205">
        <v>-3.8</v>
      </c>
      <c r="N14" s="1203">
        <v>5008</v>
      </c>
      <c r="O14" s="1178">
        <v>-11.1</v>
      </c>
      <c r="P14" s="1203">
        <v>31423</v>
      </c>
      <c r="Q14" s="1204">
        <v>-2.4</v>
      </c>
    </row>
    <row r="15" spans="1:17" ht="23.1" customHeight="1">
      <c r="A15" s="1346" t="s">
        <v>52</v>
      </c>
      <c r="B15" s="1278">
        <v>10</v>
      </c>
      <c r="C15" s="1278" t="s">
        <v>25</v>
      </c>
      <c r="D15" s="1278">
        <v>12</v>
      </c>
      <c r="E15" s="1279" t="s">
        <v>24</v>
      </c>
      <c r="F15" s="1593">
        <v>54688</v>
      </c>
      <c r="G15" s="1594">
        <v>1.3</v>
      </c>
      <c r="H15" s="1595">
        <v>15773</v>
      </c>
      <c r="I15" s="1594">
        <v>7</v>
      </c>
      <c r="J15" s="1595">
        <v>39216</v>
      </c>
      <c r="K15" s="1596">
        <v>-0.9</v>
      </c>
      <c r="L15" s="1597">
        <v>39622</v>
      </c>
      <c r="M15" s="1598">
        <v>-2.5</v>
      </c>
      <c r="N15" s="1599">
        <v>7521</v>
      </c>
      <c r="O15" s="1600">
        <v>-2.2000000000000002</v>
      </c>
      <c r="P15" s="1601">
        <v>32101</v>
      </c>
      <c r="Q15" s="1602">
        <v>-2.6</v>
      </c>
    </row>
    <row r="16" spans="1:17" ht="23.1" customHeight="1">
      <c r="A16" s="1468" t="s">
        <v>507</v>
      </c>
      <c r="B16" s="325">
        <v>1</v>
      </c>
      <c r="C16" s="325" t="s">
        <v>25</v>
      </c>
      <c r="D16" s="325">
        <v>3</v>
      </c>
      <c r="E16" s="326" t="s">
        <v>24</v>
      </c>
      <c r="F16" s="328">
        <v>48856</v>
      </c>
      <c r="G16" s="1604">
        <v>1.5</v>
      </c>
      <c r="H16" s="327">
        <v>12389</v>
      </c>
      <c r="I16" s="1605">
        <v>6.2</v>
      </c>
      <c r="J16" s="327">
        <v>36466</v>
      </c>
      <c r="K16" s="1191">
        <v>-0.1</v>
      </c>
      <c r="L16" s="1606">
        <v>35981</v>
      </c>
      <c r="M16" s="1192">
        <v>-2.4</v>
      </c>
      <c r="N16" s="1607">
        <v>5675</v>
      </c>
      <c r="O16" s="1192">
        <v>-4.5</v>
      </c>
      <c r="P16" s="1607">
        <v>30305</v>
      </c>
      <c r="Q16" s="1191">
        <v>-1.9</v>
      </c>
    </row>
    <row r="17" spans="1:17" ht="23.1" customHeight="1">
      <c r="A17" s="1603" t="s">
        <v>52</v>
      </c>
      <c r="B17" s="688">
        <v>4</v>
      </c>
      <c r="C17" s="688" t="s">
        <v>25</v>
      </c>
      <c r="D17" s="688">
        <v>6</v>
      </c>
      <c r="E17" s="689" t="s">
        <v>24</v>
      </c>
      <c r="F17" s="1333">
        <v>49786</v>
      </c>
      <c r="G17" s="1414">
        <v>4.5</v>
      </c>
      <c r="H17" s="1334">
        <v>13058</v>
      </c>
      <c r="I17" s="1393">
        <v>25.8</v>
      </c>
      <c r="J17" s="1334">
        <v>36727</v>
      </c>
      <c r="K17" s="1394">
        <v>-1.4</v>
      </c>
      <c r="L17" s="1415">
        <v>35467</v>
      </c>
      <c r="M17" s="1335">
        <v>-1.2</v>
      </c>
      <c r="N17" s="1416">
        <v>5314</v>
      </c>
      <c r="O17" s="1335">
        <v>-0.8</v>
      </c>
      <c r="P17" s="1416">
        <v>30153</v>
      </c>
      <c r="Q17" s="1336">
        <v>-1.3</v>
      </c>
    </row>
    <row r="18" spans="1:17" ht="23.1" customHeight="1" thickBot="1">
      <c r="A18" s="991" t="s">
        <v>52</v>
      </c>
      <c r="B18" s="39">
        <v>7</v>
      </c>
      <c r="C18" s="39" t="s">
        <v>25</v>
      </c>
      <c r="D18" s="39">
        <v>9</v>
      </c>
      <c r="E18" s="656" t="s">
        <v>24</v>
      </c>
      <c r="F18" s="1497">
        <v>50784</v>
      </c>
      <c r="G18" s="1635">
        <v>3.6</v>
      </c>
      <c r="H18" s="1498">
        <v>12939</v>
      </c>
      <c r="I18" s="1636">
        <v>17.2</v>
      </c>
      <c r="J18" s="1498">
        <v>37844</v>
      </c>
      <c r="K18" s="1637">
        <v>-0.5</v>
      </c>
      <c r="L18" s="1499">
        <v>38040</v>
      </c>
      <c r="M18" s="1500">
        <v>2.2000000000000002</v>
      </c>
      <c r="N18" s="1501">
        <v>5409</v>
      </c>
      <c r="O18" s="1500">
        <v>8</v>
      </c>
      <c r="P18" s="1501">
        <v>32631</v>
      </c>
      <c r="Q18" s="1502">
        <v>1.3</v>
      </c>
    </row>
    <row r="19" spans="1:17" ht="23.1" customHeight="1">
      <c r="A19" s="1207"/>
      <c r="B19" s="32">
        <v>2021</v>
      </c>
      <c r="C19" s="32" t="s">
        <v>23</v>
      </c>
      <c r="D19" s="32">
        <v>11</v>
      </c>
      <c r="E19" s="1196" t="s">
        <v>24</v>
      </c>
      <c r="F19" s="1177">
        <v>17078</v>
      </c>
      <c r="G19" s="1202">
        <v>1.5</v>
      </c>
      <c r="H19" s="1203">
        <v>4975</v>
      </c>
      <c r="I19" s="1208">
        <v>8.1</v>
      </c>
      <c r="J19" s="1203">
        <v>12103</v>
      </c>
      <c r="K19" s="1209">
        <v>-1.1000000000000001</v>
      </c>
      <c r="L19" s="1210">
        <v>12376</v>
      </c>
      <c r="M19" s="1205">
        <v>-3</v>
      </c>
      <c r="N19" s="1211">
        <v>2610</v>
      </c>
      <c r="O19" s="1178">
        <v>2.4</v>
      </c>
      <c r="P19" s="1211">
        <v>9766</v>
      </c>
      <c r="Q19" s="1204">
        <v>-4.4000000000000004</v>
      </c>
    </row>
    <row r="20" spans="1:17" ht="23.1" customHeight="1">
      <c r="A20" s="1686"/>
      <c r="B20" s="1687" t="s">
        <v>52</v>
      </c>
      <c r="C20" s="1687" t="s">
        <v>52</v>
      </c>
      <c r="D20" s="1687">
        <v>12</v>
      </c>
      <c r="E20" s="1688" t="s">
        <v>24</v>
      </c>
      <c r="F20" s="1689">
        <v>21392</v>
      </c>
      <c r="G20" s="1690">
        <v>1.4</v>
      </c>
      <c r="H20" s="1691">
        <v>6532</v>
      </c>
      <c r="I20" s="1690">
        <v>8.9</v>
      </c>
      <c r="J20" s="1691">
        <v>14860</v>
      </c>
      <c r="K20" s="1692">
        <v>-1.5</v>
      </c>
      <c r="L20" s="1689">
        <v>15151</v>
      </c>
      <c r="M20" s="1693">
        <v>-2.4</v>
      </c>
      <c r="N20" s="1694">
        <v>2746</v>
      </c>
      <c r="O20" s="1695">
        <v>-2.6</v>
      </c>
      <c r="P20" s="1691">
        <v>12405</v>
      </c>
      <c r="Q20" s="1696">
        <v>-2.2999999999999998</v>
      </c>
    </row>
    <row r="21" spans="1:17" ht="23.1" customHeight="1">
      <c r="A21" s="687"/>
      <c r="B21" s="688">
        <v>2022</v>
      </c>
      <c r="C21" s="688" t="s">
        <v>23</v>
      </c>
      <c r="D21" s="688">
        <v>1</v>
      </c>
      <c r="E21" s="689" t="s">
        <v>24</v>
      </c>
      <c r="F21" s="690">
        <v>16767</v>
      </c>
      <c r="G21" s="1185">
        <v>2.6</v>
      </c>
      <c r="H21" s="692">
        <v>4163</v>
      </c>
      <c r="I21" s="1185">
        <v>15.4</v>
      </c>
      <c r="J21" s="692">
        <v>12604</v>
      </c>
      <c r="K21" s="1186">
        <v>-1</v>
      </c>
      <c r="L21" s="690">
        <v>12467</v>
      </c>
      <c r="M21" s="1187" t="s">
        <v>510</v>
      </c>
      <c r="N21" s="1684">
        <v>1842</v>
      </c>
      <c r="O21" s="1685">
        <v>0.3</v>
      </c>
      <c r="P21" s="692">
        <v>10626</v>
      </c>
      <c r="Q21" s="1212" t="s">
        <v>511</v>
      </c>
    </row>
    <row r="22" spans="1:17" ht="23.1" customHeight="1">
      <c r="A22" s="687"/>
      <c r="B22" s="688" t="s">
        <v>52</v>
      </c>
      <c r="C22" s="688" t="s">
        <v>52</v>
      </c>
      <c r="D22" s="688">
        <v>2</v>
      </c>
      <c r="E22" s="689" t="s">
        <v>24</v>
      </c>
      <c r="F22" s="690">
        <v>15038</v>
      </c>
      <c r="G22" s="1185">
        <v>0.1</v>
      </c>
      <c r="H22" s="692">
        <v>3516</v>
      </c>
      <c r="I22" s="1185">
        <v>-0.8</v>
      </c>
      <c r="J22" s="692">
        <v>11522</v>
      </c>
      <c r="K22" s="1186">
        <v>0.4</v>
      </c>
      <c r="L22" s="690">
        <v>11161</v>
      </c>
      <c r="M22" s="1188">
        <v>-3.9</v>
      </c>
      <c r="N22" s="692">
        <v>1704</v>
      </c>
      <c r="O22" s="1189">
        <v>-9.4</v>
      </c>
      <c r="P22" s="692">
        <v>9456</v>
      </c>
      <c r="Q22" s="1678">
        <v>2.8</v>
      </c>
    </row>
    <row r="23" spans="1:17" ht="23.1" customHeight="1">
      <c r="A23" s="687"/>
      <c r="B23" s="688" t="s">
        <v>52</v>
      </c>
      <c r="C23" s="688" t="s">
        <v>52</v>
      </c>
      <c r="D23" s="688">
        <v>3</v>
      </c>
      <c r="E23" s="689" t="s">
        <v>24</v>
      </c>
      <c r="F23" s="690">
        <v>17053</v>
      </c>
      <c r="G23" s="1185">
        <v>1.5</v>
      </c>
      <c r="H23" s="692">
        <v>4711</v>
      </c>
      <c r="I23" s="1185">
        <v>4.5</v>
      </c>
      <c r="J23" s="692">
        <v>123425</v>
      </c>
      <c r="K23" s="1186">
        <v>0.4</v>
      </c>
      <c r="L23" s="690">
        <v>12353</v>
      </c>
      <c r="M23" s="1189">
        <v>-2.2000000000000002</v>
      </c>
      <c r="N23" s="692">
        <v>2129</v>
      </c>
      <c r="O23" s="1189">
        <v>-4.2</v>
      </c>
      <c r="P23" s="692">
        <v>10223</v>
      </c>
      <c r="Q23" s="1190">
        <v>-1.8</v>
      </c>
    </row>
    <row r="24" spans="1:17" ht="23.1" customHeight="1">
      <c r="A24" s="687"/>
      <c r="B24" s="688" t="s">
        <v>52</v>
      </c>
      <c r="C24" s="688" t="s">
        <v>52</v>
      </c>
      <c r="D24" s="688">
        <v>4</v>
      </c>
      <c r="E24" s="689" t="s">
        <v>24</v>
      </c>
      <c r="F24" s="690">
        <v>16242</v>
      </c>
      <c r="G24" s="1185">
        <v>4</v>
      </c>
      <c r="H24" s="692">
        <v>4181</v>
      </c>
      <c r="I24" s="1185">
        <v>18.600000000000001</v>
      </c>
      <c r="J24" s="692">
        <v>12061</v>
      </c>
      <c r="K24" s="1186">
        <v>-0.3</v>
      </c>
      <c r="L24" s="690">
        <v>11402</v>
      </c>
      <c r="M24" s="1189">
        <v>-1.8</v>
      </c>
      <c r="N24" s="692">
        <v>1528</v>
      </c>
      <c r="O24" s="1189">
        <v>-6.8</v>
      </c>
      <c r="P24" s="692">
        <v>9874</v>
      </c>
      <c r="Q24" s="1190">
        <v>-1</v>
      </c>
    </row>
    <row r="25" spans="1:17" ht="23.1" customHeight="1">
      <c r="A25" s="687"/>
      <c r="B25" s="688" t="s">
        <v>52</v>
      </c>
      <c r="C25" s="688" t="s">
        <v>52</v>
      </c>
      <c r="D25" s="688">
        <v>5</v>
      </c>
      <c r="E25" s="689" t="s">
        <v>24</v>
      </c>
      <c r="F25" s="690">
        <v>16807</v>
      </c>
      <c r="G25" s="1185">
        <v>8.5</v>
      </c>
      <c r="H25" s="692">
        <v>4301</v>
      </c>
      <c r="I25" s="1185">
        <v>56</v>
      </c>
      <c r="J25" s="692">
        <v>12507</v>
      </c>
      <c r="K25" s="1186">
        <v>-2</v>
      </c>
      <c r="L25" s="690">
        <v>12330</v>
      </c>
      <c r="M25" s="1189">
        <v>0.5</v>
      </c>
      <c r="N25" s="692">
        <v>1938</v>
      </c>
      <c r="O25" s="1189">
        <v>6</v>
      </c>
      <c r="P25" s="692">
        <v>10391</v>
      </c>
      <c r="Q25" s="1190">
        <v>-0.5</v>
      </c>
    </row>
    <row r="26" spans="1:17" ht="23.1" customHeight="1">
      <c r="A26" s="687"/>
      <c r="B26" s="688" t="s">
        <v>52</v>
      </c>
      <c r="C26" s="688" t="s">
        <v>52</v>
      </c>
      <c r="D26" s="688">
        <v>6</v>
      </c>
      <c r="E26" s="689" t="s">
        <v>24</v>
      </c>
      <c r="F26" s="690">
        <v>16735</v>
      </c>
      <c r="G26" s="1185">
        <v>1.3</v>
      </c>
      <c r="H26" s="692">
        <v>4577</v>
      </c>
      <c r="I26" s="1185">
        <v>11.6</v>
      </c>
      <c r="J26" s="692">
        <v>12158</v>
      </c>
      <c r="K26" s="1186">
        <v>-2.1</v>
      </c>
      <c r="L26" s="690">
        <v>11736</v>
      </c>
      <c r="M26" s="1189">
        <v>-2.4</v>
      </c>
      <c r="N26" s="692">
        <v>1848</v>
      </c>
      <c r="O26" s="1189">
        <v>-2.1</v>
      </c>
      <c r="P26" s="692">
        <v>9888</v>
      </c>
      <c r="Q26" s="1190">
        <v>-2.5</v>
      </c>
    </row>
    <row r="27" spans="1:17" ht="23.1" customHeight="1">
      <c r="A27" s="687"/>
      <c r="B27" s="688" t="s">
        <v>52</v>
      </c>
      <c r="C27" s="688" t="s">
        <v>52</v>
      </c>
      <c r="D27" s="688">
        <v>7</v>
      </c>
      <c r="E27" s="689" t="s">
        <v>24</v>
      </c>
      <c r="F27" s="690">
        <v>17704</v>
      </c>
      <c r="G27" s="1185">
        <v>2.8</v>
      </c>
      <c r="H27" s="692">
        <v>4854</v>
      </c>
      <c r="I27" s="1185">
        <v>9.4</v>
      </c>
      <c r="J27" s="692">
        <v>12850</v>
      </c>
      <c r="K27" s="1186">
        <v>0.5</v>
      </c>
      <c r="L27" s="690">
        <v>13003</v>
      </c>
      <c r="M27" s="1189">
        <v>2.6</v>
      </c>
      <c r="N27" s="692">
        <v>2085</v>
      </c>
      <c r="O27" s="1189">
        <v>3.8</v>
      </c>
      <c r="P27" s="692">
        <v>10918</v>
      </c>
      <c r="Q27" s="1190">
        <v>2.4</v>
      </c>
    </row>
    <row r="28" spans="1:17" ht="23.1" customHeight="1">
      <c r="A28" s="687"/>
      <c r="B28" s="688" t="s">
        <v>52</v>
      </c>
      <c r="C28" s="688" t="s">
        <v>52</v>
      </c>
      <c r="D28" s="688">
        <v>8</v>
      </c>
      <c r="E28" s="689" t="s">
        <v>24</v>
      </c>
      <c r="F28" s="690">
        <v>16776</v>
      </c>
      <c r="G28" s="1185">
        <v>3.8</v>
      </c>
      <c r="H28" s="692">
        <v>3869</v>
      </c>
      <c r="I28" s="1187">
        <v>25.4</v>
      </c>
      <c r="J28" s="692">
        <v>12907</v>
      </c>
      <c r="K28" s="1186">
        <v>-1.4</v>
      </c>
      <c r="L28" s="690">
        <v>13313</v>
      </c>
      <c r="M28" s="1189">
        <v>0.7</v>
      </c>
      <c r="N28" s="692">
        <v>1622</v>
      </c>
      <c r="O28" s="1188">
        <v>4.5999999999999996</v>
      </c>
      <c r="P28" s="692">
        <v>11691</v>
      </c>
      <c r="Q28" s="1190">
        <v>0.1</v>
      </c>
    </row>
    <row r="29" spans="1:17" ht="23.1" customHeight="1">
      <c r="A29" s="687"/>
      <c r="B29" s="688" t="s">
        <v>52</v>
      </c>
      <c r="C29" s="688" t="s">
        <v>52</v>
      </c>
      <c r="D29" s="688">
        <v>9</v>
      </c>
      <c r="E29" s="689" t="s">
        <v>24</v>
      </c>
      <c r="F29" s="690">
        <v>16304</v>
      </c>
      <c r="G29" s="1185">
        <v>4.0999999999999996</v>
      </c>
      <c r="H29" s="692">
        <v>4217</v>
      </c>
      <c r="I29" s="1189">
        <v>19.899999999999999</v>
      </c>
      <c r="J29" s="692">
        <v>12088</v>
      </c>
      <c r="K29" s="1186">
        <v>-0.5</v>
      </c>
      <c r="L29" s="690">
        <v>11723</v>
      </c>
      <c r="M29" s="1189">
        <v>3.5</v>
      </c>
      <c r="N29" s="692">
        <v>1701</v>
      </c>
      <c r="O29" s="1189">
        <v>17.5</v>
      </c>
      <c r="P29" s="692">
        <v>10022</v>
      </c>
      <c r="Q29" s="1190">
        <v>1.4</v>
      </c>
    </row>
    <row r="30" spans="1:17" ht="23.1" customHeight="1">
      <c r="A30" s="1277"/>
      <c r="B30" s="1273" t="s">
        <v>52</v>
      </c>
      <c r="C30" s="1273" t="s">
        <v>52</v>
      </c>
      <c r="D30" s="1273">
        <v>10</v>
      </c>
      <c r="E30" s="1274" t="s">
        <v>24</v>
      </c>
      <c r="F30" s="690">
        <v>17325</v>
      </c>
      <c r="G30" s="1206">
        <v>4.0999999999999996</v>
      </c>
      <c r="H30" s="692">
        <v>4730</v>
      </c>
      <c r="I30" s="1189">
        <v>11.2</v>
      </c>
      <c r="J30" s="692">
        <v>12595</v>
      </c>
      <c r="K30" s="1212">
        <v>1.6</v>
      </c>
      <c r="L30" s="690">
        <v>12671</v>
      </c>
      <c r="M30" s="1189">
        <v>1.5</v>
      </c>
      <c r="N30" s="692">
        <v>2281</v>
      </c>
      <c r="O30" s="1189">
        <v>5.3</v>
      </c>
      <c r="P30" s="692">
        <v>10390</v>
      </c>
      <c r="Q30" s="1190">
        <v>0.7</v>
      </c>
    </row>
    <row r="31" spans="1:17" ht="23.1" customHeight="1" thickBot="1">
      <c r="A31" s="1347"/>
      <c r="B31" s="1275" t="s">
        <v>52</v>
      </c>
      <c r="C31" s="1275" t="s">
        <v>52</v>
      </c>
      <c r="D31" s="1275">
        <v>11</v>
      </c>
      <c r="E31" s="1276" t="s">
        <v>24</v>
      </c>
      <c r="F31" s="1548">
        <v>17594</v>
      </c>
      <c r="G31" s="1549">
        <v>2.4</v>
      </c>
      <c r="H31" s="1550">
        <v>5177</v>
      </c>
      <c r="I31" s="1549">
        <v>4.3</v>
      </c>
      <c r="J31" s="1550">
        <v>12416</v>
      </c>
      <c r="K31" s="1551">
        <v>1.6</v>
      </c>
      <c r="L31" s="1552">
        <v>12644</v>
      </c>
      <c r="M31" s="1549">
        <v>-0.7</v>
      </c>
      <c r="N31" s="1550">
        <v>2389</v>
      </c>
      <c r="O31" s="1549">
        <v>-8.5</v>
      </c>
      <c r="P31" s="1550">
        <v>10256</v>
      </c>
      <c r="Q31" s="1553">
        <v>1.3</v>
      </c>
    </row>
    <row r="32" spans="1:17" ht="3.75" customHeight="1">
      <c r="A32" s="281"/>
      <c r="B32" s="281"/>
      <c r="C32" s="281"/>
      <c r="D32" s="281"/>
      <c r="E32" s="283"/>
      <c r="F32" s="251"/>
      <c r="G32" s="251"/>
      <c r="H32" s="251"/>
      <c r="I32" s="491"/>
      <c r="J32" s="251"/>
      <c r="K32" s="251"/>
      <c r="L32" s="251"/>
      <c r="M32" s="251"/>
      <c r="N32" s="251"/>
      <c r="O32" s="492"/>
      <c r="P32" s="251" t="s">
        <v>135</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905" t="s">
        <v>126</v>
      </c>
      <c r="B35" s="1906"/>
      <c r="C35" s="1906"/>
      <c r="D35" s="1906"/>
      <c r="E35" s="1907"/>
      <c r="F35" s="1914" t="s">
        <v>87</v>
      </c>
      <c r="G35" s="1915"/>
      <c r="H35" s="1915"/>
      <c r="I35" s="1915"/>
      <c r="J35" s="1915"/>
      <c r="K35" s="1915"/>
      <c r="L35" s="1915"/>
      <c r="M35" s="1915"/>
      <c r="N35" s="1915"/>
      <c r="O35" s="1915"/>
      <c r="P35" s="1915"/>
      <c r="Q35" s="1916"/>
    </row>
    <row r="36" spans="1:17" ht="23.1" customHeight="1">
      <c r="A36" s="1908"/>
      <c r="B36" s="1909"/>
      <c r="C36" s="1909"/>
      <c r="D36" s="1909"/>
      <c r="E36" s="1910"/>
      <c r="F36" s="1917"/>
      <c r="G36" s="1918"/>
      <c r="H36" s="1918"/>
      <c r="I36" s="1918"/>
      <c r="J36" s="1918"/>
      <c r="K36" s="1918"/>
      <c r="L36" s="1918"/>
      <c r="M36" s="1918"/>
      <c r="N36" s="1918"/>
      <c r="O36" s="1918"/>
      <c r="P36" s="1918"/>
      <c r="Q36" s="1919"/>
    </row>
    <row r="37" spans="1:17" ht="23.1" customHeight="1">
      <c r="A37" s="1908"/>
      <c r="B37" s="1909"/>
      <c r="C37" s="1909"/>
      <c r="D37" s="1909"/>
      <c r="E37" s="1910"/>
      <c r="F37" s="1920" t="s">
        <v>247</v>
      </c>
      <c r="G37" s="1921"/>
      <c r="H37" s="1922" t="s">
        <v>248</v>
      </c>
      <c r="I37" s="1921"/>
      <c r="J37" s="1922" t="s">
        <v>34</v>
      </c>
      <c r="K37" s="1921"/>
      <c r="L37" s="1924" t="s">
        <v>124</v>
      </c>
      <c r="M37" s="1925"/>
      <c r="N37" s="1922" t="s">
        <v>249</v>
      </c>
      <c r="O37" s="1921"/>
      <c r="P37" s="1922" t="s">
        <v>250</v>
      </c>
      <c r="Q37" s="1923"/>
    </row>
    <row r="38" spans="1:17" ht="23.1" customHeight="1">
      <c r="A38" s="1908"/>
      <c r="B38" s="1909"/>
      <c r="C38" s="1909"/>
      <c r="D38" s="1909"/>
      <c r="E38" s="1910"/>
      <c r="F38" s="114"/>
      <c r="G38" s="1932" t="s">
        <v>357</v>
      </c>
      <c r="H38" s="126"/>
      <c r="I38" s="1932" t="s">
        <v>357</v>
      </c>
      <c r="J38" s="126"/>
      <c r="K38" s="1932" t="s">
        <v>357</v>
      </c>
      <c r="L38" s="126"/>
      <c r="M38" s="1932" t="s">
        <v>357</v>
      </c>
      <c r="N38" s="126"/>
      <c r="O38" s="1932" t="s">
        <v>357</v>
      </c>
      <c r="P38" s="126"/>
      <c r="Q38" s="1935" t="s">
        <v>357</v>
      </c>
    </row>
    <row r="39" spans="1:17" ht="22.5" customHeight="1" thickBot="1">
      <c r="A39" s="1911"/>
      <c r="B39" s="1912"/>
      <c r="C39" s="1912"/>
      <c r="D39" s="1912"/>
      <c r="E39" s="1913"/>
      <c r="F39" s="92" t="s">
        <v>282</v>
      </c>
      <c r="G39" s="1934"/>
      <c r="H39" s="86" t="s">
        <v>107</v>
      </c>
      <c r="I39" s="1934"/>
      <c r="J39" s="86" t="s">
        <v>107</v>
      </c>
      <c r="K39" s="1934"/>
      <c r="L39" s="86" t="s">
        <v>107</v>
      </c>
      <c r="M39" s="1934"/>
      <c r="N39" s="86" t="s">
        <v>107</v>
      </c>
      <c r="O39" s="1934"/>
      <c r="P39" s="86" t="s">
        <v>107</v>
      </c>
      <c r="Q39" s="1936"/>
    </row>
    <row r="40" spans="1:17" ht="23.1" customHeight="1">
      <c r="A40" s="313"/>
      <c r="B40" s="314">
        <v>2019</v>
      </c>
      <c r="C40" s="314"/>
      <c r="D40" s="314" t="s">
        <v>474</v>
      </c>
      <c r="E40" s="37"/>
      <c r="F40" s="607">
        <v>14680</v>
      </c>
      <c r="G40" s="610" t="s">
        <v>53</v>
      </c>
      <c r="H40" s="608">
        <v>3292</v>
      </c>
      <c r="I40" s="610" t="s">
        <v>53</v>
      </c>
      <c r="J40" s="609">
        <v>89827</v>
      </c>
      <c r="K40" s="610" t="s">
        <v>53</v>
      </c>
      <c r="L40" s="608">
        <v>4615</v>
      </c>
      <c r="M40" s="610" t="s">
        <v>53</v>
      </c>
      <c r="N40" s="609">
        <v>17724</v>
      </c>
      <c r="O40" s="611" t="s">
        <v>53</v>
      </c>
      <c r="P40" s="609">
        <v>602</v>
      </c>
      <c r="Q40" s="612" t="s">
        <v>53</v>
      </c>
    </row>
    <row r="41" spans="1:17" ht="23.1" customHeight="1">
      <c r="A41" s="1039"/>
      <c r="B41" s="317">
        <v>2020</v>
      </c>
      <c r="C41" s="317"/>
      <c r="D41" s="317" t="s">
        <v>474</v>
      </c>
      <c r="E41" s="319"/>
      <c r="F41" s="320">
        <v>11692</v>
      </c>
      <c r="G41" s="321" t="s">
        <v>53</v>
      </c>
      <c r="H41" s="322">
        <v>3672</v>
      </c>
      <c r="I41" s="321" t="s">
        <v>53</v>
      </c>
      <c r="J41" s="322">
        <v>106936</v>
      </c>
      <c r="K41" s="321" t="s">
        <v>53</v>
      </c>
      <c r="L41" s="322">
        <v>4473</v>
      </c>
      <c r="M41" s="321" t="s">
        <v>53</v>
      </c>
      <c r="N41" s="322">
        <v>16177</v>
      </c>
      <c r="O41" s="321" t="s">
        <v>53</v>
      </c>
      <c r="P41" s="322">
        <v>493</v>
      </c>
      <c r="Q41" s="323" t="s">
        <v>53</v>
      </c>
    </row>
    <row r="42" spans="1:17" ht="23.1" customHeight="1" thickBot="1">
      <c r="A42" s="313"/>
      <c r="B42" s="314">
        <v>2021</v>
      </c>
      <c r="C42" s="314"/>
      <c r="D42" s="314" t="s">
        <v>474</v>
      </c>
      <c r="E42" s="316"/>
      <c r="F42" s="320">
        <v>10250</v>
      </c>
      <c r="G42" s="321" t="s">
        <v>53</v>
      </c>
      <c r="H42" s="322">
        <v>3321</v>
      </c>
      <c r="I42" s="321" t="s">
        <v>53</v>
      </c>
      <c r="J42" s="322">
        <v>112976</v>
      </c>
      <c r="K42" s="321" t="s">
        <v>53</v>
      </c>
      <c r="L42" s="322">
        <v>4563</v>
      </c>
      <c r="M42" s="321" t="s">
        <v>53</v>
      </c>
      <c r="N42" s="322">
        <v>15694</v>
      </c>
      <c r="O42" s="321" t="s">
        <v>53</v>
      </c>
      <c r="P42" s="322">
        <v>484</v>
      </c>
      <c r="Q42" s="323" t="s">
        <v>53</v>
      </c>
    </row>
    <row r="43" spans="1:17" ht="23.1" customHeight="1">
      <c r="A43" s="1195" t="s">
        <v>487</v>
      </c>
      <c r="B43" s="32">
        <v>7</v>
      </c>
      <c r="C43" s="32" t="s">
        <v>25</v>
      </c>
      <c r="D43" s="32">
        <v>9</v>
      </c>
      <c r="E43" s="1196" t="s">
        <v>24</v>
      </c>
      <c r="F43" s="1177">
        <v>1955</v>
      </c>
      <c r="G43" s="1213" t="s">
        <v>53</v>
      </c>
      <c r="H43" s="1179">
        <v>749</v>
      </c>
      <c r="I43" s="1214" t="s">
        <v>53</v>
      </c>
      <c r="J43" s="1179">
        <v>28954</v>
      </c>
      <c r="K43" s="1214" t="s">
        <v>53</v>
      </c>
      <c r="L43" s="1215">
        <v>1031</v>
      </c>
      <c r="M43" s="1214" t="s">
        <v>53</v>
      </c>
      <c r="N43" s="1203">
        <v>3634</v>
      </c>
      <c r="O43" s="1214" t="s">
        <v>53</v>
      </c>
      <c r="P43" s="1216">
        <v>108</v>
      </c>
      <c r="Q43" s="1217" t="s">
        <v>53</v>
      </c>
    </row>
    <row r="44" spans="1:17" ht="23.1" customHeight="1">
      <c r="A44" s="1346" t="s">
        <v>52</v>
      </c>
      <c r="B44" s="1278">
        <v>10</v>
      </c>
      <c r="C44" s="1278" t="s">
        <v>25</v>
      </c>
      <c r="D44" s="1278">
        <v>12</v>
      </c>
      <c r="E44" s="1279" t="s">
        <v>24</v>
      </c>
      <c r="F44" s="1593">
        <v>2906</v>
      </c>
      <c r="G44" s="1608" t="s">
        <v>53</v>
      </c>
      <c r="H44" s="1595">
        <v>853</v>
      </c>
      <c r="I44" s="1609" t="s">
        <v>53</v>
      </c>
      <c r="J44" s="1595">
        <v>29839</v>
      </c>
      <c r="K44" s="1609" t="s">
        <v>53</v>
      </c>
      <c r="L44" s="1610">
        <v>1447</v>
      </c>
      <c r="M44" s="1609" t="s">
        <v>53</v>
      </c>
      <c r="N44" s="1595">
        <v>4437</v>
      </c>
      <c r="O44" s="1609" t="s">
        <v>53</v>
      </c>
      <c r="P44" s="1595">
        <v>141</v>
      </c>
      <c r="Q44" s="1611" t="s">
        <v>53</v>
      </c>
    </row>
    <row r="45" spans="1:17" ht="23.1" customHeight="1">
      <c r="A45" s="1468" t="s">
        <v>507</v>
      </c>
      <c r="B45" s="325">
        <v>1</v>
      </c>
      <c r="C45" s="325" t="s">
        <v>25</v>
      </c>
      <c r="D45" s="325">
        <v>3</v>
      </c>
      <c r="E45" s="326" t="s">
        <v>24</v>
      </c>
      <c r="F45" s="328">
        <v>2207</v>
      </c>
      <c r="G45" s="1614" t="s">
        <v>53</v>
      </c>
      <c r="H45" s="1395">
        <v>666</v>
      </c>
      <c r="I45" s="387" t="s">
        <v>53</v>
      </c>
      <c r="J45" s="327">
        <v>28024</v>
      </c>
      <c r="K45" s="387" t="s">
        <v>53</v>
      </c>
      <c r="L45" s="1031">
        <v>1163</v>
      </c>
      <c r="M45" s="387" t="s">
        <v>53</v>
      </c>
      <c r="N45" s="327">
        <v>3799</v>
      </c>
      <c r="O45" s="387" t="s">
        <v>53</v>
      </c>
      <c r="P45" s="327">
        <v>115</v>
      </c>
      <c r="Q45" s="1478" t="s">
        <v>53</v>
      </c>
    </row>
    <row r="46" spans="1:17" ht="23.1" customHeight="1">
      <c r="A46" s="1603" t="s">
        <v>52</v>
      </c>
      <c r="B46" s="688">
        <v>4</v>
      </c>
      <c r="C46" s="688" t="s">
        <v>25</v>
      </c>
      <c r="D46" s="688">
        <v>6</v>
      </c>
      <c r="E46" s="689" t="s">
        <v>24</v>
      </c>
      <c r="F46" s="1333">
        <v>2201</v>
      </c>
      <c r="G46" s="1417" t="s">
        <v>53</v>
      </c>
      <c r="H46" s="1338">
        <v>715</v>
      </c>
      <c r="I46" s="1337" t="s">
        <v>53</v>
      </c>
      <c r="J46" s="1338">
        <v>27788</v>
      </c>
      <c r="K46" s="1337" t="s">
        <v>53</v>
      </c>
      <c r="L46" s="1612">
        <v>1110</v>
      </c>
      <c r="M46" s="1337" t="s">
        <v>53</v>
      </c>
      <c r="N46" s="1334">
        <v>3534</v>
      </c>
      <c r="O46" s="1337" t="s">
        <v>53</v>
      </c>
      <c r="P46" s="1613">
        <v>120</v>
      </c>
      <c r="Q46" s="1418" t="s">
        <v>53</v>
      </c>
    </row>
    <row r="47" spans="1:17" ht="23.1" customHeight="1" thickBot="1">
      <c r="A47" s="991" t="s">
        <v>52</v>
      </c>
      <c r="B47" s="39">
        <v>7</v>
      </c>
      <c r="C47" s="39" t="s">
        <v>25</v>
      </c>
      <c r="D47" s="39">
        <v>9</v>
      </c>
      <c r="E47" s="39" t="s">
        <v>24</v>
      </c>
      <c r="F47" s="1497">
        <v>1858</v>
      </c>
      <c r="G47" s="1503" t="s">
        <v>53</v>
      </c>
      <c r="H47" s="1504">
        <v>667</v>
      </c>
      <c r="I47" s="1505" t="s">
        <v>53</v>
      </c>
      <c r="J47" s="1504">
        <v>30476</v>
      </c>
      <c r="K47" s="1505" t="s">
        <v>53</v>
      </c>
      <c r="L47" s="1506">
        <v>1148</v>
      </c>
      <c r="M47" s="1505" t="s">
        <v>53</v>
      </c>
      <c r="N47" s="1498">
        <v>3766</v>
      </c>
      <c r="O47" s="1505" t="s">
        <v>53</v>
      </c>
      <c r="P47" s="1507">
        <v>125</v>
      </c>
      <c r="Q47" s="1508" t="s">
        <v>53</v>
      </c>
    </row>
    <row r="48" spans="1:17" ht="23.1" customHeight="1">
      <c r="A48" s="1207"/>
      <c r="B48" s="32">
        <v>2021</v>
      </c>
      <c r="C48" s="32" t="s">
        <v>23</v>
      </c>
      <c r="D48" s="32">
        <v>11</v>
      </c>
      <c r="E48" s="32" t="s">
        <v>24</v>
      </c>
      <c r="F48" s="1177">
        <v>1046</v>
      </c>
      <c r="G48" s="1214">
        <v>-14.6</v>
      </c>
      <c r="H48" s="1218">
        <v>299</v>
      </c>
      <c r="I48" s="1214">
        <v>-14.9</v>
      </c>
      <c r="J48" s="1179">
        <v>9183</v>
      </c>
      <c r="K48" s="1214">
        <v>-1.4</v>
      </c>
      <c r="L48" s="1215">
        <v>485</v>
      </c>
      <c r="M48" s="1214">
        <v>16</v>
      </c>
      <c r="N48" s="1203">
        <v>1314</v>
      </c>
      <c r="O48" s="1214">
        <v>-6.4</v>
      </c>
      <c r="P48" s="1216">
        <v>48</v>
      </c>
      <c r="Q48" s="1217">
        <v>10.9</v>
      </c>
    </row>
    <row r="49" spans="1:17" ht="23.1" customHeight="1">
      <c r="A49" s="1677"/>
      <c r="B49" s="1278" t="s">
        <v>52</v>
      </c>
      <c r="C49" s="1278" t="s">
        <v>52</v>
      </c>
      <c r="D49" s="1278">
        <v>12</v>
      </c>
      <c r="E49" s="1278" t="s">
        <v>24</v>
      </c>
      <c r="F49" s="1593">
        <v>896</v>
      </c>
      <c r="G49" s="1609">
        <v>-11.6</v>
      </c>
      <c r="H49" s="1595">
        <v>301</v>
      </c>
      <c r="I49" s="1609">
        <v>-15.1</v>
      </c>
      <c r="J49" s="1679">
        <v>11555</v>
      </c>
      <c r="K49" s="1609">
        <v>-1.7</v>
      </c>
      <c r="L49" s="1610">
        <v>508</v>
      </c>
      <c r="M49" s="1609">
        <v>9.6</v>
      </c>
      <c r="N49" s="1595">
        <v>1843</v>
      </c>
      <c r="O49" s="1609">
        <v>-2.4</v>
      </c>
      <c r="P49" s="1595">
        <v>49</v>
      </c>
      <c r="Q49" s="1611">
        <v>15.7</v>
      </c>
    </row>
    <row r="50" spans="1:17" ht="23.1" customHeight="1">
      <c r="A50" s="1040"/>
      <c r="B50" s="325">
        <v>2022</v>
      </c>
      <c r="C50" s="325" t="s">
        <v>23</v>
      </c>
      <c r="D50" s="325">
        <v>1</v>
      </c>
      <c r="E50" s="325" t="s">
        <v>24</v>
      </c>
      <c r="F50" s="328">
        <v>741</v>
      </c>
      <c r="G50" s="387">
        <v>-14.5</v>
      </c>
      <c r="H50" s="327">
        <v>256</v>
      </c>
      <c r="I50" s="387">
        <v>-14.5</v>
      </c>
      <c r="J50" s="1395">
        <v>9597</v>
      </c>
      <c r="K50" s="387">
        <v>-0.2</v>
      </c>
      <c r="L50" s="1031">
        <v>450</v>
      </c>
      <c r="M50" s="387">
        <v>7.1</v>
      </c>
      <c r="N50" s="327">
        <v>1384</v>
      </c>
      <c r="O50" s="387">
        <v>1.2</v>
      </c>
      <c r="P50" s="327">
        <v>40</v>
      </c>
      <c r="Q50" s="1478">
        <v>5.4</v>
      </c>
    </row>
    <row r="51" spans="1:17" ht="23.1" customHeight="1">
      <c r="A51" s="687"/>
      <c r="B51" s="688" t="s">
        <v>52</v>
      </c>
      <c r="C51" s="688" t="s">
        <v>52</v>
      </c>
      <c r="D51" s="688">
        <v>2</v>
      </c>
      <c r="E51" s="688" t="s">
        <v>24</v>
      </c>
      <c r="F51" s="690">
        <v>575</v>
      </c>
      <c r="G51" s="691">
        <v>-32</v>
      </c>
      <c r="H51" s="692">
        <v>178</v>
      </c>
      <c r="I51" s="691">
        <v>-26.4</v>
      </c>
      <c r="J51" s="944">
        <v>8927</v>
      </c>
      <c r="K51" s="691">
        <v>0.1</v>
      </c>
      <c r="L51" s="1030">
        <v>320</v>
      </c>
      <c r="M51" s="691">
        <v>3.3</v>
      </c>
      <c r="N51" s="692">
        <v>1127</v>
      </c>
      <c r="O51" s="691">
        <v>-9.1</v>
      </c>
      <c r="P51" s="692">
        <v>33</v>
      </c>
      <c r="Q51" s="693">
        <v>-16.3</v>
      </c>
    </row>
    <row r="52" spans="1:17" ht="23.1" customHeight="1">
      <c r="A52" s="687"/>
      <c r="B52" s="688" t="s">
        <v>52</v>
      </c>
      <c r="C52" s="688" t="s">
        <v>52</v>
      </c>
      <c r="D52" s="688">
        <v>3</v>
      </c>
      <c r="E52" s="688" t="s">
        <v>24</v>
      </c>
      <c r="F52" s="690">
        <v>891</v>
      </c>
      <c r="G52" s="691">
        <v>-19.8</v>
      </c>
      <c r="H52" s="692">
        <v>232</v>
      </c>
      <c r="I52" s="691">
        <v>-25.5</v>
      </c>
      <c r="J52" s="944">
        <v>9500</v>
      </c>
      <c r="K52" s="691">
        <v>1.5</v>
      </c>
      <c r="L52" s="1030">
        <v>393</v>
      </c>
      <c r="M52" s="691">
        <v>0.3</v>
      </c>
      <c r="N52" s="692">
        <v>1288</v>
      </c>
      <c r="O52" s="691">
        <v>-7.6</v>
      </c>
      <c r="P52" s="692">
        <v>42</v>
      </c>
      <c r="Q52" s="693">
        <v>-9.1</v>
      </c>
    </row>
    <row r="53" spans="1:17" ht="23.1" customHeight="1">
      <c r="A53" s="687"/>
      <c r="B53" s="688" t="s">
        <v>52</v>
      </c>
      <c r="C53" s="688" t="s">
        <v>52</v>
      </c>
      <c r="D53" s="688">
        <v>4</v>
      </c>
      <c r="E53" s="688" t="s">
        <v>24</v>
      </c>
      <c r="F53" s="690">
        <v>672</v>
      </c>
      <c r="G53" s="691">
        <v>-15.5</v>
      </c>
      <c r="H53" s="692">
        <v>213</v>
      </c>
      <c r="I53" s="691">
        <v>-13.6</v>
      </c>
      <c r="J53" s="944">
        <v>8989</v>
      </c>
      <c r="K53" s="691">
        <v>0.1</v>
      </c>
      <c r="L53" s="1030">
        <v>348</v>
      </c>
      <c r="M53" s="691">
        <v>10.6</v>
      </c>
      <c r="N53" s="692">
        <v>1144</v>
      </c>
      <c r="O53" s="691">
        <v>-7.2</v>
      </c>
      <c r="P53" s="692">
        <v>36</v>
      </c>
      <c r="Q53" s="693">
        <v>-2.6</v>
      </c>
    </row>
    <row r="54" spans="1:17" ht="23.1" customHeight="1">
      <c r="A54" s="687"/>
      <c r="B54" s="688" t="s">
        <v>52</v>
      </c>
      <c r="C54" s="688" t="s">
        <v>52</v>
      </c>
      <c r="D54" s="688">
        <v>5</v>
      </c>
      <c r="E54" s="688" t="s">
        <v>24</v>
      </c>
      <c r="F54" s="690">
        <v>770</v>
      </c>
      <c r="G54" s="691">
        <v>-7.8</v>
      </c>
      <c r="H54" s="692">
        <v>259</v>
      </c>
      <c r="I54" s="691">
        <v>-17.5</v>
      </c>
      <c r="J54" s="944">
        <v>9600</v>
      </c>
      <c r="K54" s="691">
        <v>1.3</v>
      </c>
      <c r="L54" s="1030">
        <v>389</v>
      </c>
      <c r="M54" s="691">
        <v>22.1</v>
      </c>
      <c r="N54" s="692">
        <v>1267</v>
      </c>
      <c r="O54" s="691">
        <v>-0.9</v>
      </c>
      <c r="P54" s="692">
        <v>45</v>
      </c>
      <c r="Q54" s="693">
        <v>15.4</v>
      </c>
    </row>
    <row r="55" spans="1:17" ht="23.1" customHeight="1">
      <c r="A55" s="687"/>
      <c r="B55" s="688" t="s">
        <v>52</v>
      </c>
      <c r="C55" s="688" t="s">
        <v>52</v>
      </c>
      <c r="D55" s="688">
        <v>6</v>
      </c>
      <c r="E55" s="688" t="s">
        <v>24</v>
      </c>
      <c r="F55" s="690">
        <v>759</v>
      </c>
      <c r="G55" s="691">
        <v>-18.8</v>
      </c>
      <c r="H55" s="692">
        <v>243</v>
      </c>
      <c r="I55" s="691">
        <v>-20.7</v>
      </c>
      <c r="J55" s="944">
        <v>9199</v>
      </c>
      <c r="K55" s="691">
        <v>-0.8</v>
      </c>
      <c r="L55" s="1030">
        <v>373</v>
      </c>
      <c r="M55" s="691">
        <v>11.8</v>
      </c>
      <c r="N55" s="692">
        <v>1123</v>
      </c>
      <c r="O55" s="691">
        <v>-1.8</v>
      </c>
      <c r="P55" s="692">
        <v>39</v>
      </c>
      <c r="Q55" s="693">
        <v>12.4</v>
      </c>
    </row>
    <row r="56" spans="1:17" ht="23.1" customHeight="1">
      <c r="A56" s="687"/>
      <c r="B56" s="688" t="s">
        <v>52</v>
      </c>
      <c r="C56" s="688" t="s">
        <v>52</v>
      </c>
      <c r="D56" s="688">
        <v>7</v>
      </c>
      <c r="E56" s="688" t="s">
        <v>24</v>
      </c>
      <c r="F56" s="690">
        <v>749</v>
      </c>
      <c r="G56" s="691">
        <v>-8.8000000000000007</v>
      </c>
      <c r="H56" s="692">
        <v>241</v>
      </c>
      <c r="I56" s="691">
        <v>-18</v>
      </c>
      <c r="J56" s="944">
        <v>10327</v>
      </c>
      <c r="K56" s="691">
        <v>4.0999999999999996</v>
      </c>
      <c r="L56" s="1030">
        <v>416</v>
      </c>
      <c r="M56" s="691">
        <v>12.2</v>
      </c>
      <c r="N56" s="692">
        <v>1227</v>
      </c>
      <c r="O56" s="691">
        <v>0.6</v>
      </c>
      <c r="P56" s="692">
        <v>43</v>
      </c>
      <c r="Q56" s="693">
        <v>8.1999999999999993</v>
      </c>
    </row>
    <row r="57" spans="1:17" ht="23.1" customHeight="1">
      <c r="A57" s="687"/>
      <c r="B57" s="688" t="s">
        <v>52</v>
      </c>
      <c r="C57" s="688" t="s">
        <v>52</v>
      </c>
      <c r="D57" s="688">
        <v>8</v>
      </c>
      <c r="E57" s="688" t="s">
        <v>24</v>
      </c>
      <c r="F57" s="690">
        <v>505</v>
      </c>
      <c r="G57" s="691">
        <v>-14.2</v>
      </c>
      <c r="H57" s="692">
        <v>205</v>
      </c>
      <c r="I57" s="691">
        <v>-17.600000000000001</v>
      </c>
      <c r="J57" s="944">
        <v>10836</v>
      </c>
      <c r="K57" s="691">
        <v>1</v>
      </c>
      <c r="L57" s="1030">
        <v>382</v>
      </c>
      <c r="M57" s="1154">
        <v>18.2</v>
      </c>
      <c r="N57" s="1155">
        <v>1344</v>
      </c>
      <c r="O57" s="1156">
        <v>3.7</v>
      </c>
      <c r="P57" s="692">
        <v>42</v>
      </c>
      <c r="Q57" s="1157">
        <v>21.2</v>
      </c>
    </row>
    <row r="58" spans="1:17" ht="23.1" customHeight="1">
      <c r="A58" s="687"/>
      <c r="B58" s="688" t="s">
        <v>52</v>
      </c>
      <c r="C58" s="688" t="s">
        <v>52</v>
      </c>
      <c r="D58" s="688">
        <v>9</v>
      </c>
      <c r="E58" s="688" t="s">
        <v>24</v>
      </c>
      <c r="F58" s="690">
        <v>604</v>
      </c>
      <c r="G58" s="691">
        <v>10.7</v>
      </c>
      <c r="H58" s="692">
        <v>221</v>
      </c>
      <c r="I58" s="691">
        <v>6.8</v>
      </c>
      <c r="J58" s="944">
        <v>9313</v>
      </c>
      <c r="K58" s="691">
        <v>2.7</v>
      </c>
      <c r="L58" s="1030">
        <v>350</v>
      </c>
      <c r="M58" s="1154">
        <v>2.2000000000000002</v>
      </c>
      <c r="N58" s="1155">
        <v>1195</v>
      </c>
      <c r="O58" s="1156">
        <v>5.4</v>
      </c>
      <c r="P58" s="692">
        <v>40</v>
      </c>
      <c r="Q58" s="1157">
        <v>20.3</v>
      </c>
    </row>
    <row r="59" spans="1:17" ht="23.1" customHeight="1">
      <c r="A59" s="687"/>
      <c r="B59" s="688" t="s">
        <v>52</v>
      </c>
      <c r="C59" s="688" t="s">
        <v>52</v>
      </c>
      <c r="D59" s="688">
        <v>10</v>
      </c>
      <c r="E59" s="688" t="s">
        <v>24</v>
      </c>
      <c r="F59" s="690">
        <v>976</v>
      </c>
      <c r="G59" s="691">
        <v>1.2</v>
      </c>
      <c r="H59" s="692">
        <v>345</v>
      </c>
      <c r="I59" s="691">
        <v>36.4</v>
      </c>
      <c r="J59" s="944">
        <v>9601</v>
      </c>
      <c r="K59" s="691">
        <v>1.3</v>
      </c>
      <c r="L59" s="1030">
        <v>417</v>
      </c>
      <c r="M59" s="1154">
        <v>-8.6</v>
      </c>
      <c r="N59" s="1155">
        <v>1286</v>
      </c>
      <c r="O59" s="1156">
        <v>-0.4</v>
      </c>
      <c r="P59" s="692">
        <v>46</v>
      </c>
      <c r="Q59" s="1157">
        <v>5.9</v>
      </c>
    </row>
    <row r="60" spans="1:17" ht="23.1" customHeight="1" thickBot="1">
      <c r="A60" s="38"/>
      <c r="B60" s="39" t="s">
        <v>52</v>
      </c>
      <c r="C60" s="39" t="s">
        <v>52</v>
      </c>
      <c r="D60" s="39">
        <v>11</v>
      </c>
      <c r="E60" s="39" t="s">
        <v>24</v>
      </c>
      <c r="F60" s="1548">
        <v>927</v>
      </c>
      <c r="G60" s="1549">
        <v>-11.4</v>
      </c>
      <c r="H60" s="1550">
        <v>263</v>
      </c>
      <c r="I60" s="1549">
        <v>-12.3</v>
      </c>
      <c r="J60" s="1550">
        <v>9678</v>
      </c>
      <c r="K60" s="1549">
        <v>1.6</v>
      </c>
      <c r="L60" s="1550">
        <v>438</v>
      </c>
      <c r="M60" s="1549">
        <v>-10.1</v>
      </c>
      <c r="N60" s="1550">
        <v>1292</v>
      </c>
      <c r="O60" s="1549">
        <v>-2.5</v>
      </c>
      <c r="P60" s="1550">
        <v>47</v>
      </c>
      <c r="Q60" s="1553">
        <v>-2.2999999999999998</v>
      </c>
    </row>
    <row r="61" spans="1:17" ht="23.1" customHeight="1">
      <c r="A61" s="1897" t="s">
        <v>255</v>
      </c>
      <c r="B61" s="1898"/>
      <c r="C61" s="1898"/>
      <c r="D61" s="1898"/>
      <c r="E61" s="1899"/>
      <c r="F61" s="1246" t="s">
        <v>226</v>
      </c>
      <c r="G61" s="442" t="s">
        <v>329</v>
      </c>
      <c r="H61" s="1247"/>
      <c r="I61" s="1247"/>
      <c r="J61" s="1247"/>
      <c r="K61" s="1247"/>
      <c r="L61" s="1247"/>
      <c r="M61" s="1247"/>
      <c r="N61" s="1247"/>
      <c r="O61" s="1247"/>
      <c r="P61" s="1247"/>
      <c r="Q61" s="1248"/>
    </row>
    <row r="62" spans="1:17" ht="23.1" customHeight="1">
      <c r="A62" s="1900"/>
      <c r="B62" s="1901"/>
      <c r="C62" s="1901"/>
      <c r="D62" s="1901"/>
      <c r="E62" s="1902"/>
      <c r="F62" s="330" t="s">
        <v>346</v>
      </c>
      <c r="G62" s="1249" t="s">
        <v>476</v>
      </c>
      <c r="H62" s="1250"/>
      <c r="I62" s="1250"/>
      <c r="J62" s="1249"/>
      <c r="K62" s="1250"/>
      <c r="L62" s="1250"/>
      <c r="M62" s="1250"/>
      <c r="N62" s="1250"/>
      <c r="O62" s="1250"/>
      <c r="P62" s="1250"/>
      <c r="Q62" s="1251"/>
    </row>
    <row r="63" spans="1:17" ht="23.1" customHeight="1">
      <c r="A63" s="1900"/>
      <c r="B63" s="1901"/>
      <c r="C63" s="1901"/>
      <c r="D63" s="1901"/>
      <c r="E63" s="1902"/>
      <c r="F63" s="330" t="s">
        <v>246</v>
      </c>
      <c r="G63" s="1249" t="s">
        <v>330</v>
      </c>
      <c r="H63" s="1250"/>
      <c r="I63" s="1250"/>
      <c r="J63" s="1250"/>
      <c r="K63" s="1250"/>
      <c r="L63" s="1250"/>
      <c r="M63" s="1250"/>
      <c r="N63" s="1250"/>
      <c r="O63" s="1250"/>
      <c r="P63" s="1250"/>
      <c r="Q63" s="1251"/>
    </row>
    <row r="64" spans="1:17" ht="23.1" customHeight="1" thickBot="1">
      <c r="A64" s="1903"/>
      <c r="B64" s="1780"/>
      <c r="C64" s="1780"/>
      <c r="D64" s="1780"/>
      <c r="E64" s="1904"/>
      <c r="F64" s="331" t="s">
        <v>227</v>
      </c>
      <c r="G64" s="436" t="s">
        <v>438</v>
      </c>
      <c r="H64" s="1252"/>
      <c r="I64" s="1252"/>
      <c r="J64" s="1252"/>
      <c r="K64" s="1252"/>
      <c r="L64" s="1252"/>
      <c r="M64" s="1252"/>
      <c r="N64" s="1252"/>
      <c r="O64" s="1252"/>
      <c r="P64" s="1252"/>
      <c r="Q64" s="1253"/>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321</v>
      </c>
      <c r="J66" s="249"/>
      <c r="K66" s="249"/>
      <c r="L66" s="34" t="s">
        <v>325</v>
      </c>
      <c r="M66" s="35"/>
      <c r="N66" s="249"/>
      <c r="O66" s="35" t="s">
        <v>256</v>
      </c>
      <c r="P66" s="36"/>
      <c r="Q66" s="37"/>
    </row>
    <row r="67" spans="1:17" ht="23.1" customHeight="1" thickBot="1">
      <c r="A67" s="38" t="s">
        <v>347</v>
      </c>
      <c r="B67" s="39"/>
      <c r="C67" s="39"/>
      <c r="D67" s="39"/>
      <c r="E67" s="40"/>
      <c r="F67" s="41"/>
      <c r="G67" s="41"/>
      <c r="H67" s="252"/>
      <c r="I67" s="42" t="s">
        <v>68</v>
      </c>
      <c r="J67" s="41"/>
      <c r="K67" s="252"/>
      <c r="L67" s="43" t="s">
        <v>324</v>
      </c>
      <c r="M67" s="41"/>
      <c r="N67" s="41"/>
      <c r="O67" s="44"/>
      <c r="P67" s="252"/>
      <c r="Q67" s="245"/>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158" priority="187" stopIfTrue="1">
      <formula>ISERR</formula>
    </cfRule>
  </conditionalFormatting>
  <conditionalFormatting sqref="M48:Q59 F58:L59 G49:L57 F43:Q43 G48 I48:L48">
    <cfRule type="expression" dxfId="157" priority="157" stopIfTrue="1">
      <formula>ISERR</formula>
    </cfRule>
  </conditionalFormatting>
  <conditionalFormatting sqref="G45:I45 K45:Q45">
    <cfRule type="expression" dxfId="156" priority="156" stopIfTrue="1">
      <formula>ISERR</formula>
    </cfRule>
  </conditionalFormatting>
  <conditionalFormatting sqref="G44 I44 K44:Q44">
    <cfRule type="expression" dxfId="155" priority="155" stopIfTrue="1">
      <formula>ISERR</formula>
    </cfRule>
  </conditionalFormatting>
  <conditionalFormatting sqref="F48">
    <cfRule type="expression" dxfId="154" priority="150" stopIfTrue="1">
      <formula>ISERR</formula>
    </cfRule>
  </conditionalFormatting>
  <conditionalFormatting sqref="F46:Q46">
    <cfRule type="expression" dxfId="153" priority="153" stopIfTrue="1">
      <formula>ISERR</formula>
    </cfRule>
  </conditionalFormatting>
  <conditionalFormatting sqref="F44">
    <cfRule type="expression" dxfId="152" priority="152" stopIfTrue="1">
      <formula>ISERR</formula>
    </cfRule>
  </conditionalFormatting>
  <conditionalFormatting sqref="F45">
    <cfRule type="expression" dxfId="151" priority="151" stopIfTrue="1">
      <formula>ISERR</formula>
    </cfRule>
  </conditionalFormatting>
  <conditionalFormatting sqref="F49:F57">
    <cfRule type="expression" dxfId="150" priority="149" stopIfTrue="1">
      <formula>ISERR</formula>
    </cfRule>
  </conditionalFormatting>
  <conditionalFormatting sqref="H48">
    <cfRule type="expression" dxfId="149" priority="148" stopIfTrue="1">
      <formula>ISERR</formula>
    </cfRule>
  </conditionalFormatting>
  <conditionalFormatting sqref="H44">
    <cfRule type="expression" dxfId="148" priority="147" stopIfTrue="1">
      <formula>ISERR</formula>
    </cfRule>
  </conditionalFormatting>
  <conditionalFormatting sqref="J44">
    <cfRule type="expression" dxfId="147" priority="146" stopIfTrue="1">
      <formula>ISERR</formula>
    </cfRule>
  </conditionalFormatting>
  <conditionalFormatting sqref="J45">
    <cfRule type="expression" dxfId="146" priority="145" stopIfTrue="1">
      <formula>ISERR</formula>
    </cfRule>
  </conditionalFormatting>
  <conditionalFormatting sqref="A40:E60">
    <cfRule type="expression" dxfId="145" priority="136" stopIfTrue="1">
      <formula>ISERR</formula>
    </cfRule>
  </conditionalFormatting>
  <conditionalFormatting sqref="F11:Q12 F14:Q17 F19:Q30">
    <cfRule type="expression" dxfId="144" priority="111" stopIfTrue="1">
      <formula>ISERR</formula>
    </cfRule>
  </conditionalFormatting>
  <conditionalFormatting sqref="F13:Q13">
    <cfRule type="expression" dxfId="143" priority="42" stopIfTrue="1">
      <formula>ISERR</formula>
    </cfRule>
  </conditionalFormatting>
  <conditionalFormatting sqref="F42:Q42">
    <cfRule type="expression" dxfId="142" priority="39" stopIfTrue="1">
      <formula>ISERR</formula>
    </cfRule>
  </conditionalFormatting>
  <conditionalFormatting sqref="A14">
    <cfRule type="expression" dxfId="141" priority="21" stopIfTrue="1">
      <formula>ISERR</formula>
    </cfRule>
  </conditionalFormatting>
  <conditionalFormatting sqref="A15:A31 A11:E13 B14:E31">
    <cfRule type="expression" dxfId="140" priority="22" stopIfTrue="1">
      <formula>ISERR</formula>
    </cfRule>
  </conditionalFormatting>
  <conditionalFormatting sqref="L18:Q18">
    <cfRule type="expression" dxfId="139" priority="13" stopIfTrue="1">
      <formula>ISERR</formula>
    </cfRule>
  </conditionalFormatting>
  <conditionalFormatting sqref="F47:Q47">
    <cfRule type="expression" dxfId="138" priority="12" stopIfTrue="1">
      <formula>ISERR</formula>
    </cfRule>
  </conditionalFormatting>
  <conditionalFormatting sqref="F31:Q31">
    <cfRule type="expression" dxfId="137" priority="9" stopIfTrue="1">
      <formula>ISERR</formula>
    </cfRule>
  </conditionalFormatting>
  <conditionalFormatting sqref="F60:G60">
    <cfRule type="expression" dxfId="136" priority="8" stopIfTrue="1">
      <formula>ISERR</formula>
    </cfRule>
  </conditionalFormatting>
  <conditionalFormatting sqref="H60:I60">
    <cfRule type="expression" dxfId="135" priority="7" stopIfTrue="1">
      <formula>ISERR</formula>
    </cfRule>
  </conditionalFormatting>
  <conditionalFormatting sqref="J60:K60">
    <cfRule type="expression" dxfId="134" priority="6" stopIfTrue="1">
      <formula>ISERR</formula>
    </cfRule>
  </conditionalFormatting>
  <conditionalFormatting sqref="L60:M60">
    <cfRule type="expression" dxfId="133" priority="5" stopIfTrue="1">
      <formula>ISERR</formula>
    </cfRule>
  </conditionalFormatting>
  <conditionalFormatting sqref="N60:O60">
    <cfRule type="expression" dxfId="132" priority="4" stopIfTrue="1">
      <formula>ISERR</formula>
    </cfRule>
  </conditionalFormatting>
  <conditionalFormatting sqref="P60:Q60">
    <cfRule type="expression" dxfId="131" priority="3" stopIfTrue="1">
      <formula>ISERR</formula>
    </cfRule>
  </conditionalFormatting>
  <conditionalFormatting sqref="F18:K18">
    <cfRule type="expression" dxfId="130"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5" zoomScaleNormal="70" zoomScaleSheetLayoutView="85" workbookViewId="0"/>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40" t="s">
        <v>434</v>
      </c>
      <c r="B4" s="940"/>
      <c r="C4" s="940"/>
      <c r="D4" s="940"/>
      <c r="E4" s="940"/>
      <c r="F4" s="940"/>
      <c r="G4" s="940"/>
      <c r="H4" s="940"/>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1956" t="s">
        <v>260</v>
      </c>
      <c r="B6" s="1998"/>
      <c r="C6" s="1998"/>
      <c r="D6" s="1998"/>
      <c r="E6" s="1999"/>
      <c r="F6" s="1984" t="s">
        <v>83</v>
      </c>
      <c r="G6" s="1985"/>
      <c r="H6" s="1985"/>
      <c r="I6" s="1985"/>
      <c r="J6" s="1985"/>
      <c r="K6" s="1985"/>
      <c r="L6" s="1985"/>
      <c r="M6" s="1986"/>
      <c r="N6" s="1984" t="s">
        <v>78</v>
      </c>
      <c r="O6" s="1985"/>
      <c r="P6" s="1985"/>
      <c r="Q6" s="1986"/>
      <c r="R6" s="1"/>
      <c r="S6" s="1"/>
    </row>
    <row r="7" spans="1:19" ht="23.1" customHeight="1">
      <c r="A7" s="2000"/>
      <c r="B7" s="2001"/>
      <c r="C7" s="2001"/>
      <c r="D7" s="2001"/>
      <c r="E7" s="2002"/>
      <c r="F7" s="1969" t="s">
        <v>118</v>
      </c>
      <c r="G7" s="1987"/>
      <c r="H7" s="1987"/>
      <c r="I7" s="1987"/>
      <c r="J7" s="1987"/>
      <c r="K7" s="1987"/>
      <c r="L7" s="1987"/>
      <c r="M7" s="1988"/>
      <c r="N7" s="1969" t="s">
        <v>118</v>
      </c>
      <c r="O7" s="1987"/>
      <c r="P7" s="1987"/>
      <c r="Q7" s="1988"/>
      <c r="R7" s="1"/>
      <c r="S7" s="1"/>
    </row>
    <row r="8" spans="1:19" ht="23.1" customHeight="1">
      <c r="A8" s="2000"/>
      <c r="B8" s="2001"/>
      <c r="C8" s="2001"/>
      <c r="D8" s="2001"/>
      <c r="E8" s="2002"/>
      <c r="F8" s="1954" t="s">
        <v>241</v>
      </c>
      <c r="G8" s="1989"/>
      <c r="H8" s="1944" t="s">
        <v>308</v>
      </c>
      <c r="I8" s="1993"/>
      <c r="J8" s="1944" t="s">
        <v>309</v>
      </c>
      <c r="K8" s="1993"/>
      <c r="L8" s="1944" t="s">
        <v>313</v>
      </c>
      <c r="M8" s="1990"/>
      <c r="N8" s="1954" t="s">
        <v>241</v>
      </c>
      <c r="O8" s="1989"/>
      <c r="P8" s="1944" t="s">
        <v>308</v>
      </c>
      <c r="Q8" s="1990"/>
      <c r="R8" s="1"/>
      <c r="S8" s="1"/>
    </row>
    <row r="9" spans="1:19" ht="23.1" customHeight="1">
      <c r="A9" s="2000"/>
      <c r="B9" s="2001"/>
      <c r="C9" s="2001"/>
      <c r="D9" s="2001"/>
      <c r="E9" s="2002"/>
      <c r="F9" s="3"/>
      <c r="G9" s="1941" t="s">
        <v>358</v>
      </c>
      <c r="H9" s="302"/>
      <c r="I9" s="1991" t="s">
        <v>358</v>
      </c>
      <c r="J9" s="110"/>
      <c r="K9" s="1991" t="s">
        <v>358</v>
      </c>
      <c r="L9" s="110"/>
      <c r="M9" s="1939" t="s">
        <v>358</v>
      </c>
      <c r="N9" s="2"/>
      <c r="O9" s="1991" t="s">
        <v>358</v>
      </c>
      <c r="P9" s="110"/>
      <c r="Q9" s="1939" t="s">
        <v>358</v>
      </c>
      <c r="R9" s="1"/>
      <c r="S9" s="1"/>
    </row>
    <row r="10" spans="1:19" ht="23.1" customHeight="1" thickBot="1">
      <c r="A10" s="2003"/>
      <c r="B10" s="2004"/>
      <c r="C10" s="2004"/>
      <c r="D10" s="2004"/>
      <c r="E10" s="2005"/>
      <c r="F10" s="340" t="s">
        <v>60</v>
      </c>
      <c r="G10" s="1994"/>
      <c r="H10" s="341" t="s">
        <v>60</v>
      </c>
      <c r="I10" s="1992"/>
      <c r="J10" s="342" t="s">
        <v>283</v>
      </c>
      <c r="K10" s="1992"/>
      <c r="L10" s="341" t="s">
        <v>283</v>
      </c>
      <c r="M10" s="1940"/>
      <c r="N10" s="342" t="s">
        <v>283</v>
      </c>
      <c r="O10" s="1992"/>
      <c r="P10" s="341" t="s">
        <v>283</v>
      </c>
      <c r="Q10" s="1940"/>
      <c r="R10" s="1"/>
      <c r="S10" s="1"/>
    </row>
    <row r="11" spans="1:19" ht="23.1" customHeight="1">
      <c r="A11" s="1973">
        <v>2020</v>
      </c>
      <c r="B11" s="1995"/>
      <c r="C11" s="315"/>
      <c r="D11" s="314" t="s">
        <v>23</v>
      </c>
      <c r="E11" s="316"/>
      <c r="F11" s="617">
        <v>3809981</v>
      </c>
      <c r="G11" s="560">
        <v>-11.4</v>
      </c>
      <c r="H11" s="613">
        <v>1370755</v>
      </c>
      <c r="I11" s="560">
        <v>-13.6</v>
      </c>
      <c r="J11" s="613">
        <v>1108077</v>
      </c>
      <c r="K11" s="560">
        <v>-10.3</v>
      </c>
      <c r="L11" s="613">
        <v>1331149</v>
      </c>
      <c r="M11" s="561">
        <v>-10</v>
      </c>
      <c r="N11" s="614">
        <v>36315</v>
      </c>
      <c r="O11" s="560">
        <v>-12.4</v>
      </c>
      <c r="P11" s="613">
        <v>9978</v>
      </c>
      <c r="Q11" s="561">
        <v>-14.4</v>
      </c>
      <c r="R11" s="176"/>
      <c r="S11" s="176"/>
    </row>
    <row r="12" spans="1:19" ht="23.1" customHeight="1">
      <c r="A12" s="1977">
        <v>2021</v>
      </c>
      <c r="B12" s="1996"/>
      <c r="C12" s="318"/>
      <c r="D12" s="317" t="s">
        <v>23</v>
      </c>
      <c r="E12" s="319"/>
      <c r="F12" s="139">
        <v>3675698</v>
      </c>
      <c r="G12" s="390">
        <v>-3.5</v>
      </c>
      <c r="H12" s="138">
        <v>1446655</v>
      </c>
      <c r="I12" s="390">
        <v>5.5</v>
      </c>
      <c r="J12" s="138">
        <v>953207</v>
      </c>
      <c r="K12" s="390">
        <v>-14</v>
      </c>
      <c r="L12" s="138">
        <v>1275836</v>
      </c>
      <c r="M12" s="394">
        <v>-4.2</v>
      </c>
      <c r="N12" s="139">
        <v>34069</v>
      </c>
      <c r="O12" s="390">
        <v>-6.2</v>
      </c>
      <c r="P12" s="138">
        <v>10585</v>
      </c>
      <c r="Q12" s="394">
        <v>6.1</v>
      </c>
      <c r="R12" s="176"/>
      <c r="S12" s="176"/>
    </row>
    <row r="13" spans="1:19" ht="23.1" customHeight="1" thickBot="1">
      <c r="A13" s="1979">
        <v>2022</v>
      </c>
      <c r="B13" s="1997"/>
      <c r="C13" s="40"/>
      <c r="D13" s="39" t="s">
        <v>23</v>
      </c>
      <c r="E13" s="1032"/>
      <c r="F13" s="615">
        <v>3448297</v>
      </c>
      <c r="G13" s="495">
        <v>-6.2</v>
      </c>
      <c r="H13" s="616">
        <v>1346229</v>
      </c>
      <c r="I13" s="495">
        <v>-6.9</v>
      </c>
      <c r="J13" s="616">
        <v>877074</v>
      </c>
      <c r="K13" s="495">
        <v>-8</v>
      </c>
      <c r="L13" s="616">
        <v>1224994</v>
      </c>
      <c r="M13" s="496">
        <v>-4</v>
      </c>
      <c r="N13" s="615">
        <v>32584</v>
      </c>
      <c r="O13" s="495">
        <v>-4.4000000000000004</v>
      </c>
      <c r="P13" s="616">
        <v>9899</v>
      </c>
      <c r="Q13" s="496">
        <v>-6.5</v>
      </c>
      <c r="R13" s="176"/>
      <c r="S13" s="176"/>
    </row>
    <row r="14" spans="1:19" ht="23.1" customHeight="1">
      <c r="A14" s="1195" t="s">
        <v>487</v>
      </c>
      <c r="B14" s="32">
        <v>10</v>
      </c>
      <c r="C14" s="32" t="s">
        <v>25</v>
      </c>
      <c r="D14" s="32">
        <v>12</v>
      </c>
      <c r="E14" s="1196" t="s">
        <v>24</v>
      </c>
      <c r="F14" s="772">
        <v>802305</v>
      </c>
      <c r="G14" s="759">
        <v>-19.100000000000001</v>
      </c>
      <c r="H14" s="773">
        <v>319521</v>
      </c>
      <c r="I14" s="759">
        <v>-19.5</v>
      </c>
      <c r="J14" s="773">
        <v>211109</v>
      </c>
      <c r="K14" s="759">
        <v>-17</v>
      </c>
      <c r="L14" s="774">
        <v>271675</v>
      </c>
      <c r="M14" s="568">
        <v>-20.3</v>
      </c>
      <c r="N14" s="772">
        <v>7430</v>
      </c>
      <c r="O14" s="775">
        <v>-18.5</v>
      </c>
      <c r="P14" s="774">
        <v>2302</v>
      </c>
      <c r="Q14" s="776">
        <v>-13.9</v>
      </c>
      <c r="R14" s="176"/>
      <c r="S14" s="176"/>
    </row>
    <row r="15" spans="1:19" ht="23.1" customHeight="1">
      <c r="A15" s="1468" t="s">
        <v>507</v>
      </c>
      <c r="B15" s="325">
        <v>1</v>
      </c>
      <c r="C15" s="325" t="s">
        <v>25</v>
      </c>
      <c r="D15" s="325">
        <v>3</v>
      </c>
      <c r="E15" s="326" t="s">
        <v>24</v>
      </c>
      <c r="F15" s="1663">
        <v>988686</v>
      </c>
      <c r="G15" s="403">
        <v>-17.399999999999999</v>
      </c>
      <c r="H15" s="1664">
        <v>386332</v>
      </c>
      <c r="I15" s="403">
        <v>-16.5</v>
      </c>
      <c r="J15" s="1665">
        <v>264867</v>
      </c>
      <c r="K15" s="403">
        <v>-12.3</v>
      </c>
      <c r="L15" s="1470">
        <v>337487</v>
      </c>
      <c r="M15" s="400">
        <v>-21.9</v>
      </c>
      <c r="N15" s="1469">
        <v>8996</v>
      </c>
      <c r="O15" s="420">
        <v>-20.2</v>
      </c>
      <c r="P15" s="1470">
        <v>2803</v>
      </c>
      <c r="Q15" s="421">
        <v>-17.8</v>
      </c>
      <c r="R15" s="176"/>
      <c r="S15" s="176"/>
    </row>
    <row r="16" spans="1:19" ht="23.1" customHeight="1">
      <c r="A16" s="1603" t="s">
        <v>52</v>
      </c>
      <c r="B16" s="688">
        <v>4</v>
      </c>
      <c r="C16" s="688" t="s">
        <v>25</v>
      </c>
      <c r="D16" s="688">
        <v>6</v>
      </c>
      <c r="E16" s="689" t="s">
        <v>24</v>
      </c>
      <c r="F16" s="1661">
        <v>724225</v>
      </c>
      <c r="G16" s="392">
        <v>-14.4</v>
      </c>
      <c r="H16" s="1662">
        <v>276407</v>
      </c>
      <c r="I16" s="392">
        <v>-16.100000000000001</v>
      </c>
      <c r="J16" s="1533">
        <v>183187</v>
      </c>
      <c r="K16" s="397">
        <v>-15.8</v>
      </c>
      <c r="L16" s="1662">
        <v>264631</v>
      </c>
      <c r="M16" s="399">
        <v>-11.7</v>
      </c>
      <c r="N16" s="1532">
        <v>7193</v>
      </c>
      <c r="O16" s="397">
        <v>-8.1999999999999993</v>
      </c>
      <c r="P16" s="1533">
        <v>2133</v>
      </c>
      <c r="Q16" s="422">
        <v>-10.3</v>
      </c>
      <c r="R16" s="176"/>
      <c r="S16" s="176"/>
    </row>
    <row r="17" spans="1:19" ht="23.1" customHeight="1">
      <c r="A17" s="1272" t="s">
        <v>52</v>
      </c>
      <c r="B17" s="1273">
        <v>7</v>
      </c>
      <c r="C17" s="1273" t="s">
        <v>25</v>
      </c>
      <c r="D17" s="1273">
        <v>9</v>
      </c>
      <c r="E17" s="1274" t="s">
        <v>24</v>
      </c>
      <c r="F17" s="1528">
        <v>847189</v>
      </c>
      <c r="G17" s="392">
        <v>2.1</v>
      </c>
      <c r="H17" s="1529">
        <v>346628</v>
      </c>
      <c r="I17" s="392">
        <v>3.3</v>
      </c>
      <c r="J17" s="1530">
        <v>205984</v>
      </c>
      <c r="K17" s="392">
        <v>-7.4</v>
      </c>
      <c r="L17" s="1531">
        <v>294577</v>
      </c>
      <c r="M17" s="399">
        <v>8.3000000000000007</v>
      </c>
      <c r="N17" s="1532">
        <v>7953</v>
      </c>
      <c r="O17" s="397">
        <v>5.7</v>
      </c>
      <c r="P17" s="1533">
        <v>2570</v>
      </c>
      <c r="Q17" s="422">
        <v>2.9</v>
      </c>
      <c r="R17" s="176"/>
      <c r="S17" s="176"/>
    </row>
    <row r="18" spans="1:19" ht="23.1" customHeight="1" thickBot="1">
      <c r="A18" s="1489" t="s">
        <v>52</v>
      </c>
      <c r="B18" s="1275">
        <v>10</v>
      </c>
      <c r="C18" s="1275" t="s">
        <v>25</v>
      </c>
      <c r="D18" s="1275">
        <v>12</v>
      </c>
      <c r="E18" s="1276" t="s">
        <v>24</v>
      </c>
      <c r="F18" s="1462">
        <v>888197</v>
      </c>
      <c r="G18" s="391">
        <v>10.7</v>
      </c>
      <c r="H18" s="1463">
        <v>336862</v>
      </c>
      <c r="I18" s="391">
        <v>5.4</v>
      </c>
      <c r="J18" s="1464">
        <v>223036</v>
      </c>
      <c r="K18" s="391">
        <v>5.6</v>
      </c>
      <c r="L18" s="1465">
        <v>328299</v>
      </c>
      <c r="M18" s="395">
        <v>20.8</v>
      </c>
      <c r="N18" s="1466">
        <v>8442</v>
      </c>
      <c r="O18" s="799">
        <v>13.6</v>
      </c>
      <c r="P18" s="1467">
        <v>2393</v>
      </c>
      <c r="Q18" s="800">
        <v>4</v>
      </c>
      <c r="R18" s="176"/>
      <c r="S18" s="176"/>
    </row>
    <row r="19" spans="1:19" ht="23.1" customHeight="1">
      <c r="A19" s="1973">
        <v>2021</v>
      </c>
      <c r="B19" s="1995"/>
      <c r="C19" s="32" t="s">
        <v>23</v>
      </c>
      <c r="D19" s="32">
        <v>12</v>
      </c>
      <c r="E19" s="1196" t="s">
        <v>24</v>
      </c>
      <c r="F19" s="959">
        <v>280141</v>
      </c>
      <c r="G19" s="960">
        <v>-11.1</v>
      </c>
      <c r="H19" s="961">
        <v>118123</v>
      </c>
      <c r="I19" s="960">
        <v>-10.6</v>
      </c>
      <c r="J19" s="961">
        <v>73176</v>
      </c>
      <c r="K19" s="960">
        <v>-6.9</v>
      </c>
      <c r="L19" s="962">
        <v>88842</v>
      </c>
      <c r="M19" s="963">
        <v>-15</v>
      </c>
      <c r="N19" s="964">
        <v>2436</v>
      </c>
      <c r="O19" s="931">
        <v>-10.9</v>
      </c>
      <c r="P19" s="965">
        <v>790</v>
      </c>
      <c r="Q19" s="963">
        <v>-0.1</v>
      </c>
      <c r="R19" s="176"/>
      <c r="S19" s="176"/>
    </row>
    <row r="20" spans="1:19" ht="23.1" customHeight="1">
      <c r="A20" s="1441"/>
      <c r="B20" s="1442">
        <v>2022</v>
      </c>
      <c r="C20" s="325" t="s">
        <v>23</v>
      </c>
      <c r="D20" s="325">
        <v>1</v>
      </c>
      <c r="E20" s="326" t="s">
        <v>24</v>
      </c>
      <c r="F20" s="1666">
        <v>272445</v>
      </c>
      <c r="G20" s="1286">
        <v>-16.100000000000001</v>
      </c>
      <c r="H20" s="1667">
        <v>108010</v>
      </c>
      <c r="I20" s="1286">
        <v>-15.9</v>
      </c>
      <c r="J20" s="1667">
        <v>73916</v>
      </c>
      <c r="K20" s="1286">
        <v>-7.4</v>
      </c>
      <c r="L20" s="1668">
        <v>90519</v>
      </c>
      <c r="M20" s="1287">
        <v>-22.1</v>
      </c>
      <c r="N20" s="1559">
        <v>2317</v>
      </c>
      <c r="O20" s="605">
        <v>-18.2</v>
      </c>
      <c r="P20" s="1560">
        <v>709</v>
      </c>
      <c r="Q20" s="1287">
        <v>-16.3</v>
      </c>
      <c r="R20" s="176"/>
      <c r="S20" s="176"/>
    </row>
    <row r="21" spans="1:19" ht="23.1" customHeight="1">
      <c r="A21" s="1524"/>
      <c r="B21" s="1484" t="s">
        <v>52</v>
      </c>
      <c r="C21" s="688" t="s">
        <v>52</v>
      </c>
      <c r="D21" s="688">
        <v>2</v>
      </c>
      <c r="E21" s="689" t="s">
        <v>24</v>
      </c>
      <c r="F21" s="1171">
        <v>289848</v>
      </c>
      <c r="G21" s="704">
        <v>-19.899999999999999</v>
      </c>
      <c r="H21" s="1176">
        <v>108159</v>
      </c>
      <c r="I21" s="704">
        <v>-21.3</v>
      </c>
      <c r="J21" s="1172">
        <v>76570</v>
      </c>
      <c r="K21" s="704">
        <v>-14.5</v>
      </c>
      <c r="L21" s="1176">
        <v>105119</v>
      </c>
      <c r="M21" s="705">
        <v>-22.1</v>
      </c>
      <c r="N21" s="706">
        <v>2539</v>
      </c>
      <c r="O21" s="978">
        <v>-18.5</v>
      </c>
      <c r="P21" s="707">
        <v>744</v>
      </c>
      <c r="Q21" s="705">
        <v>-18.2</v>
      </c>
      <c r="R21" s="176"/>
      <c r="S21" s="176"/>
    </row>
    <row r="22" spans="1:19" ht="23.1" customHeight="1">
      <c r="A22" s="1654"/>
      <c r="B22" s="1655" t="s">
        <v>52</v>
      </c>
      <c r="C22" s="1273" t="s">
        <v>52</v>
      </c>
      <c r="D22" s="1273">
        <v>3</v>
      </c>
      <c r="E22" s="1274" t="s">
        <v>24</v>
      </c>
      <c r="F22" s="1557">
        <v>426393</v>
      </c>
      <c r="G22" s="704">
        <v>-16.5</v>
      </c>
      <c r="H22" s="1176">
        <v>170163</v>
      </c>
      <c r="I22" s="704">
        <v>-13.4</v>
      </c>
      <c r="J22" s="1176">
        <v>114381</v>
      </c>
      <c r="K22" s="704">
        <v>-13.8</v>
      </c>
      <c r="L22" s="1176">
        <v>141849</v>
      </c>
      <c r="M22" s="705">
        <v>-21.7</v>
      </c>
      <c r="N22" s="706">
        <v>4140</v>
      </c>
      <c r="O22" s="978">
        <v>-22.4</v>
      </c>
      <c r="P22" s="707">
        <v>1350</v>
      </c>
      <c r="Q22" s="705">
        <v>-18.3</v>
      </c>
      <c r="R22" s="176"/>
      <c r="S22" s="176"/>
    </row>
    <row r="23" spans="1:19" ht="23.1" customHeight="1">
      <c r="A23" s="1654"/>
      <c r="B23" s="1655" t="s">
        <v>52</v>
      </c>
      <c r="C23" s="1273" t="s">
        <v>52</v>
      </c>
      <c r="D23" s="1273">
        <v>4</v>
      </c>
      <c r="E23" s="1274" t="s">
        <v>24</v>
      </c>
      <c r="F23" s="708">
        <v>244292</v>
      </c>
      <c r="G23" s="704">
        <v>-15.3</v>
      </c>
      <c r="H23" s="709">
        <v>91862</v>
      </c>
      <c r="I23" s="704">
        <v>-12.2</v>
      </c>
      <c r="J23" s="1176">
        <v>61647</v>
      </c>
      <c r="K23" s="1556">
        <v>-21.1</v>
      </c>
      <c r="L23" s="709">
        <v>90783</v>
      </c>
      <c r="M23" s="705">
        <v>-14.1</v>
      </c>
      <c r="N23" s="1557">
        <v>2453</v>
      </c>
      <c r="O23" s="978">
        <v>-10.9</v>
      </c>
      <c r="P23" s="1176">
        <v>742</v>
      </c>
      <c r="Q23" s="1558">
        <v>-1.2</v>
      </c>
      <c r="R23" s="176"/>
      <c r="S23" s="176"/>
    </row>
    <row r="24" spans="1:19" ht="23.1" customHeight="1">
      <c r="A24" s="1524"/>
      <c r="B24" s="1484" t="s">
        <v>52</v>
      </c>
      <c r="C24" s="688" t="s">
        <v>52</v>
      </c>
      <c r="D24" s="688">
        <v>5</v>
      </c>
      <c r="E24" s="689" t="s">
        <v>24</v>
      </c>
      <c r="F24" s="708">
        <v>211856</v>
      </c>
      <c r="G24" s="704">
        <v>-19</v>
      </c>
      <c r="H24" s="1510">
        <v>80788</v>
      </c>
      <c r="I24" s="704">
        <v>-19.5</v>
      </c>
      <c r="J24" s="1510">
        <v>55617</v>
      </c>
      <c r="K24" s="704">
        <v>-15.1</v>
      </c>
      <c r="L24" s="1534">
        <v>75451</v>
      </c>
      <c r="M24" s="705">
        <v>-21.1</v>
      </c>
      <c r="N24" s="706">
        <v>2198</v>
      </c>
      <c r="O24" s="704">
        <v>-12.1</v>
      </c>
      <c r="P24" s="707">
        <v>618</v>
      </c>
      <c r="Q24" s="705">
        <v>-17.399999999999999</v>
      </c>
      <c r="R24" s="176"/>
      <c r="S24" s="176"/>
    </row>
    <row r="25" spans="1:19" ht="23.1" customHeight="1">
      <c r="A25" s="1524"/>
      <c r="B25" s="1484" t="s">
        <v>52</v>
      </c>
      <c r="C25" s="688" t="s">
        <v>52</v>
      </c>
      <c r="D25" s="688">
        <v>6</v>
      </c>
      <c r="E25" s="689" t="s">
        <v>24</v>
      </c>
      <c r="F25" s="708">
        <v>268077</v>
      </c>
      <c r="G25" s="704">
        <v>-9.6</v>
      </c>
      <c r="H25" s="1510">
        <v>103757</v>
      </c>
      <c r="I25" s="704">
        <v>-16.5</v>
      </c>
      <c r="J25" s="1510">
        <v>65923</v>
      </c>
      <c r="K25" s="704">
        <v>-10.7</v>
      </c>
      <c r="L25" s="709">
        <v>98397</v>
      </c>
      <c r="M25" s="705">
        <v>-0.1</v>
      </c>
      <c r="N25" s="706">
        <v>2542</v>
      </c>
      <c r="O25" s="978">
        <v>-1.5</v>
      </c>
      <c r="P25" s="707">
        <v>773</v>
      </c>
      <c r="Q25" s="705">
        <v>-12</v>
      </c>
      <c r="R25" s="176"/>
      <c r="S25" s="176"/>
    </row>
    <row r="26" spans="1:19" ht="23.1" customHeight="1">
      <c r="A26" s="1524"/>
      <c r="B26" s="1484" t="s">
        <v>52</v>
      </c>
      <c r="C26" s="688" t="s">
        <v>52</v>
      </c>
      <c r="D26" s="688">
        <v>7</v>
      </c>
      <c r="E26" s="689" t="s">
        <v>24</v>
      </c>
      <c r="F26" s="1490">
        <v>288145</v>
      </c>
      <c r="G26" s="704">
        <v>-6.9</v>
      </c>
      <c r="H26" s="1491">
        <v>116076</v>
      </c>
      <c r="I26" s="704">
        <v>-6.1</v>
      </c>
      <c r="J26" s="1491">
        <v>70635</v>
      </c>
      <c r="K26" s="704">
        <v>-20.7</v>
      </c>
      <c r="L26" s="1492">
        <v>101434</v>
      </c>
      <c r="M26" s="705">
        <v>4.8</v>
      </c>
      <c r="N26" s="706">
        <v>2821</v>
      </c>
      <c r="O26" s="978">
        <v>1.6</v>
      </c>
      <c r="P26" s="707">
        <v>914</v>
      </c>
      <c r="Q26" s="705">
        <v>-6.6</v>
      </c>
      <c r="R26" s="176"/>
      <c r="S26" s="176"/>
    </row>
    <row r="27" spans="1:19" ht="23.1" customHeight="1">
      <c r="A27" s="1975" t="s">
        <v>52</v>
      </c>
      <c r="B27" s="1976"/>
      <c r="C27" s="1273" t="s">
        <v>52</v>
      </c>
      <c r="D27" s="1273">
        <v>8</v>
      </c>
      <c r="E27" s="1274" t="s">
        <v>24</v>
      </c>
      <c r="F27" s="1171">
        <v>234143</v>
      </c>
      <c r="G27" s="704">
        <v>-11.2</v>
      </c>
      <c r="H27" s="1172">
        <v>96395</v>
      </c>
      <c r="I27" s="704">
        <v>-6.4</v>
      </c>
      <c r="J27" s="1172">
        <v>57921</v>
      </c>
      <c r="K27" s="704">
        <v>-20.100000000000001</v>
      </c>
      <c r="L27" s="1172">
        <v>79827</v>
      </c>
      <c r="M27" s="705">
        <v>-9.4</v>
      </c>
      <c r="N27" s="706">
        <v>2115</v>
      </c>
      <c r="O27" s="978">
        <v>-13</v>
      </c>
      <c r="P27" s="707">
        <v>707</v>
      </c>
      <c r="Q27" s="705">
        <v>-9.6</v>
      </c>
      <c r="R27" s="176"/>
      <c r="S27" s="176"/>
    </row>
    <row r="28" spans="1:19" ht="23.1" customHeight="1">
      <c r="A28" s="1975" t="s">
        <v>52</v>
      </c>
      <c r="B28" s="1976"/>
      <c r="C28" s="1273" t="s">
        <v>52</v>
      </c>
      <c r="D28" s="1273">
        <v>9</v>
      </c>
      <c r="E28" s="1274" t="s">
        <v>24</v>
      </c>
      <c r="F28" s="1023">
        <v>324901</v>
      </c>
      <c r="G28" s="704">
        <v>26.4</v>
      </c>
      <c r="H28" s="1024">
        <v>134157</v>
      </c>
      <c r="I28" s="704">
        <v>23.3</v>
      </c>
      <c r="J28" s="1024">
        <v>77428</v>
      </c>
      <c r="K28" s="704">
        <v>27.1</v>
      </c>
      <c r="L28" s="1024">
        <v>113316</v>
      </c>
      <c r="M28" s="705">
        <v>29.9</v>
      </c>
      <c r="N28" s="706">
        <v>3017</v>
      </c>
      <c r="O28" s="978">
        <v>30.2</v>
      </c>
      <c r="P28" s="707">
        <v>949</v>
      </c>
      <c r="Q28" s="705">
        <v>28.9</v>
      </c>
      <c r="R28" s="176"/>
      <c r="S28" s="176"/>
    </row>
    <row r="29" spans="1:19" ht="23.1" customHeight="1">
      <c r="A29" s="1277"/>
      <c r="B29" s="1273" t="s">
        <v>52</v>
      </c>
      <c r="C29" s="1273" t="s">
        <v>52</v>
      </c>
      <c r="D29" s="1273">
        <v>10</v>
      </c>
      <c r="E29" s="1274" t="s">
        <v>24</v>
      </c>
      <c r="F29" s="1023">
        <v>295809</v>
      </c>
      <c r="G29" s="704">
        <v>28.3</v>
      </c>
      <c r="H29" s="1024">
        <v>108744</v>
      </c>
      <c r="I29" s="704">
        <v>21.5</v>
      </c>
      <c r="J29" s="1024">
        <v>77458</v>
      </c>
      <c r="K29" s="704">
        <v>26.7</v>
      </c>
      <c r="L29" s="1024">
        <v>109607</v>
      </c>
      <c r="M29" s="705">
        <v>37.200000000000003</v>
      </c>
      <c r="N29" s="706">
        <v>2944</v>
      </c>
      <c r="O29" s="978">
        <v>32.700000000000003</v>
      </c>
      <c r="P29" s="707">
        <v>860</v>
      </c>
      <c r="Q29" s="705">
        <v>25</v>
      </c>
      <c r="R29" s="176"/>
      <c r="S29" s="176"/>
    </row>
    <row r="30" spans="1:19" ht="23.1" customHeight="1">
      <c r="A30" s="1277"/>
      <c r="B30" s="1273" t="s">
        <v>52</v>
      </c>
      <c r="C30" s="1273" t="s">
        <v>52</v>
      </c>
      <c r="D30" s="1273">
        <v>11</v>
      </c>
      <c r="E30" s="1274" t="s">
        <v>24</v>
      </c>
      <c r="F30" s="1023">
        <v>308059</v>
      </c>
      <c r="G30" s="704">
        <v>5.6</v>
      </c>
      <c r="H30" s="1024">
        <v>114539</v>
      </c>
      <c r="I30" s="704">
        <v>2.4</v>
      </c>
      <c r="J30" s="1024">
        <v>78365</v>
      </c>
      <c r="K30" s="704">
        <v>2</v>
      </c>
      <c r="L30" s="1024">
        <v>115155</v>
      </c>
      <c r="M30" s="705">
        <v>11.9</v>
      </c>
      <c r="N30" s="706">
        <v>2939</v>
      </c>
      <c r="O30" s="704">
        <v>5.9</v>
      </c>
      <c r="P30" s="707">
        <v>783</v>
      </c>
      <c r="Q30" s="705">
        <v>-5</v>
      </c>
      <c r="R30" s="176"/>
      <c r="S30" s="176"/>
    </row>
    <row r="31" spans="1:19" ht="23.1" customHeight="1" thickBot="1">
      <c r="A31" s="38"/>
      <c r="B31" s="39" t="s">
        <v>52</v>
      </c>
      <c r="C31" s="39" t="s">
        <v>52</v>
      </c>
      <c r="D31" s="39">
        <v>12</v>
      </c>
      <c r="E31" s="656" t="s">
        <v>24</v>
      </c>
      <c r="F31" s="1280">
        <v>284329</v>
      </c>
      <c r="G31" s="1281">
        <v>1.5</v>
      </c>
      <c r="H31" s="1282">
        <v>113579</v>
      </c>
      <c r="I31" s="1281">
        <v>-3.8</v>
      </c>
      <c r="J31" s="1282">
        <v>67213</v>
      </c>
      <c r="K31" s="1281">
        <v>-8.1</v>
      </c>
      <c r="L31" s="1282">
        <v>103537</v>
      </c>
      <c r="M31" s="1283">
        <v>16.5</v>
      </c>
      <c r="N31" s="1284">
        <v>2559</v>
      </c>
      <c r="O31" s="1245">
        <v>5</v>
      </c>
      <c r="P31" s="1285">
        <v>750</v>
      </c>
      <c r="Q31" s="1283">
        <v>-5.0999999999999996</v>
      </c>
      <c r="R31" s="172"/>
      <c r="S31" s="172"/>
    </row>
    <row r="32" spans="1:19" ht="23.1" customHeight="1" thickBot="1">
      <c r="A32" s="991">
        <v>7</v>
      </c>
      <c r="B32" s="39" t="s">
        <v>25</v>
      </c>
      <c r="C32" s="39">
        <v>12</v>
      </c>
      <c r="D32" s="39" t="s">
        <v>24</v>
      </c>
      <c r="E32" s="656" t="s">
        <v>54</v>
      </c>
      <c r="F32" s="542">
        <v>1735386</v>
      </c>
      <c r="G32" s="544">
        <v>6.313233880586866</v>
      </c>
      <c r="H32" s="543">
        <v>683490</v>
      </c>
      <c r="I32" s="544">
        <v>4.3553538820454252</v>
      </c>
      <c r="J32" s="543">
        <v>429020</v>
      </c>
      <c r="K32" s="544">
        <v>-1.0622056795487356</v>
      </c>
      <c r="L32" s="543">
        <v>622876</v>
      </c>
      <c r="M32" s="546">
        <v>14.553382756191805</v>
      </c>
      <c r="N32" s="545">
        <v>16395</v>
      </c>
      <c r="O32" s="544">
        <v>9.6362177343854487</v>
      </c>
      <c r="P32" s="618">
        <v>4963</v>
      </c>
      <c r="Q32" s="546">
        <v>3.4173786205459473</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1956" t="s">
        <v>126</v>
      </c>
      <c r="B34" s="1957"/>
      <c r="C34" s="1957"/>
      <c r="D34" s="1957"/>
      <c r="E34" s="1958"/>
      <c r="F34" s="1965" t="s">
        <v>88</v>
      </c>
      <c r="G34" s="1927"/>
      <c r="H34" s="1927"/>
      <c r="I34" s="1928"/>
      <c r="J34" s="1965" t="s">
        <v>89</v>
      </c>
      <c r="K34" s="1927"/>
      <c r="L34" s="1927"/>
      <c r="M34" s="1927"/>
      <c r="N34" s="1927"/>
      <c r="O34" s="1927"/>
      <c r="P34" s="1927"/>
      <c r="Q34" s="1927"/>
      <c r="R34" s="1927"/>
      <c r="S34" s="1928"/>
    </row>
    <row r="35" spans="1:19" ht="23.1" customHeight="1">
      <c r="A35" s="1959"/>
      <c r="B35" s="1960"/>
      <c r="C35" s="1960"/>
      <c r="D35" s="1960"/>
      <c r="E35" s="1961"/>
      <c r="F35" s="1966" t="s">
        <v>119</v>
      </c>
      <c r="G35" s="1967"/>
      <c r="H35" s="1967"/>
      <c r="I35" s="1968"/>
      <c r="J35" s="1969" t="s">
        <v>120</v>
      </c>
      <c r="K35" s="1970"/>
      <c r="L35" s="1971"/>
      <c r="M35" s="1971"/>
      <c r="N35" s="1971"/>
      <c r="O35" s="1971"/>
      <c r="P35" s="1971"/>
      <c r="Q35" s="1971"/>
      <c r="R35" s="1971"/>
      <c r="S35" s="1972"/>
    </row>
    <row r="36" spans="1:19" ht="23.1" customHeight="1">
      <c r="A36" s="1959"/>
      <c r="B36" s="1960"/>
      <c r="C36" s="1960"/>
      <c r="D36" s="1960"/>
      <c r="E36" s="1961"/>
      <c r="F36" s="1943" t="s">
        <v>309</v>
      </c>
      <c r="G36" s="1921"/>
      <c r="H36" s="1944" t="s">
        <v>313</v>
      </c>
      <c r="I36" s="1923"/>
      <c r="J36" s="1954" t="s">
        <v>242</v>
      </c>
      <c r="K36" s="1955"/>
      <c r="L36" s="1944" t="s">
        <v>310</v>
      </c>
      <c r="M36" s="1921"/>
      <c r="N36" s="1944" t="s">
        <v>311</v>
      </c>
      <c r="O36" s="1921"/>
      <c r="P36" s="1944" t="s">
        <v>252</v>
      </c>
      <c r="Q36" s="1921"/>
      <c r="R36" s="1944" t="s">
        <v>253</v>
      </c>
      <c r="S36" s="1923"/>
    </row>
    <row r="37" spans="1:19" ht="23.1" customHeight="1">
      <c r="A37" s="1959"/>
      <c r="B37" s="1960"/>
      <c r="C37" s="1960"/>
      <c r="D37" s="1960"/>
      <c r="E37" s="1961"/>
      <c r="F37" s="111"/>
      <c r="G37" s="1941" t="s">
        <v>358</v>
      </c>
      <c r="H37" s="110"/>
      <c r="I37" s="1941" t="s">
        <v>358</v>
      </c>
      <c r="J37" s="3"/>
      <c r="K37" s="1941" t="s">
        <v>358</v>
      </c>
      <c r="L37" s="110"/>
      <c r="M37" s="1941" t="s">
        <v>358</v>
      </c>
      <c r="N37" s="110"/>
      <c r="O37" s="1941" t="s">
        <v>358</v>
      </c>
      <c r="P37" s="112"/>
      <c r="Q37" s="1941" t="s">
        <v>358</v>
      </c>
      <c r="R37" s="113"/>
      <c r="S37" s="1937" t="s">
        <v>358</v>
      </c>
    </row>
    <row r="38" spans="1:19" ht="23.1" customHeight="1" thickBot="1">
      <c r="A38" s="1962"/>
      <c r="B38" s="1963"/>
      <c r="C38" s="1963"/>
      <c r="D38" s="1963"/>
      <c r="E38" s="1964"/>
      <c r="F38" s="340" t="s">
        <v>60</v>
      </c>
      <c r="G38" s="1942"/>
      <c r="H38" s="343" t="s">
        <v>60</v>
      </c>
      <c r="I38" s="1942"/>
      <c r="J38" s="340" t="s">
        <v>60</v>
      </c>
      <c r="K38" s="1942"/>
      <c r="L38" s="343" t="s">
        <v>60</v>
      </c>
      <c r="M38" s="1942"/>
      <c r="N38" s="343" t="s">
        <v>60</v>
      </c>
      <c r="O38" s="1942"/>
      <c r="P38" s="343" t="s">
        <v>283</v>
      </c>
      <c r="Q38" s="1942"/>
      <c r="R38" s="343" t="s">
        <v>283</v>
      </c>
      <c r="S38" s="1938"/>
    </row>
    <row r="39" spans="1:19" ht="23.1" customHeight="1">
      <c r="A39" s="1973">
        <v>2020</v>
      </c>
      <c r="B39" s="1974"/>
      <c r="C39" s="314"/>
      <c r="D39" s="314" t="s">
        <v>475</v>
      </c>
      <c r="E39" s="315"/>
      <c r="F39" s="559">
        <v>11156</v>
      </c>
      <c r="G39" s="560">
        <v>-14</v>
      </c>
      <c r="H39" s="619">
        <v>15181</v>
      </c>
      <c r="I39" s="561">
        <v>-9.9</v>
      </c>
      <c r="J39" s="630">
        <v>9303</v>
      </c>
      <c r="K39" s="560">
        <v>-13.2</v>
      </c>
      <c r="L39" s="619">
        <v>1355</v>
      </c>
      <c r="M39" s="560">
        <v>-14.8</v>
      </c>
      <c r="N39" s="619">
        <v>2015</v>
      </c>
      <c r="O39" s="560">
        <v>-21.7</v>
      </c>
      <c r="P39" s="619">
        <v>2716</v>
      </c>
      <c r="Q39" s="560">
        <v>-16.8</v>
      </c>
      <c r="R39" s="619">
        <v>3217</v>
      </c>
      <c r="S39" s="561">
        <v>-2.2000000000000002</v>
      </c>
    </row>
    <row r="40" spans="1:19" ht="23.1" customHeight="1">
      <c r="A40" s="1977">
        <v>2021</v>
      </c>
      <c r="B40" s="1978"/>
      <c r="C40" s="317"/>
      <c r="D40" s="317" t="s">
        <v>475</v>
      </c>
      <c r="E40" s="318"/>
      <c r="F40" s="142">
        <v>9323</v>
      </c>
      <c r="G40" s="390">
        <v>-16.399999999999999</v>
      </c>
      <c r="H40" s="143">
        <v>14161</v>
      </c>
      <c r="I40" s="394">
        <v>-6.7</v>
      </c>
      <c r="J40" s="631">
        <v>9387</v>
      </c>
      <c r="K40" s="390">
        <v>0.9</v>
      </c>
      <c r="L40" s="143">
        <v>1377</v>
      </c>
      <c r="M40" s="390">
        <v>1.6</v>
      </c>
      <c r="N40" s="143">
        <v>2175</v>
      </c>
      <c r="O40" s="390">
        <v>7.9</v>
      </c>
      <c r="P40" s="143">
        <v>2801</v>
      </c>
      <c r="Q40" s="390">
        <v>3.1</v>
      </c>
      <c r="R40" s="143">
        <v>3034</v>
      </c>
      <c r="S40" s="394">
        <v>-5.7</v>
      </c>
    </row>
    <row r="41" spans="1:19" ht="23.1" customHeight="1" thickBot="1">
      <c r="A41" s="1979">
        <v>2022</v>
      </c>
      <c r="B41" s="1980"/>
      <c r="C41" s="314"/>
      <c r="D41" s="314" t="s">
        <v>475</v>
      </c>
      <c r="E41" s="315"/>
      <c r="F41" s="494">
        <v>8863</v>
      </c>
      <c r="G41" s="495">
        <v>-4.9000000000000004</v>
      </c>
      <c r="H41" s="599">
        <v>13822</v>
      </c>
      <c r="I41" s="496">
        <v>-2.4</v>
      </c>
      <c r="J41" s="632">
        <v>9060</v>
      </c>
      <c r="K41" s="495">
        <v>-3.5</v>
      </c>
      <c r="L41" s="599">
        <v>1192</v>
      </c>
      <c r="M41" s="495">
        <v>-13.4</v>
      </c>
      <c r="N41" s="599">
        <v>1927</v>
      </c>
      <c r="O41" s="495">
        <v>-11.4</v>
      </c>
      <c r="P41" s="599">
        <v>3022</v>
      </c>
      <c r="Q41" s="495">
        <v>7.9</v>
      </c>
      <c r="R41" s="599">
        <v>2919</v>
      </c>
      <c r="S41" s="496">
        <v>-3.8</v>
      </c>
    </row>
    <row r="42" spans="1:19" ht="23.1" customHeight="1">
      <c r="A42" s="1195" t="s">
        <v>487</v>
      </c>
      <c r="B42" s="32">
        <v>10</v>
      </c>
      <c r="C42" s="32" t="s">
        <v>25</v>
      </c>
      <c r="D42" s="32">
        <v>12</v>
      </c>
      <c r="E42" s="1196" t="s">
        <v>24</v>
      </c>
      <c r="F42" s="766">
        <v>2056</v>
      </c>
      <c r="G42" s="759">
        <v>-15.6</v>
      </c>
      <c r="H42" s="767">
        <v>3072</v>
      </c>
      <c r="I42" s="568">
        <v>-23.4</v>
      </c>
      <c r="J42" s="768">
        <v>1983</v>
      </c>
      <c r="K42" s="759">
        <v>-19.7</v>
      </c>
      <c r="L42" s="767">
        <v>236</v>
      </c>
      <c r="M42" s="759">
        <v>-31.2</v>
      </c>
      <c r="N42" s="767">
        <v>494</v>
      </c>
      <c r="O42" s="759">
        <v>4</v>
      </c>
      <c r="P42" s="767">
        <v>692</v>
      </c>
      <c r="Q42" s="759">
        <v>-9.3000000000000007</v>
      </c>
      <c r="R42" s="767">
        <v>561</v>
      </c>
      <c r="S42" s="568">
        <v>-36.799999999999997</v>
      </c>
    </row>
    <row r="43" spans="1:19" ht="23.1" customHeight="1">
      <c r="A43" s="1468" t="s">
        <v>507</v>
      </c>
      <c r="B43" s="325">
        <v>1</v>
      </c>
      <c r="C43" s="325" t="s">
        <v>25</v>
      </c>
      <c r="D43" s="325">
        <v>3</v>
      </c>
      <c r="E43" s="326" t="s">
        <v>24</v>
      </c>
      <c r="F43" s="1173">
        <v>2596</v>
      </c>
      <c r="G43" s="403">
        <v>-12.8</v>
      </c>
      <c r="H43" s="1174">
        <v>3597</v>
      </c>
      <c r="I43" s="400">
        <v>-26.5</v>
      </c>
      <c r="J43" s="1175">
        <v>2481</v>
      </c>
      <c r="K43" s="403">
        <v>-14</v>
      </c>
      <c r="L43" s="1174">
        <v>343</v>
      </c>
      <c r="M43" s="403">
        <v>-20.8</v>
      </c>
      <c r="N43" s="1174">
        <v>485</v>
      </c>
      <c r="O43" s="403">
        <v>-15.2</v>
      </c>
      <c r="P43" s="1174">
        <v>861</v>
      </c>
      <c r="Q43" s="403">
        <v>5</v>
      </c>
      <c r="R43" s="1174">
        <v>792</v>
      </c>
      <c r="S43" s="400">
        <v>-25.2</v>
      </c>
    </row>
    <row r="44" spans="1:19" ht="23.1" customHeight="1">
      <c r="A44" s="1603" t="s">
        <v>52</v>
      </c>
      <c r="B44" s="688">
        <v>4</v>
      </c>
      <c r="C44" s="688" t="s">
        <v>25</v>
      </c>
      <c r="D44" s="688">
        <v>6</v>
      </c>
      <c r="E44" s="689" t="s">
        <v>24</v>
      </c>
      <c r="F44" s="144">
        <v>1980</v>
      </c>
      <c r="G44" s="392">
        <v>-6.6</v>
      </c>
      <c r="H44" s="145">
        <v>3080</v>
      </c>
      <c r="I44" s="399">
        <v>-7.7</v>
      </c>
      <c r="J44" s="146">
        <v>1942</v>
      </c>
      <c r="K44" s="392">
        <v>-15.5</v>
      </c>
      <c r="L44" s="145">
        <v>247</v>
      </c>
      <c r="M44" s="392">
        <v>-24</v>
      </c>
      <c r="N44" s="145">
        <v>465</v>
      </c>
      <c r="O44" s="392">
        <v>-2.9</v>
      </c>
      <c r="P44" s="145">
        <v>608</v>
      </c>
      <c r="Q44" s="392">
        <v>-11</v>
      </c>
      <c r="R44" s="145">
        <v>622</v>
      </c>
      <c r="S44" s="399">
        <v>-23.2</v>
      </c>
    </row>
    <row r="45" spans="1:19" ht="23.1" customHeight="1">
      <c r="A45" s="1272" t="s">
        <v>52</v>
      </c>
      <c r="B45" s="1273">
        <v>7</v>
      </c>
      <c r="C45" s="1273" t="s">
        <v>25</v>
      </c>
      <c r="D45" s="1273">
        <v>9</v>
      </c>
      <c r="E45" s="1274" t="s">
        <v>24</v>
      </c>
      <c r="F45" s="144">
        <v>2095</v>
      </c>
      <c r="G45" s="392">
        <v>-3.4</v>
      </c>
      <c r="H45" s="145">
        <v>3288</v>
      </c>
      <c r="I45" s="399">
        <v>15</v>
      </c>
      <c r="J45" s="146">
        <v>2378</v>
      </c>
      <c r="K45" s="392">
        <v>7</v>
      </c>
      <c r="L45" s="145">
        <v>345</v>
      </c>
      <c r="M45" s="392">
        <v>-9.9</v>
      </c>
      <c r="N45" s="145">
        <v>509</v>
      </c>
      <c r="O45" s="392">
        <v>-19.2</v>
      </c>
      <c r="P45" s="145">
        <v>719</v>
      </c>
      <c r="Q45" s="392">
        <v>18.600000000000001</v>
      </c>
      <c r="R45" s="145">
        <v>805</v>
      </c>
      <c r="S45" s="399">
        <v>33.299999999999997</v>
      </c>
    </row>
    <row r="46" spans="1:19" ht="23.1" customHeight="1" thickBot="1">
      <c r="A46" s="1489" t="s">
        <v>52</v>
      </c>
      <c r="B46" s="1275">
        <v>10</v>
      </c>
      <c r="C46" s="1275" t="s">
        <v>25</v>
      </c>
      <c r="D46" s="1275">
        <v>12</v>
      </c>
      <c r="E46" s="1276" t="s">
        <v>24</v>
      </c>
      <c r="F46" s="1511">
        <v>2192</v>
      </c>
      <c r="G46" s="1512">
        <v>6.6</v>
      </c>
      <c r="H46" s="1513">
        <v>3857</v>
      </c>
      <c r="I46" s="1514">
        <v>25.6</v>
      </c>
      <c r="J46" s="1515">
        <v>2259</v>
      </c>
      <c r="K46" s="1512">
        <v>13.9</v>
      </c>
      <c r="L46" s="1513">
        <v>257</v>
      </c>
      <c r="M46" s="1512">
        <v>8.9</v>
      </c>
      <c r="N46" s="1513">
        <v>468</v>
      </c>
      <c r="O46" s="1512">
        <v>-5.3</v>
      </c>
      <c r="P46" s="1513">
        <v>834</v>
      </c>
      <c r="Q46" s="1512">
        <v>20.5</v>
      </c>
      <c r="R46" s="1513">
        <v>700</v>
      </c>
      <c r="S46" s="1514">
        <v>24.8</v>
      </c>
    </row>
    <row r="47" spans="1:19" ht="23.1" customHeight="1">
      <c r="A47" s="1981">
        <v>2021</v>
      </c>
      <c r="B47" s="1982"/>
      <c r="C47" s="32" t="s">
        <v>23</v>
      </c>
      <c r="D47" s="32">
        <v>12</v>
      </c>
      <c r="E47" s="32" t="s">
        <v>24</v>
      </c>
      <c r="F47" s="927">
        <v>693</v>
      </c>
      <c r="G47" s="389">
        <v>-5.8</v>
      </c>
      <c r="H47" s="928">
        <v>953</v>
      </c>
      <c r="I47" s="393">
        <v>-21</v>
      </c>
      <c r="J47" s="147">
        <v>667</v>
      </c>
      <c r="K47" s="389">
        <v>-9</v>
      </c>
      <c r="L47" s="928">
        <v>91</v>
      </c>
      <c r="M47" s="389">
        <v>-26</v>
      </c>
      <c r="N47" s="928">
        <v>162</v>
      </c>
      <c r="O47" s="389">
        <v>3.2</v>
      </c>
      <c r="P47" s="928">
        <v>197</v>
      </c>
      <c r="Q47" s="389">
        <v>3.7</v>
      </c>
      <c r="R47" s="928">
        <v>217</v>
      </c>
      <c r="S47" s="393">
        <v>-17.5</v>
      </c>
    </row>
    <row r="48" spans="1:19" ht="23.1" customHeight="1">
      <c r="A48" s="1040"/>
      <c r="B48" s="325">
        <v>2022</v>
      </c>
      <c r="C48" s="325" t="s">
        <v>23</v>
      </c>
      <c r="D48" s="325">
        <v>1</v>
      </c>
      <c r="E48" s="325" t="s">
        <v>24</v>
      </c>
      <c r="F48" s="1173">
        <v>733</v>
      </c>
      <c r="G48" s="403">
        <v>8.4</v>
      </c>
      <c r="H48" s="1174">
        <v>875</v>
      </c>
      <c r="I48" s="400">
        <v>-33.1</v>
      </c>
      <c r="J48" s="1175">
        <v>611</v>
      </c>
      <c r="K48" s="403">
        <v>-9.1</v>
      </c>
      <c r="L48" s="1174">
        <v>77</v>
      </c>
      <c r="M48" s="403">
        <v>28.3</v>
      </c>
      <c r="N48" s="1174">
        <v>131</v>
      </c>
      <c r="O48" s="403">
        <v>4.8</v>
      </c>
      <c r="P48" s="1174">
        <v>205</v>
      </c>
      <c r="Q48" s="403">
        <v>-1.9</v>
      </c>
      <c r="R48" s="1174">
        <v>198</v>
      </c>
      <c r="S48" s="400">
        <v>-28.8</v>
      </c>
    </row>
    <row r="49" spans="1:19" ht="23.1" customHeight="1">
      <c r="A49" s="687"/>
      <c r="B49" s="688" t="s">
        <v>52</v>
      </c>
      <c r="C49" s="688" t="s">
        <v>52</v>
      </c>
      <c r="D49" s="688">
        <v>2</v>
      </c>
      <c r="E49" s="688" t="s">
        <v>24</v>
      </c>
      <c r="F49" s="144">
        <v>688</v>
      </c>
      <c r="G49" s="392">
        <v>-14.7</v>
      </c>
      <c r="H49" s="145">
        <v>1107</v>
      </c>
      <c r="I49" s="399">
        <v>-20.8</v>
      </c>
      <c r="J49" s="146">
        <v>753</v>
      </c>
      <c r="K49" s="392">
        <v>-11.5</v>
      </c>
      <c r="L49" s="145">
        <v>105</v>
      </c>
      <c r="M49" s="392">
        <v>-1.9</v>
      </c>
      <c r="N49" s="145">
        <v>145</v>
      </c>
      <c r="O49" s="392">
        <v>-17.600000000000001</v>
      </c>
      <c r="P49" s="145">
        <v>269</v>
      </c>
      <c r="Q49" s="392">
        <v>5.9</v>
      </c>
      <c r="R49" s="145">
        <v>234</v>
      </c>
      <c r="S49" s="399">
        <v>-25.5</v>
      </c>
    </row>
    <row r="50" spans="1:19" ht="23.1" customHeight="1">
      <c r="A50" s="1277"/>
      <c r="B50" s="1273" t="s">
        <v>52</v>
      </c>
      <c r="C50" s="1273" t="s">
        <v>52</v>
      </c>
      <c r="D50" s="1273">
        <v>3</v>
      </c>
      <c r="E50" s="1273" t="s">
        <v>24</v>
      </c>
      <c r="F50" s="144">
        <v>1175</v>
      </c>
      <c r="G50" s="392">
        <v>-21.4</v>
      </c>
      <c r="H50" s="145">
        <v>1615</v>
      </c>
      <c r="I50" s="399">
        <v>-26.2</v>
      </c>
      <c r="J50" s="146">
        <v>1117</v>
      </c>
      <c r="K50" s="392">
        <v>-17.899999999999999</v>
      </c>
      <c r="L50" s="145">
        <v>161</v>
      </c>
      <c r="M50" s="392">
        <v>-39.5</v>
      </c>
      <c r="N50" s="145">
        <v>209</v>
      </c>
      <c r="O50" s="392">
        <v>-22.9</v>
      </c>
      <c r="P50" s="145">
        <v>387</v>
      </c>
      <c r="Q50" s="392">
        <v>8.4</v>
      </c>
      <c r="R50" s="145">
        <v>360</v>
      </c>
      <c r="S50" s="399">
        <v>-22.9</v>
      </c>
    </row>
    <row r="51" spans="1:19" ht="23.1" customHeight="1">
      <c r="A51" s="687"/>
      <c r="B51" s="688" t="s">
        <v>52</v>
      </c>
      <c r="C51" s="688" t="s">
        <v>52</v>
      </c>
      <c r="D51" s="688">
        <v>4</v>
      </c>
      <c r="E51" s="688" t="s">
        <v>24</v>
      </c>
      <c r="F51" s="144">
        <v>681</v>
      </c>
      <c r="G51" s="392">
        <v>-17.600000000000001</v>
      </c>
      <c r="H51" s="145">
        <v>1030</v>
      </c>
      <c r="I51" s="399">
        <v>-12.4</v>
      </c>
      <c r="J51" s="146">
        <v>587</v>
      </c>
      <c r="K51" s="392">
        <v>-25.3</v>
      </c>
      <c r="L51" s="145">
        <v>49</v>
      </c>
      <c r="M51" s="392">
        <v>-35.5</v>
      </c>
      <c r="N51" s="145">
        <v>152</v>
      </c>
      <c r="O51" s="392">
        <v>-3.2</v>
      </c>
      <c r="P51" s="145">
        <v>188</v>
      </c>
      <c r="Q51" s="392">
        <v>-26</v>
      </c>
      <c r="R51" s="145">
        <v>198</v>
      </c>
      <c r="S51" s="399">
        <v>-33.799999999999997</v>
      </c>
    </row>
    <row r="52" spans="1:19" ht="23.1" customHeight="1">
      <c r="A52" s="1277"/>
      <c r="B52" s="1273" t="s">
        <v>52</v>
      </c>
      <c r="C52" s="1273" t="s">
        <v>52</v>
      </c>
      <c r="D52" s="1273">
        <v>5</v>
      </c>
      <c r="E52" s="1273" t="s">
        <v>24</v>
      </c>
      <c r="F52" s="144">
        <v>664</v>
      </c>
      <c r="G52" s="392">
        <v>6.1</v>
      </c>
      <c r="H52" s="145">
        <v>916</v>
      </c>
      <c r="I52" s="399">
        <v>-18.7</v>
      </c>
      <c r="J52" s="146">
        <v>546</v>
      </c>
      <c r="K52" s="392">
        <v>-24</v>
      </c>
      <c r="L52" s="145">
        <v>61</v>
      </c>
      <c r="M52" s="392">
        <v>-44.5</v>
      </c>
      <c r="N52" s="145">
        <v>145</v>
      </c>
      <c r="O52" s="392">
        <v>-6.5</v>
      </c>
      <c r="P52" s="145">
        <v>175</v>
      </c>
      <c r="Q52" s="392">
        <v>-6.4</v>
      </c>
      <c r="R52" s="145">
        <v>165</v>
      </c>
      <c r="S52" s="399">
        <v>-38</v>
      </c>
    </row>
    <row r="53" spans="1:19" ht="23.1" customHeight="1">
      <c r="A53" s="1277"/>
      <c r="B53" s="1273" t="s">
        <v>52</v>
      </c>
      <c r="C53" s="1273" t="s">
        <v>52</v>
      </c>
      <c r="D53" s="1273">
        <v>6</v>
      </c>
      <c r="E53" s="1273" t="s">
        <v>24</v>
      </c>
      <c r="F53" s="144">
        <v>635</v>
      </c>
      <c r="G53" s="392">
        <v>-4.9000000000000004</v>
      </c>
      <c r="H53" s="145">
        <v>1134</v>
      </c>
      <c r="I53" s="399">
        <v>9.5</v>
      </c>
      <c r="J53" s="146">
        <v>809</v>
      </c>
      <c r="K53" s="392">
        <v>2</v>
      </c>
      <c r="L53" s="145">
        <v>137</v>
      </c>
      <c r="M53" s="392">
        <v>-1.4</v>
      </c>
      <c r="N53" s="145">
        <v>168</v>
      </c>
      <c r="O53" s="392">
        <v>0.6</v>
      </c>
      <c r="P53" s="145">
        <v>245</v>
      </c>
      <c r="Q53" s="392">
        <v>1.2</v>
      </c>
      <c r="R53" s="145">
        <v>259</v>
      </c>
      <c r="S53" s="399">
        <v>5.7</v>
      </c>
    </row>
    <row r="54" spans="1:19" ht="23.1" customHeight="1">
      <c r="A54" s="687"/>
      <c r="B54" s="688" t="s">
        <v>52</v>
      </c>
      <c r="C54" s="688" t="s">
        <v>52</v>
      </c>
      <c r="D54" s="688">
        <v>7</v>
      </c>
      <c r="E54" s="688" t="s">
        <v>24</v>
      </c>
      <c r="F54" s="144">
        <v>718</v>
      </c>
      <c r="G54" s="392">
        <v>-14.4</v>
      </c>
      <c r="H54" s="145">
        <v>1189</v>
      </c>
      <c r="I54" s="399">
        <v>24.1</v>
      </c>
      <c r="J54" s="146">
        <v>783</v>
      </c>
      <c r="K54" s="392">
        <v>-6.9</v>
      </c>
      <c r="L54" s="145">
        <v>131</v>
      </c>
      <c r="M54" s="392">
        <v>28.4</v>
      </c>
      <c r="N54" s="145">
        <v>187</v>
      </c>
      <c r="O54" s="392">
        <v>-23</v>
      </c>
      <c r="P54" s="145">
        <v>208</v>
      </c>
      <c r="Q54" s="392">
        <v>-22.1</v>
      </c>
      <c r="R54" s="145">
        <v>257</v>
      </c>
      <c r="S54" s="399">
        <v>12.2</v>
      </c>
    </row>
    <row r="55" spans="1:19" ht="23.1" customHeight="1">
      <c r="A55" s="1975" t="s">
        <v>52</v>
      </c>
      <c r="B55" s="1976"/>
      <c r="C55" s="1273" t="s">
        <v>52</v>
      </c>
      <c r="D55" s="1273">
        <v>8</v>
      </c>
      <c r="E55" s="1273" t="s">
        <v>24</v>
      </c>
      <c r="F55" s="144">
        <v>563</v>
      </c>
      <c r="G55" s="392">
        <v>-21.9</v>
      </c>
      <c r="H55" s="145">
        <v>845</v>
      </c>
      <c r="I55" s="399">
        <v>-8.9</v>
      </c>
      <c r="J55" s="146">
        <v>668</v>
      </c>
      <c r="K55" s="392">
        <v>0.5</v>
      </c>
      <c r="L55" s="145">
        <v>88</v>
      </c>
      <c r="M55" s="392">
        <v>-29.6</v>
      </c>
      <c r="N55" s="145">
        <v>112</v>
      </c>
      <c r="O55" s="392">
        <v>-36.700000000000003</v>
      </c>
      <c r="P55" s="145">
        <v>229</v>
      </c>
      <c r="Q55" s="392">
        <v>30.1</v>
      </c>
      <c r="R55" s="1471">
        <v>239</v>
      </c>
      <c r="S55" s="399">
        <v>27.8</v>
      </c>
    </row>
    <row r="56" spans="1:19" ht="23.1" customHeight="1">
      <c r="A56" s="1975" t="s">
        <v>52</v>
      </c>
      <c r="B56" s="1983"/>
      <c r="C56" s="688" t="s">
        <v>52</v>
      </c>
      <c r="D56" s="688">
        <v>9</v>
      </c>
      <c r="E56" s="688" t="s">
        <v>24</v>
      </c>
      <c r="F56" s="144">
        <v>814</v>
      </c>
      <c r="G56" s="392">
        <v>33.700000000000003</v>
      </c>
      <c r="H56" s="145">
        <v>1254</v>
      </c>
      <c r="I56" s="399">
        <v>29</v>
      </c>
      <c r="J56" s="146">
        <v>927</v>
      </c>
      <c r="K56" s="392">
        <v>29.3</v>
      </c>
      <c r="L56" s="145">
        <v>126</v>
      </c>
      <c r="M56" s="392">
        <v>-19.2</v>
      </c>
      <c r="N56" s="145">
        <v>210</v>
      </c>
      <c r="O56" s="392">
        <v>0</v>
      </c>
      <c r="P56" s="145">
        <v>282</v>
      </c>
      <c r="Q56" s="392">
        <v>73</v>
      </c>
      <c r="R56" s="145">
        <v>309</v>
      </c>
      <c r="S56" s="399">
        <v>64.400000000000006</v>
      </c>
    </row>
    <row r="57" spans="1:19" ht="23.1" customHeight="1">
      <c r="A57" s="1277"/>
      <c r="B57" s="1273" t="s">
        <v>52</v>
      </c>
      <c r="C57" s="1273" t="s">
        <v>52</v>
      </c>
      <c r="D57" s="1273">
        <v>10</v>
      </c>
      <c r="E57" s="1273" t="s">
        <v>24</v>
      </c>
      <c r="F57" s="144">
        <v>746</v>
      </c>
      <c r="G57" s="392">
        <v>18.399999999999999</v>
      </c>
      <c r="H57" s="145">
        <v>1338</v>
      </c>
      <c r="I57" s="399">
        <v>48.5</v>
      </c>
      <c r="J57" s="146">
        <v>805</v>
      </c>
      <c r="K57" s="392">
        <v>46.6</v>
      </c>
      <c r="L57" s="145">
        <v>72</v>
      </c>
      <c r="M57" s="392">
        <v>16.100000000000001</v>
      </c>
      <c r="N57" s="145">
        <v>137</v>
      </c>
      <c r="O57" s="392">
        <v>-2.1</v>
      </c>
      <c r="P57" s="145">
        <v>314</v>
      </c>
      <c r="Q57" s="392">
        <v>47.4</v>
      </c>
      <c r="R57" s="145">
        <v>282</v>
      </c>
      <c r="S57" s="399">
        <v>110.4</v>
      </c>
    </row>
    <row r="58" spans="1:19" ht="23.1" customHeight="1">
      <c r="A58" s="1277"/>
      <c r="B58" s="1273" t="s">
        <v>52</v>
      </c>
      <c r="C58" s="1273" t="s">
        <v>52</v>
      </c>
      <c r="D58" s="1273">
        <v>11</v>
      </c>
      <c r="E58" s="1273" t="s">
        <v>24</v>
      </c>
      <c r="F58" s="144">
        <v>765</v>
      </c>
      <c r="G58" s="392">
        <v>4.4000000000000004</v>
      </c>
      <c r="H58" s="145">
        <v>1391</v>
      </c>
      <c r="I58" s="399">
        <v>14.2</v>
      </c>
      <c r="J58" s="146">
        <v>809</v>
      </c>
      <c r="K58" s="392">
        <v>5.5</v>
      </c>
      <c r="L58" s="145">
        <v>81</v>
      </c>
      <c r="M58" s="392">
        <v>-2.4</v>
      </c>
      <c r="N58" s="145">
        <v>188</v>
      </c>
      <c r="O58" s="392">
        <v>-2.1</v>
      </c>
      <c r="P58" s="145">
        <v>309</v>
      </c>
      <c r="Q58" s="392">
        <v>9.6</v>
      </c>
      <c r="R58" s="145">
        <v>231</v>
      </c>
      <c r="S58" s="399">
        <v>10</v>
      </c>
    </row>
    <row r="59" spans="1:19" ht="23.1" customHeight="1" thickBot="1">
      <c r="A59" s="1347"/>
      <c r="B59" s="1275" t="s">
        <v>52</v>
      </c>
      <c r="C59" s="1275" t="s">
        <v>52</v>
      </c>
      <c r="D59" s="1275">
        <v>12</v>
      </c>
      <c r="E59" s="1276" t="s">
        <v>24</v>
      </c>
      <c r="F59" s="789">
        <v>681</v>
      </c>
      <c r="G59" s="391">
        <v>-1.7</v>
      </c>
      <c r="H59" s="1291">
        <v>1128</v>
      </c>
      <c r="I59" s="395">
        <v>18.399999999999999</v>
      </c>
      <c r="J59" s="1292">
        <v>645</v>
      </c>
      <c r="K59" s="391">
        <v>-3.3</v>
      </c>
      <c r="L59" s="1291">
        <v>104</v>
      </c>
      <c r="M59" s="391">
        <v>14.3</v>
      </c>
      <c r="N59" s="1291">
        <v>143</v>
      </c>
      <c r="O59" s="391">
        <v>-11.7</v>
      </c>
      <c r="P59" s="1291">
        <v>211</v>
      </c>
      <c r="Q59" s="391">
        <v>7.1</v>
      </c>
      <c r="R59" s="1291">
        <v>187</v>
      </c>
      <c r="S59" s="395">
        <v>-13.8</v>
      </c>
    </row>
    <row r="60" spans="1:19" ht="23.1" customHeight="1" thickBot="1">
      <c r="A60" s="1288">
        <v>7</v>
      </c>
      <c r="B60" s="1289" t="s">
        <v>25</v>
      </c>
      <c r="C60" s="1289">
        <v>12</v>
      </c>
      <c r="D60" s="1289" t="s">
        <v>24</v>
      </c>
      <c r="E60" s="1290" t="s">
        <v>54</v>
      </c>
      <c r="F60" s="148">
        <v>4287</v>
      </c>
      <c r="G60" s="391">
        <v>1.4674556213017751</v>
      </c>
      <c r="H60" s="149">
        <v>7145</v>
      </c>
      <c r="I60" s="395">
        <v>20.489038785834737</v>
      </c>
      <c r="J60" s="633">
        <v>4637</v>
      </c>
      <c r="K60" s="391">
        <v>10.247265810746553</v>
      </c>
      <c r="L60" s="141">
        <v>602</v>
      </c>
      <c r="M60" s="391">
        <v>-2.7463651050080773</v>
      </c>
      <c r="N60" s="141">
        <v>977</v>
      </c>
      <c r="O60" s="391">
        <v>-13.078291814946619</v>
      </c>
      <c r="P60" s="149">
        <v>1553</v>
      </c>
      <c r="Q60" s="391">
        <v>19.645608628659474</v>
      </c>
      <c r="R60" s="141">
        <v>1505</v>
      </c>
      <c r="S60" s="395">
        <v>29.184549356223176</v>
      </c>
    </row>
    <row r="61" spans="1:19" ht="23.1" customHeight="1">
      <c r="A61" s="1945" t="s">
        <v>255</v>
      </c>
      <c r="B61" s="1946"/>
      <c r="C61" s="1946"/>
      <c r="D61" s="1946"/>
      <c r="E61" s="1947"/>
      <c r="F61" s="329" t="s">
        <v>352</v>
      </c>
      <c r="G61" s="434" t="s">
        <v>407</v>
      </c>
      <c r="H61" s="289"/>
      <c r="I61" s="289"/>
      <c r="J61" s="289"/>
      <c r="K61" s="289"/>
      <c r="L61" s="289"/>
      <c r="M61" s="289"/>
      <c r="N61" s="289"/>
      <c r="O61" s="289"/>
      <c r="P61" s="289"/>
      <c r="Q61" s="289"/>
      <c r="R61" s="289"/>
      <c r="S61" s="290"/>
    </row>
    <row r="62" spans="1:19" ht="23.1" customHeight="1">
      <c r="A62" s="1948"/>
      <c r="B62" s="1949"/>
      <c r="C62" s="1949"/>
      <c r="D62" s="1949"/>
      <c r="E62" s="1950"/>
      <c r="F62" s="339" t="s">
        <v>353</v>
      </c>
      <c r="G62" s="435" t="s">
        <v>532</v>
      </c>
      <c r="H62" s="291"/>
      <c r="I62" s="291"/>
      <c r="J62" s="291"/>
      <c r="K62" s="291"/>
      <c r="L62" s="291"/>
      <c r="M62" s="291"/>
      <c r="N62" s="291"/>
      <c r="O62" s="291"/>
      <c r="P62" s="291"/>
      <c r="Q62" s="291"/>
      <c r="R62" s="291"/>
      <c r="S62" s="292"/>
    </row>
    <row r="63" spans="1:19" ht="23.1" customHeight="1" thickBot="1">
      <c r="A63" s="1951"/>
      <c r="B63" s="1952"/>
      <c r="C63" s="1952"/>
      <c r="D63" s="1952"/>
      <c r="E63" s="1953"/>
      <c r="F63" s="331" t="s">
        <v>354</v>
      </c>
      <c r="G63" s="436" t="s">
        <v>383</v>
      </c>
      <c r="H63" s="293"/>
      <c r="I63" s="293"/>
      <c r="J63" s="293"/>
      <c r="K63" s="293"/>
      <c r="L63" s="293"/>
      <c r="M63" s="293"/>
      <c r="N63" s="293"/>
      <c r="O63" s="293"/>
      <c r="P63" s="293"/>
      <c r="Q63" s="293"/>
      <c r="R63" s="293"/>
      <c r="S63" s="294"/>
    </row>
  </sheetData>
  <mergeCells count="49">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 ref="N6:Q6"/>
    <mergeCell ref="F7:M7"/>
    <mergeCell ref="N8:O8"/>
    <mergeCell ref="P8:Q8"/>
    <mergeCell ref="K9:K10"/>
    <mergeCell ref="M9:M10"/>
    <mergeCell ref="O9:O10"/>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S37:S38"/>
    <mergeCell ref="Q9:Q10"/>
    <mergeCell ref="G37:G38"/>
    <mergeCell ref="I37:I38"/>
    <mergeCell ref="K37:K38"/>
    <mergeCell ref="M37:M38"/>
    <mergeCell ref="O37:O38"/>
    <mergeCell ref="Q37:Q38"/>
    <mergeCell ref="F36:G36"/>
    <mergeCell ref="H36:I36"/>
  </mergeCells>
  <phoneticPr fontId="2"/>
  <conditionalFormatting sqref="F39:S60 F11:Q32">
    <cfRule type="expression" dxfId="129" priority="93" stopIfTrue="1">
      <formula>ISERR</formula>
    </cfRule>
  </conditionalFormatting>
  <conditionalFormatting sqref="A14:E18 C11:E13 A11:A13 A20:E26 C19:E19 A19 A29:E32 C27:E28 A27:A28">
    <cfRule type="expression" dxfId="128" priority="2" stopIfTrue="1">
      <formula>ISERR</formula>
    </cfRule>
  </conditionalFormatting>
  <conditionalFormatting sqref="A42:E46 C39:E41 A39:A41 A48:E54 C47:E47 A47 A57:E60 C55:E56 A55:A56">
    <cfRule type="expression" dxfId="127"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Q4" sqref="Q4"/>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767" t="s">
        <v>372</v>
      </c>
      <c r="B4" s="2025"/>
      <c r="C4" s="2025"/>
      <c r="D4" s="2025"/>
      <c r="E4" s="2025"/>
      <c r="F4" s="2025"/>
      <c r="G4" s="2025"/>
      <c r="H4" s="569"/>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1956" t="s">
        <v>126</v>
      </c>
      <c r="B6" s="1998"/>
      <c r="C6" s="1998"/>
      <c r="D6" s="1998"/>
      <c r="E6" s="1999"/>
      <c r="F6" s="1914" t="s">
        <v>136</v>
      </c>
      <c r="G6" s="2030"/>
      <c r="H6" s="1914" t="s">
        <v>137</v>
      </c>
      <c r="I6" s="2033"/>
      <c r="J6" s="2027" t="s">
        <v>183</v>
      </c>
      <c r="K6" s="2028"/>
      <c r="L6" s="2028"/>
      <c r="M6" s="2028"/>
      <c r="N6" s="2028"/>
      <c r="O6" s="2028"/>
      <c r="P6" s="2028"/>
      <c r="Q6" s="2029"/>
    </row>
    <row r="7" spans="1:17" ht="21.95" customHeight="1">
      <c r="A7" s="2000"/>
      <c r="B7" s="2001"/>
      <c r="C7" s="2001"/>
      <c r="D7" s="2001"/>
      <c r="E7" s="2002"/>
      <c r="F7" s="2031"/>
      <c r="G7" s="2032"/>
      <c r="H7" s="2031"/>
      <c r="I7" s="2034"/>
      <c r="J7" s="2020" t="s">
        <v>184</v>
      </c>
      <c r="K7" s="2021"/>
      <c r="L7" s="2020" t="s">
        <v>185</v>
      </c>
      <c r="M7" s="2021"/>
      <c r="N7" s="2020" t="s">
        <v>72</v>
      </c>
      <c r="O7" s="2021"/>
      <c r="P7" s="2020" t="s">
        <v>73</v>
      </c>
      <c r="Q7" s="1968"/>
    </row>
    <row r="8" spans="1:17" ht="21.95" customHeight="1">
      <c r="A8" s="2000"/>
      <c r="B8" s="2001"/>
      <c r="C8" s="2001"/>
      <c r="D8" s="2001"/>
      <c r="E8" s="2002"/>
      <c r="F8" s="1920" t="s">
        <v>186</v>
      </c>
      <c r="G8" s="115"/>
      <c r="H8" s="1920" t="s">
        <v>186</v>
      </c>
      <c r="I8" s="116"/>
      <c r="J8" s="1922" t="s">
        <v>186</v>
      </c>
      <c r="K8" s="117"/>
      <c r="L8" s="2010" t="s">
        <v>373</v>
      </c>
      <c r="M8" s="117"/>
      <c r="N8" s="1922" t="s">
        <v>186</v>
      </c>
      <c r="O8" s="116"/>
      <c r="P8" s="1922" t="s">
        <v>186</v>
      </c>
      <c r="Q8" s="115"/>
    </row>
    <row r="9" spans="1:17" ht="21.95" customHeight="1">
      <c r="A9" s="2000"/>
      <c r="B9" s="2001"/>
      <c r="C9" s="2001"/>
      <c r="D9" s="2001"/>
      <c r="E9" s="2002"/>
      <c r="F9" s="2024"/>
      <c r="G9" s="118"/>
      <c r="H9" s="2024"/>
      <c r="I9" s="119"/>
      <c r="J9" s="2026"/>
      <c r="K9" s="120"/>
      <c r="L9" s="2011"/>
      <c r="M9" s="120"/>
      <c r="N9" s="2026"/>
      <c r="O9" s="119"/>
      <c r="P9" s="2026"/>
      <c r="Q9" s="118"/>
    </row>
    <row r="10" spans="1:17" ht="21.95" customHeight="1">
      <c r="A10" s="2000"/>
      <c r="B10" s="2001"/>
      <c r="C10" s="2001"/>
      <c r="D10" s="2001"/>
      <c r="E10" s="2002"/>
      <c r="F10" s="3"/>
      <c r="G10" s="2008" t="s">
        <v>364</v>
      </c>
      <c r="H10" s="3"/>
      <c r="I10" s="2006" t="s">
        <v>364</v>
      </c>
      <c r="J10" s="2"/>
      <c r="K10" s="2006" t="s">
        <v>364</v>
      </c>
      <c r="L10" s="2"/>
      <c r="M10" s="2006" t="s">
        <v>364</v>
      </c>
      <c r="N10" s="2"/>
      <c r="O10" s="2006" t="s">
        <v>364</v>
      </c>
      <c r="P10" s="2"/>
      <c r="Q10" s="2008" t="s">
        <v>364</v>
      </c>
    </row>
    <row r="11" spans="1:17" ht="21.95" customHeight="1" thickBot="1">
      <c r="A11" s="2003"/>
      <c r="B11" s="2004"/>
      <c r="C11" s="2004"/>
      <c r="D11" s="2004"/>
      <c r="E11" s="2005"/>
      <c r="F11" s="332" t="s">
        <v>284</v>
      </c>
      <c r="G11" s="2009"/>
      <c r="H11" s="332" t="s">
        <v>374</v>
      </c>
      <c r="I11" s="2007"/>
      <c r="J11" s="344" t="s">
        <v>284</v>
      </c>
      <c r="K11" s="2007"/>
      <c r="L11" s="344" t="s">
        <v>284</v>
      </c>
      <c r="M11" s="2007"/>
      <c r="N11" s="344" t="s">
        <v>284</v>
      </c>
      <c r="O11" s="2007"/>
      <c r="P11" s="344" t="s">
        <v>284</v>
      </c>
      <c r="Q11" s="2009"/>
    </row>
    <row r="12" spans="1:17" ht="24" customHeight="1">
      <c r="A12" s="3"/>
      <c r="B12" s="29">
        <v>2019</v>
      </c>
      <c r="C12" s="29" t="s">
        <v>23</v>
      </c>
      <c r="D12" s="29" t="s">
        <v>485</v>
      </c>
      <c r="E12" s="57"/>
      <c r="F12" s="625">
        <v>883687</v>
      </c>
      <c r="G12" s="624">
        <v>-7.3</v>
      </c>
      <c r="H12" s="620">
        <v>7862</v>
      </c>
      <c r="I12" s="621">
        <v>-7.5</v>
      </c>
      <c r="J12" s="622">
        <v>3797</v>
      </c>
      <c r="K12" s="621">
        <v>-8.8000000000000007</v>
      </c>
      <c r="L12" s="622">
        <v>3124</v>
      </c>
      <c r="M12" s="621">
        <v>-11.8</v>
      </c>
      <c r="N12" s="622">
        <v>19</v>
      </c>
      <c r="O12" s="623">
        <v>-77.599999999999994</v>
      </c>
      <c r="P12" s="622">
        <v>922</v>
      </c>
      <c r="Q12" s="624">
        <v>31</v>
      </c>
    </row>
    <row r="13" spans="1:17" ht="21.95" customHeight="1">
      <c r="A13" s="58"/>
      <c r="B13" s="59">
        <v>2020</v>
      </c>
      <c r="C13" s="59" t="s">
        <v>23</v>
      </c>
      <c r="D13" s="59" t="s">
        <v>485</v>
      </c>
      <c r="E13" s="60"/>
      <c r="F13" s="570">
        <v>812164</v>
      </c>
      <c r="G13" s="571">
        <v>-8.1</v>
      </c>
      <c r="H13" s="572">
        <v>5901</v>
      </c>
      <c r="I13" s="575">
        <v>-24.9</v>
      </c>
      <c r="J13" s="574">
        <v>3476</v>
      </c>
      <c r="K13" s="575">
        <v>-8.5</v>
      </c>
      <c r="L13" s="574">
        <v>1844</v>
      </c>
      <c r="M13" s="575">
        <v>-41</v>
      </c>
      <c r="N13" s="574">
        <v>37</v>
      </c>
      <c r="O13" s="576">
        <v>94.7</v>
      </c>
      <c r="P13" s="574">
        <v>544</v>
      </c>
      <c r="Q13" s="571">
        <v>-41</v>
      </c>
    </row>
    <row r="14" spans="1:17" ht="21.95" customHeight="1" thickBot="1">
      <c r="A14" s="61"/>
      <c r="B14" s="1496">
        <v>2021</v>
      </c>
      <c r="C14" s="1496" t="s">
        <v>23</v>
      </c>
      <c r="D14" s="1496" t="s">
        <v>485</v>
      </c>
      <c r="E14" s="1033"/>
      <c r="F14" s="1026">
        <v>865909</v>
      </c>
      <c r="G14" s="578">
        <v>6.6</v>
      </c>
      <c r="H14" s="579">
        <v>6805</v>
      </c>
      <c r="I14" s="581">
        <v>15.3</v>
      </c>
      <c r="J14" s="580">
        <v>3553</v>
      </c>
      <c r="K14" s="581">
        <v>2.2000000000000002</v>
      </c>
      <c r="L14" s="580">
        <v>2562</v>
      </c>
      <c r="M14" s="581">
        <v>38.9</v>
      </c>
      <c r="N14" s="580">
        <v>14</v>
      </c>
      <c r="O14" s="582">
        <v>-62.2</v>
      </c>
      <c r="P14" s="580">
        <v>676</v>
      </c>
      <c r="Q14" s="584">
        <v>24.3</v>
      </c>
    </row>
    <row r="15" spans="1:17" ht="21.95" customHeight="1">
      <c r="A15" s="1424" t="s">
        <v>487</v>
      </c>
      <c r="B15" s="1425">
        <v>7</v>
      </c>
      <c r="C15" s="1425" t="s">
        <v>25</v>
      </c>
      <c r="D15" s="1425">
        <v>9</v>
      </c>
      <c r="E15" s="1426" t="s">
        <v>24</v>
      </c>
      <c r="F15" s="738">
        <v>224663</v>
      </c>
      <c r="G15" s="739">
        <v>7.2</v>
      </c>
      <c r="H15" s="738">
        <v>2064</v>
      </c>
      <c r="I15" s="739">
        <v>15.1</v>
      </c>
      <c r="J15" s="740">
        <v>1112</v>
      </c>
      <c r="K15" s="739">
        <v>12.6</v>
      </c>
      <c r="L15" s="740">
        <v>728</v>
      </c>
      <c r="M15" s="739">
        <v>8.3000000000000007</v>
      </c>
      <c r="N15" s="740">
        <v>4</v>
      </c>
      <c r="O15" s="741">
        <v>0</v>
      </c>
      <c r="P15" s="740">
        <v>220</v>
      </c>
      <c r="Q15" s="899">
        <v>70.5</v>
      </c>
    </row>
    <row r="16" spans="1:17" ht="21.95" customHeight="1">
      <c r="A16" s="1400" t="s">
        <v>52</v>
      </c>
      <c r="B16" s="1293">
        <v>10</v>
      </c>
      <c r="C16" s="1293" t="s">
        <v>25</v>
      </c>
      <c r="D16" s="1293">
        <v>12</v>
      </c>
      <c r="E16" s="1294" t="s">
        <v>24</v>
      </c>
      <c r="F16" s="1561">
        <v>219811</v>
      </c>
      <c r="G16" s="1562">
        <v>6.1</v>
      </c>
      <c r="H16" s="1561">
        <v>1624</v>
      </c>
      <c r="I16" s="1562">
        <v>8.4</v>
      </c>
      <c r="J16" s="1563">
        <v>900</v>
      </c>
      <c r="K16" s="1562">
        <v>-0.1</v>
      </c>
      <c r="L16" s="1563">
        <v>535</v>
      </c>
      <c r="M16" s="1562">
        <v>12.2</v>
      </c>
      <c r="N16" s="1563">
        <v>4</v>
      </c>
      <c r="O16" s="1564">
        <v>300</v>
      </c>
      <c r="P16" s="1563">
        <v>185</v>
      </c>
      <c r="Q16" s="1565">
        <v>55.5</v>
      </c>
    </row>
    <row r="17" spans="1:19" ht="21.95" customHeight="1">
      <c r="A17" s="1447" t="s">
        <v>507</v>
      </c>
      <c r="B17" s="63">
        <v>1</v>
      </c>
      <c r="C17" s="63" t="s">
        <v>25</v>
      </c>
      <c r="D17" s="63">
        <v>3</v>
      </c>
      <c r="E17" s="64" t="s">
        <v>24</v>
      </c>
      <c r="F17" s="742">
        <v>200424</v>
      </c>
      <c r="G17" s="743">
        <v>4.9000000000000004</v>
      </c>
      <c r="H17" s="742">
        <v>1347</v>
      </c>
      <c r="I17" s="743">
        <v>17</v>
      </c>
      <c r="J17" s="744">
        <v>596</v>
      </c>
      <c r="K17" s="743">
        <v>-13.9</v>
      </c>
      <c r="L17" s="744">
        <v>618</v>
      </c>
      <c r="M17" s="743">
        <v>114.6</v>
      </c>
      <c r="N17" s="744">
        <v>3</v>
      </c>
      <c r="O17" s="745">
        <v>-66.7</v>
      </c>
      <c r="P17" s="744">
        <v>130</v>
      </c>
      <c r="Q17" s="1486">
        <v>-19.8</v>
      </c>
    </row>
    <row r="18" spans="1:19" ht="21.95" customHeight="1">
      <c r="A18" s="1518" t="s">
        <v>52</v>
      </c>
      <c r="B18" s="65">
        <v>4</v>
      </c>
      <c r="C18" s="65" t="s">
        <v>25</v>
      </c>
      <c r="D18" s="65">
        <v>6</v>
      </c>
      <c r="E18" s="66" t="s">
        <v>24</v>
      </c>
      <c r="F18" s="710">
        <v>218135</v>
      </c>
      <c r="G18" s="1566">
        <v>-1.3</v>
      </c>
      <c r="H18" s="710">
        <v>1761</v>
      </c>
      <c r="I18" s="711">
        <v>-0.5</v>
      </c>
      <c r="J18" s="1567">
        <v>899</v>
      </c>
      <c r="K18" s="711">
        <v>-4.9000000000000004</v>
      </c>
      <c r="L18" s="1567">
        <v>657</v>
      </c>
      <c r="M18" s="711">
        <v>-3.5</v>
      </c>
      <c r="N18" s="712">
        <v>11</v>
      </c>
      <c r="O18" s="713">
        <v>266.7</v>
      </c>
      <c r="P18" s="712">
        <v>194</v>
      </c>
      <c r="Q18" s="1566">
        <v>37.6</v>
      </c>
    </row>
    <row r="19" spans="1:19" ht="21.95" customHeight="1" thickBot="1">
      <c r="A19" s="1509" t="s">
        <v>52</v>
      </c>
      <c r="B19" s="1427">
        <v>7</v>
      </c>
      <c r="C19" s="1427" t="s">
        <v>25</v>
      </c>
      <c r="D19" s="1427">
        <v>9</v>
      </c>
      <c r="E19" s="1428" t="s">
        <v>24</v>
      </c>
      <c r="F19" s="1348">
        <v>224759</v>
      </c>
      <c r="G19" s="1295">
        <v>0</v>
      </c>
      <c r="H19" s="1348">
        <v>1712</v>
      </c>
      <c r="I19" s="1295">
        <v>-17.100000000000001</v>
      </c>
      <c r="J19" s="1403">
        <v>844</v>
      </c>
      <c r="K19" s="1295">
        <v>-24.1</v>
      </c>
      <c r="L19" s="1403">
        <v>654</v>
      </c>
      <c r="M19" s="1295">
        <v>-10.199999999999999</v>
      </c>
      <c r="N19" s="1297">
        <v>2</v>
      </c>
      <c r="O19" s="1298">
        <v>-50</v>
      </c>
      <c r="P19" s="1297">
        <v>212</v>
      </c>
      <c r="Q19" s="1402">
        <v>-3.6</v>
      </c>
    </row>
    <row r="20" spans="1:19" ht="21.95" customHeight="1">
      <c r="A20" s="1429"/>
      <c r="B20" s="1425">
        <v>2021</v>
      </c>
      <c r="C20" s="1425" t="s">
        <v>23</v>
      </c>
      <c r="D20" s="1425">
        <v>11</v>
      </c>
      <c r="E20" s="1426" t="s">
        <v>24</v>
      </c>
      <c r="F20" s="742">
        <v>73414</v>
      </c>
      <c r="G20" s="743">
        <v>3.7</v>
      </c>
      <c r="H20" s="1350">
        <v>505</v>
      </c>
      <c r="I20" s="743">
        <v>-5.0999999999999996</v>
      </c>
      <c r="J20" s="744">
        <v>306</v>
      </c>
      <c r="K20" s="743">
        <v>0.7</v>
      </c>
      <c r="L20" s="744">
        <v>137</v>
      </c>
      <c r="M20" s="743">
        <v>-24.7</v>
      </c>
      <c r="N20" s="744">
        <v>2</v>
      </c>
      <c r="O20" s="745" t="s">
        <v>53</v>
      </c>
      <c r="P20" s="744">
        <v>60</v>
      </c>
      <c r="Q20" s="952">
        <v>30.4</v>
      </c>
    </row>
    <row r="21" spans="1:19" ht="21.95" customHeight="1">
      <c r="A21" s="3"/>
      <c r="B21" s="29" t="s">
        <v>52</v>
      </c>
      <c r="C21" s="29" t="s">
        <v>52</v>
      </c>
      <c r="D21" s="29">
        <v>12</v>
      </c>
      <c r="E21" s="1014" t="s">
        <v>24</v>
      </c>
      <c r="F21" s="1348">
        <v>68393</v>
      </c>
      <c r="G21" s="1295">
        <v>4.2</v>
      </c>
      <c r="H21" s="1296">
        <v>405</v>
      </c>
      <c r="I21" s="1295">
        <v>-5.6</v>
      </c>
      <c r="J21" s="1297">
        <v>266</v>
      </c>
      <c r="K21" s="1295">
        <v>-6.3</v>
      </c>
      <c r="L21" s="1297">
        <v>73</v>
      </c>
      <c r="M21" s="1295">
        <v>-34.799999999999997</v>
      </c>
      <c r="N21" s="1297">
        <v>2</v>
      </c>
      <c r="O21" s="1298" t="s">
        <v>53</v>
      </c>
      <c r="P21" s="1297">
        <v>64</v>
      </c>
      <c r="Q21" s="951">
        <v>93.9</v>
      </c>
    </row>
    <row r="22" spans="1:19" ht="21.95" customHeight="1">
      <c r="A22" s="1037"/>
      <c r="B22" s="63">
        <v>2022</v>
      </c>
      <c r="C22" s="63" t="s">
        <v>23</v>
      </c>
      <c r="D22" s="63">
        <v>1</v>
      </c>
      <c r="E22" s="64" t="s">
        <v>24</v>
      </c>
      <c r="F22" s="742">
        <v>59690</v>
      </c>
      <c r="G22" s="743">
        <v>2.1</v>
      </c>
      <c r="H22" s="1350">
        <v>564</v>
      </c>
      <c r="I22" s="743">
        <v>29.7</v>
      </c>
      <c r="J22" s="744">
        <v>197</v>
      </c>
      <c r="K22" s="743">
        <v>-12.1</v>
      </c>
      <c r="L22" s="744">
        <v>325</v>
      </c>
      <c r="M22" s="743">
        <v>166.4</v>
      </c>
      <c r="N22" s="744">
        <v>3</v>
      </c>
      <c r="O22" s="745">
        <v>-66.7</v>
      </c>
      <c r="P22" s="744">
        <v>39</v>
      </c>
      <c r="Q22" s="952">
        <v>-51.3</v>
      </c>
    </row>
    <row r="23" spans="1:19" ht="21.95" customHeight="1">
      <c r="A23" s="69"/>
      <c r="B23" s="65" t="s">
        <v>52</v>
      </c>
      <c r="C23" s="65" t="s">
        <v>52</v>
      </c>
      <c r="D23" s="65">
        <v>2</v>
      </c>
      <c r="E23" s="66" t="s">
        <v>24</v>
      </c>
      <c r="F23" s="710">
        <v>64614</v>
      </c>
      <c r="G23" s="711">
        <v>6.3</v>
      </c>
      <c r="H23" s="675">
        <v>272</v>
      </c>
      <c r="I23" s="711">
        <v>-24.2</v>
      </c>
      <c r="J23" s="712">
        <v>176</v>
      </c>
      <c r="K23" s="711">
        <v>-16.600000000000001</v>
      </c>
      <c r="L23" s="712">
        <v>55</v>
      </c>
      <c r="M23" s="711">
        <v>-47.1</v>
      </c>
      <c r="N23" s="712">
        <v>0</v>
      </c>
      <c r="O23" s="713" t="s">
        <v>53</v>
      </c>
      <c r="P23" s="712">
        <v>41</v>
      </c>
      <c r="Q23" s="714">
        <v>-6.8</v>
      </c>
    </row>
    <row r="24" spans="1:19" ht="21.95" customHeight="1">
      <c r="A24" s="69"/>
      <c r="B24" s="65" t="s">
        <v>52</v>
      </c>
      <c r="C24" s="65" t="s">
        <v>52</v>
      </c>
      <c r="D24" s="65">
        <v>3</v>
      </c>
      <c r="E24" s="66" t="s">
        <v>24</v>
      </c>
      <c r="F24" s="710">
        <v>76120</v>
      </c>
      <c r="G24" s="711">
        <v>6</v>
      </c>
      <c r="H24" s="675">
        <v>511</v>
      </c>
      <c r="I24" s="711">
        <v>43.1</v>
      </c>
      <c r="J24" s="712">
        <v>223</v>
      </c>
      <c r="K24" s="711">
        <v>-13.2</v>
      </c>
      <c r="L24" s="712">
        <v>238</v>
      </c>
      <c r="M24" s="711">
        <v>283.89999999999998</v>
      </c>
      <c r="N24" s="712">
        <v>0</v>
      </c>
      <c r="O24" s="713" t="s">
        <v>53</v>
      </c>
      <c r="P24" s="712">
        <v>50</v>
      </c>
      <c r="Q24" s="714">
        <v>31.6</v>
      </c>
    </row>
    <row r="25" spans="1:19" ht="21.95" customHeight="1">
      <c r="A25" s="69"/>
      <c r="B25" s="65" t="s">
        <v>52</v>
      </c>
      <c r="C25" s="65" t="s">
        <v>52</v>
      </c>
      <c r="D25" s="65">
        <v>4</v>
      </c>
      <c r="E25" s="66" t="s">
        <v>24</v>
      </c>
      <c r="F25" s="710">
        <v>76295</v>
      </c>
      <c r="G25" s="711">
        <v>2.4</v>
      </c>
      <c r="H25" s="675">
        <v>605</v>
      </c>
      <c r="I25" s="711">
        <v>9.6</v>
      </c>
      <c r="J25" s="712">
        <v>284</v>
      </c>
      <c r="K25" s="711">
        <v>1.8</v>
      </c>
      <c r="L25" s="712">
        <v>271</v>
      </c>
      <c r="M25" s="711">
        <v>14.3</v>
      </c>
      <c r="N25" s="712">
        <v>0</v>
      </c>
      <c r="O25" s="713">
        <v>-100</v>
      </c>
      <c r="P25" s="712">
        <v>50</v>
      </c>
      <c r="Q25" s="714">
        <v>42.9</v>
      </c>
    </row>
    <row r="26" spans="1:19" ht="21.95" customHeight="1">
      <c r="A26" s="69"/>
      <c r="B26" s="65" t="s">
        <v>52</v>
      </c>
      <c r="C26" s="65" t="s">
        <v>52</v>
      </c>
      <c r="D26" s="65">
        <v>5</v>
      </c>
      <c r="E26" s="66" t="s">
        <v>24</v>
      </c>
      <c r="F26" s="710">
        <v>67223</v>
      </c>
      <c r="G26" s="711">
        <v>-4.2</v>
      </c>
      <c r="H26" s="675">
        <v>551</v>
      </c>
      <c r="I26" s="711">
        <v>-2.2999999999999998</v>
      </c>
      <c r="J26" s="712">
        <v>290</v>
      </c>
      <c r="K26" s="711">
        <v>-7.9</v>
      </c>
      <c r="L26" s="712">
        <v>150</v>
      </c>
      <c r="M26" s="711">
        <v>-21.1</v>
      </c>
      <c r="N26" s="712">
        <v>6</v>
      </c>
      <c r="O26" s="713">
        <v>500</v>
      </c>
      <c r="P26" s="712">
        <v>105</v>
      </c>
      <c r="Q26" s="1535">
        <v>81</v>
      </c>
      <c r="S26" s="287"/>
    </row>
    <row r="27" spans="1:19" ht="21.95" customHeight="1">
      <c r="A27" s="69"/>
      <c r="B27" s="65" t="s">
        <v>52</v>
      </c>
      <c r="C27" s="65" t="s">
        <v>52</v>
      </c>
      <c r="D27" s="65">
        <v>6</v>
      </c>
      <c r="E27" s="66" t="s">
        <v>24</v>
      </c>
      <c r="F27" s="710">
        <v>74617</v>
      </c>
      <c r="G27" s="711">
        <v>-2.2000000000000002</v>
      </c>
      <c r="H27" s="675">
        <v>605</v>
      </c>
      <c r="I27" s="711">
        <v>-7.5</v>
      </c>
      <c r="J27" s="712">
        <v>325</v>
      </c>
      <c r="K27" s="711">
        <v>-7.4</v>
      </c>
      <c r="L27" s="712">
        <v>236</v>
      </c>
      <c r="M27" s="711">
        <v>-7.1</v>
      </c>
      <c r="N27" s="712">
        <v>5</v>
      </c>
      <c r="O27" s="713">
        <v>400</v>
      </c>
      <c r="P27" s="712">
        <v>39</v>
      </c>
      <c r="Q27" s="714">
        <v>-18.8</v>
      </c>
    </row>
    <row r="28" spans="1:19" ht="21.75" customHeight="1">
      <c r="A28" s="1013"/>
      <c r="B28" s="933" t="s">
        <v>52</v>
      </c>
      <c r="C28" s="933" t="s">
        <v>52</v>
      </c>
      <c r="D28" s="933">
        <v>7</v>
      </c>
      <c r="E28" s="934" t="s">
        <v>24</v>
      </c>
      <c r="F28" s="710">
        <v>73024</v>
      </c>
      <c r="G28" s="711">
        <v>-5.4</v>
      </c>
      <c r="H28" s="675">
        <v>556</v>
      </c>
      <c r="I28" s="711">
        <v>-15.4</v>
      </c>
      <c r="J28" s="712">
        <v>292</v>
      </c>
      <c r="K28" s="711">
        <v>-24</v>
      </c>
      <c r="L28" s="712">
        <v>217</v>
      </c>
      <c r="M28" s="711">
        <v>0</v>
      </c>
      <c r="N28" s="712">
        <v>0</v>
      </c>
      <c r="O28" s="713">
        <v>-100</v>
      </c>
      <c r="P28" s="712">
        <v>47</v>
      </c>
      <c r="Q28" s="714">
        <v>-14.5</v>
      </c>
    </row>
    <row r="29" spans="1:19" ht="21.95" customHeight="1">
      <c r="A29" s="69"/>
      <c r="B29" s="65" t="s">
        <v>52</v>
      </c>
      <c r="C29" s="65" t="s">
        <v>52</v>
      </c>
      <c r="D29" s="65">
        <v>8</v>
      </c>
      <c r="E29" s="66" t="s">
        <v>24</v>
      </c>
      <c r="F29" s="710">
        <v>77731</v>
      </c>
      <c r="G29" s="711">
        <v>4.5999999999999996</v>
      </c>
      <c r="H29" s="675">
        <v>479</v>
      </c>
      <c r="I29" s="711">
        <v>-23.2</v>
      </c>
      <c r="J29" s="712">
        <v>254</v>
      </c>
      <c r="K29" s="711">
        <v>-21.1</v>
      </c>
      <c r="L29" s="712">
        <v>180</v>
      </c>
      <c r="M29" s="711">
        <v>-12.2</v>
      </c>
      <c r="N29" s="712">
        <v>0</v>
      </c>
      <c r="O29" s="713">
        <v>-100</v>
      </c>
      <c r="P29" s="712">
        <v>45</v>
      </c>
      <c r="Q29" s="714">
        <v>-53.1</v>
      </c>
    </row>
    <row r="30" spans="1:19" ht="21.75" customHeight="1">
      <c r="A30" s="1013"/>
      <c r="B30" s="933" t="s">
        <v>52</v>
      </c>
      <c r="C30" s="933" t="s">
        <v>52</v>
      </c>
      <c r="D30" s="933">
        <v>9</v>
      </c>
      <c r="E30" s="934" t="s">
        <v>24</v>
      </c>
      <c r="F30" s="710">
        <v>74004</v>
      </c>
      <c r="G30" s="711">
        <v>1.1000000000000001</v>
      </c>
      <c r="H30" s="675">
        <v>677</v>
      </c>
      <c r="I30" s="711">
        <v>-13.5</v>
      </c>
      <c r="J30" s="712">
        <v>298</v>
      </c>
      <c r="K30" s="711">
        <v>-26.6</v>
      </c>
      <c r="L30" s="712">
        <v>257</v>
      </c>
      <c r="M30" s="711">
        <v>-16</v>
      </c>
      <c r="N30" s="712">
        <v>2</v>
      </c>
      <c r="O30" s="713">
        <v>0</v>
      </c>
      <c r="P30" s="712">
        <v>120</v>
      </c>
      <c r="Q30" s="714">
        <v>73.900000000000006</v>
      </c>
    </row>
    <row r="31" spans="1:19" ht="21.95" customHeight="1">
      <c r="A31" s="1013"/>
      <c r="B31" s="933" t="s">
        <v>52</v>
      </c>
      <c r="C31" s="933" t="s">
        <v>52</v>
      </c>
      <c r="D31" s="933">
        <v>10</v>
      </c>
      <c r="E31" s="934" t="s">
        <v>24</v>
      </c>
      <c r="F31" s="923">
        <v>76590</v>
      </c>
      <c r="G31" s="711">
        <v>-1.8</v>
      </c>
      <c r="H31" s="675">
        <v>666</v>
      </c>
      <c r="I31" s="711">
        <v>-6.7</v>
      </c>
      <c r="J31" s="712">
        <v>293</v>
      </c>
      <c r="K31" s="711">
        <v>-10.7</v>
      </c>
      <c r="L31" s="712">
        <v>291</v>
      </c>
      <c r="M31" s="711">
        <v>-10.5</v>
      </c>
      <c r="N31" s="712">
        <v>0</v>
      </c>
      <c r="O31" s="713" t="s">
        <v>53</v>
      </c>
      <c r="P31" s="712">
        <v>82</v>
      </c>
      <c r="Q31" s="714">
        <v>34.4</v>
      </c>
    </row>
    <row r="32" spans="1:19" ht="21.95" customHeight="1" thickBot="1">
      <c r="A32" s="1433"/>
      <c r="B32" s="1427" t="s">
        <v>52</v>
      </c>
      <c r="C32" s="1427" t="s">
        <v>52</v>
      </c>
      <c r="D32" s="1427">
        <v>11</v>
      </c>
      <c r="E32" s="1428" t="s">
        <v>24</v>
      </c>
      <c r="F32" s="919">
        <v>72372</v>
      </c>
      <c r="G32" s="916">
        <v>-1.4</v>
      </c>
      <c r="H32" s="1349">
        <v>512</v>
      </c>
      <c r="I32" s="916">
        <v>1.4</v>
      </c>
      <c r="J32" s="917">
        <v>297</v>
      </c>
      <c r="K32" s="916">
        <v>-2.9</v>
      </c>
      <c r="L32" s="917">
        <v>158</v>
      </c>
      <c r="M32" s="916">
        <v>15.3</v>
      </c>
      <c r="N32" s="917">
        <v>2</v>
      </c>
      <c r="O32" s="918">
        <v>0</v>
      </c>
      <c r="P32" s="917">
        <v>55</v>
      </c>
      <c r="Q32" s="977">
        <v>-8.3000000000000007</v>
      </c>
    </row>
    <row r="33" spans="1:17" ht="21.95" customHeight="1" thickBot="1">
      <c r="A33" s="67">
        <v>6</v>
      </c>
      <c r="B33" s="1496" t="s">
        <v>25</v>
      </c>
      <c r="C33" s="1496">
        <v>11</v>
      </c>
      <c r="D33" s="1496" t="s">
        <v>24</v>
      </c>
      <c r="E33" s="68" t="s">
        <v>54</v>
      </c>
      <c r="F33" s="585">
        <v>448338</v>
      </c>
      <c r="G33" s="586">
        <v>-0.9</v>
      </c>
      <c r="H33" s="587">
        <v>3495</v>
      </c>
      <c r="I33" s="586">
        <v>-11.2</v>
      </c>
      <c r="J33" s="585">
        <v>1759</v>
      </c>
      <c r="K33" s="586">
        <v>-16.100000000000001</v>
      </c>
      <c r="L33" s="585">
        <v>1339</v>
      </c>
      <c r="M33" s="586">
        <v>-7.3</v>
      </c>
      <c r="N33" s="585">
        <v>9</v>
      </c>
      <c r="O33" s="589">
        <v>28.6</v>
      </c>
      <c r="P33" s="585">
        <v>388</v>
      </c>
      <c r="Q33" s="591">
        <v>-0.3</v>
      </c>
    </row>
    <row r="34" spans="1:17" ht="9.9499999999999993" customHeight="1" thickBot="1">
      <c r="A34" s="1"/>
      <c r="B34" s="1"/>
      <c r="C34" s="1"/>
      <c r="D34" s="1"/>
      <c r="E34" s="1"/>
      <c r="F34" s="592"/>
      <c r="G34" s="489"/>
      <c r="H34" s="489"/>
      <c r="I34" s="489"/>
      <c r="J34" s="489"/>
      <c r="K34" s="489"/>
      <c r="L34" s="489"/>
      <c r="M34" s="489"/>
      <c r="N34" s="489"/>
      <c r="O34" s="490"/>
      <c r="P34" s="489"/>
      <c r="Q34" s="489"/>
    </row>
    <row r="35" spans="1:17" ht="21.95" customHeight="1">
      <c r="A35" s="1956" t="s">
        <v>126</v>
      </c>
      <c r="B35" s="1998"/>
      <c r="C35" s="1998"/>
      <c r="D35" s="1998"/>
      <c r="E35" s="1999"/>
      <c r="F35" s="1984" t="s">
        <v>187</v>
      </c>
      <c r="G35" s="1985"/>
      <c r="H35" s="1985"/>
      <c r="I35" s="1985"/>
      <c r="J35" s="1985"/>
      <c r="K35" s="1985"/>
      <c r="L35" s="1985"/>
      <c r="M35" s="1985"/>
      <c r="N35" s="1985"/>
      <c r="O35" s="1986"/>
      <c r="P35" s="1"/>
      <c r="Q35" s="1"/>
    </row>
    <row r="36" spans="1:17" ht="21.95" customHeight="1">
      <c r="A36" s="2000"/>
      <c r="B36" s="2001"/>
      <c r="C36" s="2001"/>
      <c r="D36" s="2001"/>
      <c r="E36" s="2002"/>
      <c r="F36" s="2018" t="s">
        <v>37</v>
      </c>
      <c r="G36" s="2019"/>
      <c r="H36" s="2020" t="s">
        <v>74</v>
      </c>
      <c r="I36" s="2021"/>
      <c r="J36" s="2010" t="s">
        <v>125</v>
      </c>
      <c r="K36" s="2022"/>
      <c r="L36" s="1922" t="s">
        <v>75</v>
      </c>
      <c r="M36" s="2023"/>
      <c r="N36" s="2020" t="s">
        <v>148</v>
      </c>
      <c r="O36" s="1968"/>
      <c r="P36" s="1"/>
      <c r="Q36" s="1"/>
    </row>
    <row r="37" spans="1:17" ht="21.95" customHeight="1">
      <c r="A37" s="2000"/>
      <c r="B37" s="2001"/>
      <c r="C37" s="2001"/>
      <c r="D37" s="2001"/>
      <c r="E37" s="2002"/>
      <c r="F37" s="1920" t="s">
        <v>186</v>
      </c>
      <c r="G37" s="122"/>
      <c r="H37" s="2010" t="s">
        <v>375</v>
      </c>
      <c r="I37" s="122"/>
      <c r="J37" s="2010" t="s">
        <v>186</v>
      </c>
      <c r="K37" s="122"/>
      <c r="L37" s="2010" t="s">
        <v>186</v>
      </c>
      <c r="M37" s="122"/>
      <c r="N37" s="2010" t="s">
        <v>186</v>
      </c>
      <c r="O37" s="123"/>
      <c r="P37" s="1"/>
      <c r="Q37" s="1"/>
    </row>
    <row r="38" spans="1:17" ht="21.95" customHeight="1">
      <c r="A38" s="2000"/>
      <c r="B38" s="2001"/>
      <c r="C38" s="2001"/>
      <c r="D38" s="2001"/>
      <c r="E38" s="2002"/>
      <c r="F38" s="2024"/>
      <c r="G38" s="124"/>
      <c r="H38" s="2011"/>
      <c r="I38" s="124"/>
      <c r="J38" s="2011"/>
      <c r="K38" s="124"/>
      <c r="L38" s="2011"/>
      <c r="M38" s="124"/>
      <c r="N38" s="2011"/>
      <c r="O38" s="125"/>
      <c r="P38" s="1"/>
      <c r="Q38" s="1"/>
    </row>
    <row r="39" spans="1:17" ht="21.95" customHeight="1">
      <c r="A39" s="2000"/>
      <c r="B39" s="2001"/>
      <c r="C39" s="2001"/>
      <c r="D39" s="2001"/>
      <c r="E39" s="2002"/>
      <c r="F39" s="3"/>
      <c r="G39" s="2006" t="s">
        <v>364</v>
      </c>
      <c r="H39" s="121"/>
      <c r="I39" s="2006" t="s">
        <v>364</v>
      </c>
      <c r="J39" s="2"/>
      <c r="K39" s="2006" t="s">
        <v>364</v>
      </c>
      <c r="L39" s="121"/>
      <c r="M39" s="2006" t="s">
        <v>364</v>
      </c>
      <c r="N39" s="2"/>
      <c r="O39" s="2008" t="s">
        <v>364</v>
      </c>
      <c r="P39" s="1"/>
      <c r="Q39" s="1"/>
    </row>
    <row r="40" spans="1:17" ht="21.75" customHeight="1" thickBot="1">
      <c r="A40" s="2003"/>
      <c r="B40" s="2004"/>
      <c r="C40" s="2004"/>
      <c r="D40" s="2004"/>
      <c r="E40" s="2005"/>
      <c r="F40" s="332" t="s">
        <v>57</v>
      </c>
      <c r="G40" s="2007"/>
      <c r="H40" s="333" t="s">
        <v>284</v>
      </c>
      <c r="I40" s="2007"/>
      <c r="J40" s="344" t="s">
        <v>374</v>
      </c>
      <c r="K40" s="2007"/>
      <c r="L40" s="333" t="s">
        <v>284</v>
      </c>
      <c r="M40" s="2007"/>
      <c r="N40" s="344" t="s">
        <v>374</v>
      </c>
      <c r="O40" s="2009"/>
      <c r="P40" s="1"/>
      <c r="Q40" s="1"/>
    </row>
    <row r="41" spans="1:17" ht="21.95" customHeight="1">
      <c r="A41" s="3"/>
      <c r="B41" s="29">
        <v>2019</v>
      </c>
      <c r="C41" s="29" t="s">
        <v>23</v>
      </c>
      <c r="D41" s="29" t="s">
        <v>485</v>
      </c>
      <c r="E41" s="2"/>
      <c r="F41" s="620">
        <v>6981</v>
      </c>
      <c r="G41" s="626">
        <v>-7.5</v>
      </c>
      <c r="H41" s="622">
        <v>43</v>
      </c>
      <c r="I41" s="621">
        <v>-82.8</v>
      </c>
      <c r="J41" s="627">
        <v>504</v>
      </c>
      <c r="K41" s="626">
        <v>-6.3</v>
      </c>
      <c r="L41" s="622">
        <v>99</v>
      </c>
      <c r="M41" s="621" t="s">
        <v>53</v>
      </c>
      <c r="N41" s="627">
        <v>235</v>
      </c>
      <c r="O41" s="624">
        <v>46.9</v>
      </c>
      <c r="P41" s="251"/>
      <c r="Q41" s="251"/>
    </row>
    <row r="42" spans="1:17" ht="21.95" customHeight="1">
      <c r="A42" s="58"/>
      <c r="B42" s="59">
        <v>2020</v>
      </c>
      <c r="C42" s="59" t="s">
        <v>23</v>
      </c>
      <c r="D42" s="59" t="s">
        <v>485</v>
      </c>
      <c r="E42" s="1038"/>
      <c r="F42" s="572">
        <v>5506</v>
      </c>
      <c r="G42" s="573">
        <v>-21.1</v>
      </c>
      <c r="H42" s="574">
        <v>15</v>
      </c>
      <c r="I42" s="575">
        <v>-65.099999999999994</v>
      </c>
      <c r="J42" s="577">
        <v>267</v>
      </c>
      <c r="K42" s="573">
        <v>-47</v>
      </c>
      <c r="L42" s="574">
        <v>0</v>
      </c>
      <c r="M42" s="1096">
        <v>-100</v>
      </c>
      <c r="N42" s="577">
        <v>113</v>
      </c>
      <c r="O42" s="571">
        <v>-51.9</v>
      </c>
      <c r="P42" s="251"/>
      <c r="Q42" s="251"/>
    </row>
    <row r="43" spans="1:17" ht="21.95" customHeight="1" thickBot="1">
      <c r="A43" s="3"/>
      <c r="B43" s="29">
        <v>2021</v>
      </c>
      <c r="C43" s="29" t="s">
        <v>23</v>
      </c>
      <c r="D43" s="29" t="s">
        <v>485</v>
      </c>
      <c r="E43" s="2"/>
      <c r="F43" s="579">
        <v>6627</v>
      </c>
      <c r="G43" s="578">
        <v>20.399999999999999</v>
      </c>
      <c r="H43" s="580">
        <v>11</v>
      </c>
      <c r="I43" s="581">
        <v>-26.7</v>
      </c>
      <c r="J43" s="583">
        <v>158</v>
      </c>
      <c r="K43" s="578">
        <v>-40.799999999999997</v>
      </c>
      <c r="L43" s="580">
        <v>0</v>
      </c>
      <c r="M43" s="581" t="s">
        <v>53</v>
      </c>
      <c r="N43" s="583">
        <v>9</v>
      </c>
      <c r="O43" s="584">
        <v>-92</v>
      </c>
      <c r="P43" s="251"/>
      <c r="Q43" s="251"/>
    </row>
    <row r="44" spans="1:17" ht="21.95" customHeight="1">
      <c r="A44" s="728" t="s">
        <v>487</v>
      </c>
      <c r="B44" s="30">
        <v>7</v>
      </c>
      <c r="C44" s="30" t="s">
        <v>25</v>
      </c>
      <c r="D44" s="30">
        <v>9</v>
      </c>
      <c r="E44" s="729" t="s">
        <v>24</v>
      </c>
      <c r="F44" s="738">
        <v>2018</v>
      </c>
      <c r="G44" s="900">
        <v>20.6</v>
      </c>
      <c r="H44" s="740">
        <v>1</v>
      </c>
      <c r="I44" s="739">
        <v>0</v>
      </c>
      <c r="J44" s="901">
        <v>44</v>
      </c>
      <c r="K44" s="900">
        <v>-47.6</v>
      </c>
      <c r="L44" s="740">
        <v>0</v>
      </c>
      <c r="M44" s="739" t="s">
        <v>53</v>
      </c>
      <c r="N44" s="901">
        <v>1</v>
      </c>
      <c r="O44" s="951">
        <v>-97.1</v>
      </c>
      <c r="P44" s="251"/>
      <c r="Q44" s="593"/>
    </row>
    <row r="45" spans="1:17" ht="21.95" customHeight="1">
      <c r="A45" s="1400" t="s">
        <v>52</v>
      </c>
      <c r="B45" s="1293">
        <v>10</v>
      </c>
      <c r="C45" s="1293" t="s">
        <v>25</v>
      </c>
      <c r="D45" s="1293">
        <v>12</v>
      </c>
      <c r="E45" s="1294" t="s">
        <v>24</v>
      </c>
      <c r="F45" s="1561">
        <v>1575</v>
      </c>
      <c r="G45" s="1568">
        <v>14.6</v>
      </c>
      <c r="H45" s="1563">
        <v>8</v>
      </c>
      <c r="I45" s="1564">
        <v>-38.5</v>
      </c>
      <c r="J45" s="1569">
        <v>38</v>
      </c>
      <c r="K45" s="1568">
        <v>-56.8</v>
      </c>
      <c r="L45" s="1563">
        <v>0</v>
      </c>
      <c r="M45" s="1562" t="s">
        <v>53</v>
      </c>
      <c r="N45" s="1569">
        <v>3</v>
      </c>
      <c r="O45" s="1570">
        <v>-87</v>
      </c>
      <c r="P45" s="251"/>
      <c r="Q45" s="593"/>
    </row>
    <row r="46" spans="1:17" ht="21.95" customHeight="1">
      <c r="A46" s="1447" t="s">
        <v>507</v>
      </c>
      <c r="B46" s="63">
        <v>1</v>
      </c>
      <c r="C46" s="63" t="s">
        <v>25</v>
      </c>
      <c r="D46" s="63">
        <v>3</v>
      </c>
      <c r="E46" s="64" t="s">
        <v>24</v>
      </c>
      <c r="F46" s="742">
        <v>1316</v>
      </c>
      <c r="G46" s="1571">
        <v>19.7</v>
      </c>
      <c r="H46" s="744">
        <v>0</v>
      </c>
      <c r="I46" s="743" t="s">
        <v>326</v>
      </c>
      <c r="J46" s="1488">
        <v>29</v>
      </c>
      <c r="K46" s="1487">
        <v>-29.3</v>
      </c>
      <c r="L46" s="744">
        <v>0</v>
      </c>
      <c r="M46" s="743" t="s">
        <v>53</v>
      </c>
      <c r="N46" s="1488">
        <v>2</v>
      </c>
      <c r="O46" s="952">
        <v>-81.8</v>
      </c>
      <c r="P46" s="251"/>
      <c r="Q46" s="593"/>
    </row>
    <row r="47" spans="1:17" ht="21.95" customHeight="1">
      <c r="A47" s="1266" t="s">
        <v>52</v>
      </c>
      <c r="B47" s="29">
        <v>4</v>
      </c>
      <c r="C47" s="29" t="s">
        <v>25</v>
      </c>
      <c r="D47" s="29">
        <v>6</v>
      </c>
      <c r="E47" s="1014" t="s">
        <v>24</v>
      </c>
      <c r="F47" s="1348">
        <v>1700</v>
      </c>
      <c r="G47" s="1404">
        <v>-1</v>
      </c>
      <c r="H47" s="1297">
        <v>6</v>
      </c>
      <c r="I47" s="1295">
        <v>200</v>
      </c>
      <c r="J47" s="1405">
        <v>42</v>
      </c>
      <c r="K47" s="1404">
        <v>-10.6</v>
      </c>
      <c r="L47" s="1297">
        <v>0</v>
      </c>
      <c r="M47" s="1295" t="s">
        <v>53</v>
      </c>
      <c r="N47" s="1405">
        <v>13</v>
      </c>
      <c r="O47" s="951">
        <v>333.3</v>
      </c>
      <c r="P47" s="489"/>
      <c r="Q47" s="489"/>
    </row>
    <row r="48" spans="1:17" ht="21.95" customHeight="1">
      <c r="A48" s="1400" t="s">
        <v>52</v>
      </c>
      <c r="B48" s="1293">
        <v>7</v>
      </c>
      <c r="C48" s="1293" t="s">
        <v>25</v>
      </c>
      <c r="D48" s="1293">
        <v>9</v>
      </c>
      <c r="E48" s="1294" t="s">
        <v>24</v>
      </c>
      <c r="F48" s="1561">
        <v>1660</v>
      </c>
      <c r="G48" s="1568">
        <v>-17.7</v>
      </c>
      <c r="H48" s="1563">
        <v>8</v>
      </c>
      <c r="I48" s="1562">
        <v>700</v>
      </c>
      <c r="J48" s="1569">
        <v>38</v>
      </c>
      <c r="K48" s="1568">
        <v>-13.6</v>
      </c>
      <c r="L48" s="1563">
        <v>0</v>
      </c>
      <c r="M48" s="1562" t="s">
        <v>53</v>
      </c>
      <c r="N48" s="1569">
        <v>6</v>
      </c>
      <c r="O48" s="1570">
        <v>500</v>
      </c>
      <c r="P48" s="489"/>
      <c r="Q48" s="489"/>
    </row>
    <row r="49" spans="1:17" ht="21.95" customHeight="1">
      <c r="A49" s="1037"/>
      <c r="B49" s="63">
        <v>2021</v>
      </c>
      <c r="C49" s="63" t="s">
        <v>23</v>
      </c>
      <c r="D49" s="63">
        <v>11</v>
      </c>
      <c r="E49" s="63" t="s">
        <v>24</v>
      </c>
      <c r="F49" s="1350">
        <v>489</v>
      </c>
      <c r="G49" s="1357">
        <v>0.8</v>
      </c>
      <c r="H49" s="1358">
        <v>0</v>
      </c>
      <c r="I49" s="1359" t="s">
        <v>53</v>
      </c>
      <c r="J49" s="1360">
        <v>16</v>
      </c>
      <c r="K49" s="1357">
        <v>-56.8</v>
      </c>
      <c r="L49" s="1358">
        <v>0</v>
      </c>
      <c r="M49" s="1361" t="s">
        <v>53</v>
      </c>
      <c r="N49" s="1360">
        <v>0</v>
      </c>
      <c r="O49" s="952">
        <v>-100</v>
      </c>
      <c r="P49" s="489"/>
      <c r="Q49" s="489"/>
    </row>
    <row r="50" spans="1:17" ht="21.95" customHeight="1">
      <c r="A50" s="1624"/>
      <c r="B50" s="1293" t="s">
        <v>52</v>
      </c>
      <c r="C50" s="1293" t="s">
        <v>52</v>
      </c>
      <c r="D50" s="1293">
        <v>12</v>
      </c>
      <c r="E50" s="1293" t="s">
        <v>24</v>
      </c>
      <c r="F50" s="1671">
        <v>391</v>
      </c>
      <c r="G50" s="1672">
        <v>-0.8</v>
      </c>
      <c r="H50" s="1673">
        <v>0</v>
      </c>
      <c r="I50" s="1564" t="s">
        <v>53</v>
      </c>
      <c r="J50" s="1674">
        <v>11</v>
      </c>
      <c r="K50" s="1672">
        <v>-63.3</v>
      </c>
      <c r="L50" s="1673">
        <v>0</v>
      </c>
      <c r="M50" s="1675" t="s">
        <v>53</v>
      </c>
      <c r="N50" s="1674">
        <v>3</v>
      </c>
      <c r="O50" s="1570">
        <v>-40</v>
      </c>
      <c r="P50" s="489"/>
      <c r="Q50" s="489"/>
    </row>
    <row r="51" spans="1:17" ht="21.95" customHeight="1">
      <c r="A51" s="1037"/>
      <c r="B51" s="63">
        <v>2022</v>
      </c>
      <c r="C51" s="63" t="s">
        <v>23</v>
      </c>
      <c r="D51" s="63">
        <v>1</v>
      </c>
      <c r="E51" s="63" t="s">
        <v>24</v>
      </c>
      <c r="F51" s="1350">
        <v>555</v>
      </c>
      <c r="G51" s="1357">
        <v>31.8</v>
      </c>
      <c r="H51" s="1358">
        <v>0</v>
      </c>
      <c r="I51" s="1359" t="s">
        <v>53</v>
      </c>
      <c r="J51" s="1360">
        <v>8</v>
      </c>
      <c r="K51" s="1357">
        <v>-38.5</v>
      </c>
      <c r="L51" s="1358">
        <v>0</v>
      </c>
      <c r="M51" s="1361" t="s">
        <v>53</v>
      </c>
      <c r="N51" s="1360">
        <v>1</v>
      </c>
      <c r="O51" s="952">
        <v>0</v>
      </c>
      <c r="P51" s="489"/>
      <c r="Q51" s="489"/>
    </row>
    <row r="52" spans="1:17" ht="21.95" customHeight="1">
      <c r="A52" s="69"/>
      <c r="B52" s="65" t="s">
        <v>52</v>
      </c>
      <c r="C52" s="65" t="s">
        <v>52</v>
      </c>
      <c r="D52" s="65">
        <v>2</v>
      </c>
      <c r="E52" s="65" t="s">
        <v>24</v>
      </c>
      <c r="F52" s="675">
        <v>269</v>
      </c>
      <c r="G52" s="676">
        <v>-22</v>
      </c>
      <c r="H52" s="677">
        <v>0</v>
      </c>
      <c r="I52" s="713" t="s">
        <v>53</v>
      </c>
      <c r="J52" s="679">
        <v>3</v>
      </c>
      <c r="K52" s="676">
        <v>-76.900000000000006</v>
      </c>
      <c r="L52" s="677">
        <v>0</v>
      </c>
      <c r="M52" s="680" t="s">
        <v>53</v>
      </c>
      <c r="N52" s="679">
        <v>0</v>
      </c>
      <c r="O52" s="714">
        <v>-100</v>
      </c>
      <c r="P52" s="489"/>
      <c r="Q52" s="489"/>
    </row>
    <row r="53" spans="1:17" ht="21.95" customHeight="1">
      <c r="A53" s="69"/>
      <c r="B53" s="65" t="s">
        <v>52</v>
      </c>
      <c r="C53" s="65" t="s">
        <v>52</v>
      </c>
      <c r="D53" s="65">
        <v>3</v>
      </c>
      <c r="E53" s="65" t="s">
        <v>24</v>
      </c>
      <c r="F53" s="675">
        <v>492</v>
      </c>
      <c r="G53" s="676">
        <v>47.7</v>
      </c>
      <c r="H53" s="677">
        <v>0</v>
      </c>
      <c r="I53" s="678" t="s">
        <v>53</v>
      </c>
      <c r="J53" s="679">
        <v>18</v>
      </c>
      <c r="K53" s="676">
        <v>20</v>
      </c>
      <c r="L53" s="677">
        <v>0</v>
      </c>
      <c r="M53" s="680" t="s">
        <v>53</v>
      </c>
      <c r="N53" s="679">
        <v>1</v>
      </c>
      <c r="O53" s="714">
        <v>-88.9</v>
      </c>
      <c r="P53" s="489"/>
      <c r="Q53" s="489"/>
    </row>
    <row r="54" spans="1:17" ht="21.95" customHeight="1">
      <c r="A54" s="69"/>
      <c r="B54" s="65" t="s">
        <v>52</v>
      </c>
      <c r="C54" s="65" t="s">
        <v>52</v>
      </c>
      <c r="D54" s="65">
        <v>4</v>
      </c>
      <c r="E54" s="65" t="s">
        <v>24</v>
      </c>
      <c r="F54" s="675">
        <v>587</v>
      </c>
      <c r="G54" s="676">
        <v>9.5</v>
      </c>
      <c r="H54" s="677">
        <v>4</v>
      </c>
      <c r="I54" s="678">
        <v>100</v>
      </c>
      <c r="J54" s="679">
        <v>14</v>
      </c>
      <c r="K54" s="676">
        <v>0</v>
      </c>
      <c r="L54" s="677">
        <v>0</v>
      </c>
      <c r="M54" s="680" t="s">
        <v>53</v>
      </c>
      <c r="N54" s="679">
        <v>0</v>
      </c>
      <c r="O54" s="714" t="s">
        <v>53</v>
      </c>
      <c r="P54" s="489"/>
      <c r="Q54" s="489"/>
    </row>
    <row r="55" spans="1:17" ht="21.95" customHeight="1">
      <c r="A55" s="69"/>
      <c r="B55" s="65" t="s">
        <v>52</v>
      </c>
      <c r="C55" s="65" t="s">
        <v>52</v>
      </c>
      <c r="D55" s="65">
        <v>5</v>
      </c>
      <c r="E55" s="65" t="s">
        <v>24</v>
      </c>
      <c r="F55" s="675">
        <v>529</v>
      </c>
      <c r="G55" s="676">
        <v>-2.9</v>
      </c>
      <c r="H55" s="677">
        <v>2</v>
      </c>
      <c r="I55" s="678" t="s">
        <v>53</v>
      </c>
      <c r="J55" s="679">
        <v>11</v>
      </c>
      <c r="K55" s="676">
        <v>-38.9</v>
      </c>
      <c r="L55" s="677">
        <v>0</v>
      </c>
      <c r="M55" s="680" t="s">
        <v>53</v>
      </c>
      <c r="N55" s="679">
        <v>9</v>
      </c>
      <c r="O55" s="714">
        <v>800</v>
      </c>
      <c r="P55" s="489"/>
      <c r="Q55" s="489"/>
    </row>
    <row r="56" spans="1:17" ht="21.95" customHeight="1">
      <c r="A56" s="69"/>
      <c r="B56" s="65" t="s">
        <v>52</v>
      </c>
      <c r="C56" s="65" t="s">
        <v>52</v>
      </c>
      <c r="D56" s="65">
        <v>6</v>
      </c>
      <c r="E56" s="65" t="s">
        <v>24</v>
      </c>
      <c r="F56" s="675">
        <v>584</v>
      </c>
      <c r="G56" s="676">
        <v>-8.3000000000000007</v>
      </c>
      <c r="H56" s="677">
        <v>0</v>
      </c>
      <c r="I56" s="678" t="s">
        <v>53</v>
      </c>
      <c r="J56" s="679">
        <v>17</v>
      </c>
      <c r="K56" s="676">
        <v>13.3</v>
      </c>
      <c r="L56" s="677">
        <v>0</v>
      </c>
      <c r="M56" s="680" t="s">
        <v>53</v>
      </c>
      <c r="N56" s="679">
        <v>4</v>
      </c>
      <c r="O56" s="714">
        <v>100</v>
      </c>
      <c r="P56" s="489"/>
      <c r="Q56" s="489"/>
    </row>
    <row r="57" spans="1:17" ht="21.95" customHeight="1">
      <c r="A57" s="69"/>
      <c r="B57" s="65" t="s">
        <v>52</v>
      </c>
      <c r="C57" s="65" t="s">
        <v>52</v>
      </c>
      <c r="D57" s="65">
        <v>7</v>
      </c>
      <c r="E57" s="65" t="s">
        <v>24</v>
      </c>
      <c r="F57" s="675">
        <v>538</v>
      </c>
      <c r="G57" s="676">
        <v>-16.100000000000001</v>
      </c>
      <c r="H57" s="677">
        <v>0</v>
      </c>
      <c r="I57" s="678" t="s">
        <v>53</v>
      </c>
      <c r="J57" s="679">
        <v>15</v>
      </c>
      <c r="K57" s="676">
        <v>0</v>
      </c>
      <c r="L57" s="677">
        <v>0</v>
      </c>
      <c r="M57" s="680" t="s">
        <v>53</v>
      </c>
      <c r="N57" s="679">
        <v>3</v>
      </c>
      <c r="O57" s="714">
        <v>200</v>
      </c>
      <c r="P57" s="489"/>
      <c r="Q57" s="489"/>
    </row>
    <row r="58" spans="1:17" ht="21.95" customHeight="1">
      <c r="A58" s="69"/>
      <c r="B58" s="65" t="s">
        <v>52</v>
      </c>
      <c r="C58" s="65" t="s">
        <v>52</v>
      </c>
      <c r="D58" s="65">
        <v>8</v>
      </c>
      <c r="E58" s="65" t="s">
        <v>24</v>
      </c>
      <c r="F58" s="675">
        <v>458</v>
      </c>
      <c r="G58" s="676">
        <v>-24.5</v>
      </c>
      <c r="H58" s="677">
        <v>8</v>
      </c>
      <c r="I58" s="678" t="s">
        <v>53</v>
      </c>
      <c r="J58" s="679">
        <v>10</v>
      </c>
      <c r="K58" s="676">
        <v>-41.2</v>
      </c>
      <c r="L58" s="677">
        <v>0</v>
      </c>
      <c r="M58" s="680" t="s">
        <v>53</v>
      </c>
      <c r="N58" s="679">
        <v>3</v>
      </c>
      <c r="O58" s="714" t="s">
        <v>53</v>
      </c>
      <c r="P58" s="489"/>
      <c r="Q58" s="489"/>
    </row>
    <row r="59" spans="1:17" ht="21.95" customHeight="1">
      <c r="A59" s="69"/>
      <c r="B59" s="65" t="s">
        <v>52</v>
      </c>
      <c r="C59" s="65" t="s">
        <v>52</v>
      </c>
      <c r="D59" s="65">
        <v>9</v>
      </c>
      <c r="E59" s="65" t="s">
        <v>24</v>
      </c>
      <c r="F59" s="675">
        <v>664</v>
      </c>
      <c r="G59" s="676">
        <v>-13.8</v>
      </c>
      <c r="H59" s="677">
        <v>0</v>
      </c>
      <c r="I59" s="678">
        <v>-100</v>
      </c>
      <c r="J59" s="679">
        <v>13</v>
      </c>
      <c r="K59" s="676">
        <v>8.3000000000000007</v>
      </c>
      <c r="L59" s="677">
        <v>0</v>
      </c>
      <c r="M59" s="680" t="s">
        <v>53</v>
      </c>
      <c r="N59" s="679">
        <v>0</v>
      </c>
      <c r="O59" s="1406" t="s">
        <v>53</v>
      </c>
      <c r="P59" s="489"/>
      <c r="Q59" s="489"/>
    </row>
    <row r="60" spans="1:17" ht="21.95" customHeight="1">
      <c r="A60" s="69"/>
      <c r="B60" s="65" t="s">
        <v>52</v>
      </c>
      <c r="C60" s="65" t="s">
        <v>52</v>
      </c>
      <c r="D60" s="65">
        <v>10</v>
      </c>
      <c r="E60" s="65" t="s">
        <v>24</v>
      </c>
      <c r="F60" s="675">
        <v>650</v>
      </c>
      <c r="G60" s="676">
        <v>-6.5</v>
      </c>
      <c r="H60" s="677">
        <v>5</v>
      </c>
      <c r="I60" s="678">
        <v>-37.5</v>
      </c>
      <c r="J60" s="679">
        <v>11</v>
      </c>
      <c r="K60" s="676">
        <v>0</v>
      </c>
      <c r="L60" s="677">
        <v>0</v>
      </c>
      <c r="M60" s="680" t="s">
        <v>53</v>
      </c>
      <c r="N60" s="679">
        <v>0</v>
      </c>
      <c r="O60" s="1406" t="s">
        <v>53</v>
      </c>
      <c r="P60" s="489"/>
      <c r="Q60" s="489"/>
    </row>
    <row r="61" spans="1:17" ht="21.95" customHeight="1" thickBot="1">
      <c r="A61" s="61"/>
      <c r="B61" s="1340" t="s">
        <v>52</v>
      </c>
      <c r="C61" s="1340" t="s">
        <v>52</v>
      </c>
      <c r="D61" s="1340">
        <v>11</v>
      </c>
      <c r="E61" s="68" t="s">
        <v>24</v>
      </c>
      <c r="F61" s="1349">
        <v>501</v>
      </c>
      <c r="G61" s="1351">
        <v>2.5</v>
      </c>
      <c r="H61" s="1352">
        <v>0</v>
      </c>
      <c r="I61" s="1353" t="s">
        <v>53</v>
      </c>
      <c r="J61" s="1354">
        <v>5</v>
      </c>
      <c r="K61" s="1351">
        <v>-68.8</v>
      </c>
      <c r="L61" s="1352">
        <v>0</v>
      </c>
      <c r="M61" s="1355" t="s">
        <v>53</v>
      </c>
      <c r="N61" s="1354">
        <v>6</v>
      </c>
      <c r="O61" s="1356" t="s">
        <v>53</v>
      </c>
      <c r="P61" s="489"/>
      <c r="Q61" s="489"/>
    </row>
    <row r="62" spans="1:17" ht="21.95" customHeight="1" thickBot="1">
      <c r="A62" s="1036">
        <v>6</v>
      </c>
      <c r="B62" s="70" t="s">
        <v>25</v>
      </c>
      <c r="C62" s="70">
        <v>11</v>
      </c>
      <c r="D62" s="70" t="s">
        <v>24</v>
      </c>
      <c r="E62" s="71" t="s">
        <v>54</v>
      </c>
      <c r="F62" s="587">
        <v>3395</v>
      </c>
      <c r="G62" s="588">
        <v>-11.6</v>
      </c>
      <c r="H62" s="585">
        <v>13</v>
      </c>
      <c r="I62" s="586">
        <v>44.4</v>
      </c>
      <c r="J62" s="590">
        <v>71</v>
      </c>
      <c r="K62" s="588">
        <v>-17.399999999999999</v>
      </c>
      <c r="L62" s="585">
        <v>0</v>
      </c>
      <c r="M62" s="895" t="s">
        <v>53</v>
      </c>
      <c r="N62" s="590">
        <v>16</v>
      </c>
      <c r="O62" s="594">
        <v>433.3</v>
      </c>
      <c r="P62" s="489"/>
      <c r="Q62" s="489"/>
    </row>
    <row r="63" spans="1:17" ht="21.95" customHeight="1">
      <c r="A63" s="2012" t="s">
        <v>473</v>
      </c>
      <c r="B63" s="2013"/>
      <c r="C63" s="2013"/>
      <c r="D63" s="2013"/>
      <c r="E63" s="2014"/>
      <c r="F63" s="329" t="s">
        <v>229</v>
      </c>
      <c r="G63" s="725" t="s">
        <v>533</v>
      </c>
      <c r="H63" s="249"/>
      <c r="I63" s="249"/>
      <c r="J63" s="249"/>
      <c r="K63" s="249"/>
      <c r="L63" s="249"/>
      <c r="M63" s="249"/>
      <c r="N63" s="249"/>
      <c r="O63" s="595"/>
      <c r="P63" s="489"/>
      <c r="Q63" s="489"/>
    </row>
    <row r="64" spans="1:17" ht="21.95" customHeight="1" thickBot="1">
      <c r="A64" s="2015"/>
      <c r="B64" s="2016"/>
      <c r="C64" s="2016"/>
      <c r="D64" s="2016"/>
      <c r="E64" s="2017"/>
      <c r="F64" s="331" t="s">
        <v>376</v>
      </c>
      <c r="G64" s="436" t="s">
        <v>377</v>
      </c>
      <c r="H64" s="252"/>
      <c r="I64" s="252"/>
      <c r="J64" s="252"/>
      <c r="K64" s="252"/>
      <c r="L64" s="252"/>
      <c r="M64" s="252"/>
      <c r="N64" s="252"/>
      <c r="O64" s="596"/>
      <c r="P64" s="489"/>
      <c r="Q64" s="489"/>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F12:Q32 F41:O61">
    <cfRule type="expression" dxfId="126" priority="9" stopIfTrue="1">
      <formula>ISERR</formula>
    </cfRule>
  </conditionalFormatting>
  <conditionalFormatting sqref="A41:E62">
    <cfRule type="expression" dxfId="125" priority="4" stopIfTrue="1">
      <formula>ISERR</formula>
    </cfRule>
  </conditionalFormatting>
  <conditionalFormatting sqref="A12:E33">
    <cfRule type="expression" dxfId="124"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767" t="s">
        <v>111</v>
      </c>
      <c r="B4" s="2025"/>
      <c r="C4" s="2025"/>
      <c r="D4" s="2025"/>
      <c r="E4" s="2025"/>
      <c r="F4" s="2025"/>
      <c r="G4" s="2025"/>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1956" t="s">
        <v>126</v>
      </c>
      <c r="B6" s="1957"/>
      <c r="C6" s="1957"/>
      <c r="D6" s="1957"/>
      <c r="E6" s="1958"/>
      <c r="F6" s="1984" t="s">
        <v>136</v>
      </c>
      <c r="G6" s="1985"/>
      <c r="H6" s="1986"/>
      <c r="I6" s="1984" t="s">
        <v>137</v>
      </c>
      <c r="J6" s="1985"/>
      <c r="K6" s="1985"/>
      <c r="L6" s="2027" t="s">
        <v>149</v>
      </c>
      <c r="M6" s="2051"/>
      <c r="N6" s="3"/>
      <c r="O6" s="1"/>
    </row>
    <row r="7" spans="1:15" ht="21.95" customHeight="1">
      <c r="A7" s="1959"/>
      <c r="B7" s="1960"/>
      <c r="C7" s="1960"/>
      <c r="D7" s="1960"/>
      <c r="E7" s="1961"/>
      <c r="F7" s="2052" t="s">
        <v>108</v>
      </c>
      <c r="G7" s="1922" t="s">
        <v>38</v>
      </c>
      <c r="H7" s="2045"/>
      <c r="I7" s="2052" t="s">
        <v>150</v>
      </c>
      <c r="J7" s="1922" t="s">
        <v>38</v>
      </c>
      <c r="K7" s="2054"/>
      <c r="L7" s="1922" t="s">
        <v>14</v>
      </c>
      <c r="M7" s="2045"/>
      <c r="N7" s="3"/>
      <c r="O7" s="1"/>
    </row>
    <row r="8" spans="1:15" ht="21.95" customHeight="1">
      <c r="A8" s="1959"/>
      <c r="B8" s="1960"/>
      <c r="C8" s="1960"/>
      <c r="D8" s="1960"/>
      <c r="E8" s="1961"/>
      <c r="F8" s="2053"/>
      <c r="G8" s="126"/>
      <c r="H8" s="2046" t="s">
        <v>364</v>
      </c>
      <c r="I8" s="2053"/>
      <c r="J8" s="126"/>
      <c r="K8" s="2048" t="s">
        <v>364</v>
      </c>
      <c r="L8" s="551"/>
      <c r="M8" s="2046" t="s">
        <v>364</v>
      </c>
      <c r="N8" s="3"/>
      <c r="O8" s="1"/>
    </row>
    <row r="9" spans="1:15" ht="21.95" customHeight="1" thickBot="1">
      <c r="A9" s="1962"/>
      <c r="B9" s="1963"/>
      <c r="C9" s="1963"/>
      <c r="D9" s="1963"/>
      <c r="E9" s="1964"/>
      <c r="F9" s="93" t="s">
        <v>131</v>
      </c>
      <c r="G9" s="87" t="s">
        <v>107</v>
      </c>
      <c r="H9" s="2047"/>
      <c r="I9" s="93" t="s">
        <v>151</v>
      </c>
      <c r="J9" s="87" t="s">
        <v>147</v>
      </c>
      <c r="K9" s="2049"/>
      <c r="L9" s="127" t="s">
        <v>147</v>
      </c>
      <c r="M9" s="2047"/>
      <c r="N9" s="3"/>
      <c r="O9" s="1"/>
    </row>
    <row r="10" spans="1:15" ht="21.95" customHeight="1">
      <c r="A10" s="3"/>
      <c r="B10" s="29">
        <v>2019</v>
      </c>
      <c r="C10" s="29" t="s">
        <v>23</v>
      </c>
      <c r="D10" s="29" t="s">
        <v>485</v>
      </c>
      <c r="E10" s="57"/>
      <c r="F10" s="1097">
        <v>250744</v>
      </c>
      <c r="G10" s="1098">
        <v>15025453</v>
      </c>
      <c r="H10" s="1099">
        <v>6.8</v>
      </c>
      <c r="I10" s="1097">
        <v>4481</v>
      </c>
      <c r="J10" s="1098">
        <v>371058</v>
      </c>
      <c r="K10" s="1100">
        <v>-18</v>
      </c>
      <c r="L10" s="1098">
        <v>96848</v>
      </c>
      <c r="M10" s="1099">
        <v>-19.399999999999999</v>
      </c>
      <c r="N10" s="184"/>
      <c r="O10" s="176"/>
    </row>
    <row r="11" spans="1:15" ht="21.95" customHeight="1">
      <c r="A11" s="58"/>
      <c r="B11" s="59">
        <v>2020</v>
      </c>
      <c r="C11" s="59" t="s">
        <v>23</v>
      </c>
      <c r="D11" s="59" t="s">
        <v>485</v>
      </c>
      <c r="E11" s="60"/>
      <c r="F11" s="1101">
        <v>244277</v>
      </c>
      <c r="G11" s="1102">
        <v>15365760</v>
      </c>
      <c r="H11" s="1103">
        <v>2.2999999999999998</v>
      </c>
      <c r="I11" s="1101">
        <v>4524</v>
      </c>
      <c r="J11" s="1102">
        <v>338037</v>
      </c>
      <c r="K11" s="1104">
        <v>-8.9</v>
      </c>
      <c r="L11" s="1102">
        <v>93759</v>
      </c>
      <c r="M11" s="1103">
        <v>-3.2</v>
      </c>
      <c r="N11" s="184"/>
      <c r="O11" s="176"/>
    </row>
    <row r="12" spans="1:15" ht="21.95" customHeight="1" thickBot="1">
      <c r="A12" s="61"/>
      <c r="B12" s="62">
        <v>2021</v>
      </c>
      <c r="C12" s="62" t="s">
        <v>23</v>
      </c>
      <c r="D12" s="62" t="s">
        <v>485</v>
      </c>
      <c r="E12" s="1033"/>
      <c r="F12" s="1105">
        <v>231514</v>
      </c>
      <c r="G12" s="1106">
        <v>14050279</v>
      </c>
      <c r="H12" s="1107">
        <v>-8.6</v>
      </c>
      <c r="I12" s="1105">
        <v>3557</v>
      </c>
      <c r="J12" s="1106">
        <v>200695</v>
      </c>
      <c r="K12" s="1108">
        <v>-40.6</v>
      </c>
      <c r="L12" s="1106">
        <v>37708</v>
      </c>
      <c r="M12" s="1107">
        <v>-59.8</v>
      </c>
      <c r="N12" s="184"/>
      <c r="O12" s="176"/>
    </row>
    <row r="13" spans="1:15" ht="21.95" customHeight="1">
      <c r="A13" s="728" t="s">
        <v>487</v>
      </c>
      <c r="B13" s="30">
        <v>10</v>
      </c>
      <c r="C13" s="30" t="s">
        <v>25</v>
      </c>
      <c r="D13" s="30">
        <v>12</v>
      </c>
      <c r="E13" s="729" t="s">
        <v>24</v>
      </c>
      <c r="F13" s="1123">
        <v>57501</v>
      </c>
      <c r="G13" s="1124">
        <v>2516038</v>
      </c>
      <c r="H13" s="1125">
        <v>-15</v>
      </c>
      <c r="I13" s="1126">
        <v>854</v>
      </c>
      <c r="J13" s="1126">
        <v>24108</v>
      </c>
      <c r="K13" s="1127">
        <v>-62</v>
      </c>
      <c r="L13" s="1128">
        <v>1828</v>
      </c>
      <c r="M13" s="1129">
        <v>-88</v>
      </c>
      <c r="N13" s="184"/>
      <c r="O13" s="176"/>
    </row>
    <row r="14" spans="1:15" ht="21.95" customHeight="1">
      <c r="A14" s="1447" t="s">
        <v>507</v>
      </c>
      <c r="B14" s="63">
        <v>1</v>
      </c>
      <c r="C14" s="63" t="s">
        <v>25</v>
      </c>
      <c r="D14" s="63">
        <v>3</v>
      </c>
      <c r="E14" s="64" t="s">
        <v>24</v>
      </c>
      <c r="F14" s="1455">
        <v>36788</v>
      </c>
      <c r="G14" s="1130">
        <v>2560502</v>
      </c>
      <c r="H14" s="1456">
        <v>-8.5</v>
      </c>
      <c r="I14" s="1131">
        <v>219</v>
      </c>
      <c r="J14" s="1131">
        <v>10434</v>
      </c>
      <c r="K14" s="1132">
        <v>-55.1</v>
      </c>
      <c r="L14" s="1457">
        <v>4165</v>
      </c>
      <c r="M14" s="1133">
        <v>-35.1</v>
      </c>
      <c r="N14" s="184"/>
      <c r="O14" s="176"/>
    </row>
    <row r="15" spans="1:15" ht="21.95" customHeight="1">
      <c r="A15" s="1518" t="s">
        <v>52</v>
      </c>
      <c r="B15" s="65">
        <v>4</v>
      </c>
      <c r="C15" s="65" t="s">
        <v>25</v>
      </c>
      <c r="D15" s="65">
        <v>6</v>
      </c>
      <c r="E15" s="66" t="s">
        <v>24</v>
      </c>
      <c r="F15" s="1536">
        <v>58919</v>
      </c>
      <c r="G15" s="1109">
        <v>4929596</v>
      </c>
      <c r="H15" s="1537">
        <v>-4.4000000000000004</v>
      </c>
      <c r="I15" s="1110">
        <v>1019</v>
      </c>
      <c r="J15" s="1110">
        <v>82979</v>
      </c>
      <c r="K15" s="1111">
        <v>-27.3</v>
      </c>
      <c r="L15" s="1538">
        <v>17394</v>
      </c>
      <c r="M15" s="1112">
        <v>-18.5</v>
      </c>
      <c r="N15" s="184"/>
      <c r="O15" s="176"/>
    </row>
    <row r="16" spans="1:15" ht="21.95" customHeight="1">
      <c r="A16" s="1518" t="s">
        <v>52</v>
      </c>
      <c r="B16" s="65">
        <v>7</v>
      </c>
      <c r="C16" s="65" t="s">
        <v>25</v>
      </c>
      <c r="D16" s="65">
        <v>9</v>
      </c>
      <c r="E16" s="66" t="s">
        <v>24</v>
      </c>
      <c r="F16" s="1536">
        <v>73872</v>
      </c>
      <c r="G16" s="1109">
        <v>3747070</v>
      </c>
      <c r="H16" s="1537">
        <v>-1.8</v>
      </c>
      <c r="I16" s="1110">
        <v>1241</v>
      </c>
      <c r="J16" s="1110">
        <v>49261</v>
      </c>
      <c r="K16" s="1111">
        <v>-5.3</v>
      </c>
      <c r="L16" s="1538">
        <v>6164</v>
      </c>
      <c r="M16" s="1112">
        <v>-40.6</v>
      </c>
      <c r="N16" s="184"/>
      <c r="O16" s="176"/>
    </row>
    <row r="17" spans="1:15" ht="21.95" customHeight="1" thickBot="1">
      <c r="A17" s="67" t="s">
        <v>52</v>
      </c>
      <c r="B17" s="1443">
        <v>10</v>
      </c>
      <c r="C17" s="1443" t="s">
        <v>25</v>
      </c>
      <c r="D17" s="1443">
        <v>12</v>
      </c>
      <c r="E17" s="68" t="s">
        <v>24</v>
      </c>
      <c r="F17" s="1113">
        <v>53627</v>
      </c>
      <c r="G17" s="1114">
        <v>2380244</v>
      </c>
      <c r="H17" s="1107">
        <v>-5.4</v>
      </c>
      <c r="I17" s="1452">
        <v>798</v>
      </c>
      <c r="J17" s="1452">
        <v>25302</v>
      </c>
      <c r="K17" s="1115">
        <v>5</v>
      </c>
      <c r="L17" s="1453">
        <v>2357</v>
      </c>
      <c r="M17" s="1454">
        <v>28.9</v>
      </c>
      <c r="N17" s="184"/>
      <c r="O17" s="172"/>
    </row>
    <row r="18" spans="1:15" ht="21.95" customHeight="1">
      <c r="A18" s="1034"/>
      <c r="B18" s="30">
        <v>2021</v>
      </c>
      <c r="C18" s="30" t="s">
        <v>23</v>
      </c>
      <c r="D18" s="30">
        <v>12</v>
      </c>
      <c r="E18" s="729" t="s">
        <v>24</v>
      </c>
      <c r="F18" s="1193">
        <v>15018</v>
      </c>
      <c r="G18" s="1124">
        <v>685858</v>
      </c>
      <c r="H18" s="1194">
        <v>-6.6</v>
      </c>
      <c r="I18" s="1193">
        <v>205</v>
      </c>
      <c r="J18" s="1126">
        <v>5457</v>
      </c>
      <c r="K18" s="1127">
        <v>-42.3</v>
      </c>
      <c r="L18" s="1124">
        <v>522</v>
      </c>
      <c r="M18" s="1129">
        <v>-52.5</v>
      </c>
      <c r="N18" s="184"/>
      <c r="O18" s="172"/>
    </row>
    <row r="19" spans="1:15" ht="21.95" customHeight="1">
      <c r="A19" s="1037"/>
      <c r="B19" s="63">
        <v>2022</v>
      </c>
      <c r="C19" s="63" t="s">
        <v>23</v>
      </c>
      <c r="D19" s="63">
        <v>1</v>
      </c>
      <c r="E19" s="64" t="s">
        <v>24</v>
      </c>
      <c r="F19" s="1301">
        <v>9385</v>
      </c>
      <c r="G19" s="1130">
        <v>520876</v>
      </c>
      <c r="H19" s="1302">
        <v>-17.7</v>
      </c>
      <c r="I19" s="1301">
        <v>98</v>
      </c>
      <c r="J19" s="1131">
        <v>2941</v>
      </c>
      <c r="K19" s="1132">
        <v>-69.8</v>
      </c>
      <c r="L19" s="1130">
        <v>468</v>
      </c>
      <c r="M19" s="1133">
        <v>-87.5</v>
      </c>
      <c r="N19" s="184"/>
      <c r="O19" s="172"/>
    </row>
    <row r="20" spans="1:15" ht="21.95" customHeight="1">
      <c r="A20" s="69"/>
      <c r="B20" s="65" t="s">
        <v>52</v>
      </c>
      <c r="C20" s="65" t="s">
        <v>52</v>
      </c>
      <c r="D20" s="65">
        <v>2</v>
      </c>
      <c r="E20" s="66" t="s">
        <v>24</v>
      </c>
      <c r="F20" s="1116">
        <v>9502</v>
      </c>
      <c r="G20" s="1109">
        <v>589722</v>
      </c>
      <c r="H20" s="1117">
        <v>-9.1</v>
      </c>
      <c r="I20" s="1116">
        <v>53</v>
      </c>
      <c r="J20" s="1110">
        <v>3646</v>
      </c>
      <c r="K20" s="1111">
        <v>-46.4</v>
      </c>
      <c r="L20" s="1109">
        <v>939</v>
      </c>
      <c r="M20" s="1112">
        <v>116.9</v>
      </c>
      <c r="N20" s="184"/>
      <c r="O20" s="172"/>
    </row>
    <row r="21" spans="1:15" ht="21.95" customHeight="1">
      <c r="A21" s="69"/>
      <c r="B21" s="65" t="s">
        <v>52</v>
      </c>
      <c r="C21" s="65" t="s">
        <v>52</v>
      </c>
      <c r="D21" s="65">
        <v>3</v>
      </c>
      <c r="E21" s="66" t="s">
        <v>24</v>
      </c>
      <c r="F21" s="1116">
        <v>17901</v>
      </c>
      <c r="G21" s="1109">
        <v>1449902</v>
      </c>
      <c r="H21" s="1117">
        <v>-4.3</v>
      </c>
      <c r="I21" s="1116">
        <v>68</v>
      </c>
      <c r="J21" s="1110">
        <v>3845</v>
      </c>
      <c r="K21" s="1111">
        <v>-42.5</v>
      </c>
      <c r="L21" s="1109">
        <v>2757</v>
      </c>
      <c r="M21" s="1112">
        <v>24</v>
      </c>
      <c r="N21" s="184"/>
      <c r="O21" s="172"/>
    </row>
    <row r="22" spans="1:15" ht="21.95" customHeight="1">
      <c r="A22" s="69"/>
      <c r="B22" s="65" t="s">
        <v>52</v>
      </c>
      <c r="C22" s="65" t="s">
        <v>52</v>
      </c>
      <c r="D22" s="65">
        <v>4</v>
      </c>
      <c r="E22" s="66" t="s">
        <v>24</v>
      </c>
      <c r="F22" s="1116">
        <v>18055</v>
      </c>
      <c r="G22" s="1109">
        <v>2010515</v>
      </c>
      <c r="H22" s="1117">
        <v>-4</v>
      </c>
      <c r="I22" s="1116">
        <v>387</v>
      </c>
      <c r="J22" s="1110">
        <v>35465</v>
      </c>
      <c r="K22" s="1111">
        <v>-29.5</v>
      </c>
      <c r="L22" s="1109">
        <v>5307</v>
      </c>
      <c r="M22" s="1112">
        <v>-30.1</v>
      </c>
      <c r="N22" s="184"/>
      <c r="O22" s="172"/>
    </row>
    <row r="23" spans="1:15" ht="21.95" customHeight="1">
      <c r="A23" s="69"/>
      <c r="B23" s="65" t="s">
        <v>52</v>
      </c>
      <c r="C23" s="65" t="s">
        <v>52</v>
      </c>
      <c r="D23" s="65">
        <v>5</v>
      </c>
      <c r="E23" s="66" t="s">
        <v>24</v>
      </c>
      <c r="F23" s="1116">
        <v>15856</v>
      </c>
      <c r="G23" s="1109">
        <v>1267150</v>
      </c>
      <c r="H23" s="1117">
        <v>-10.3</v>
      </c>
      <c r="I23" s="1116">
        <v>204</v>
      </c>
      <c r="J23" s="1110">
        <v>18255</v>
      </c>
      <c r="K23" s="1111">
        <v>-41.4</v>
      </c>
      <c r="L23" s="1109">
        <v>4467</v>
      </c>
      <c r="M23" s="1112">
        <v>-31.2</v>
      </c>
      <c r="N23" s="184"/>
      <c r="O23" s="172"/>
    </row>
    <row r="24" spans="1:15" ht="21.95" customHeight="1">
      <c r="A24" s="69"/>
      <c r="B24" s="65" t="s">
        <v>52</v>
      </c>
      <c r="C24" s="65" t="s">
        <v>52</v>
      </c>
      <c r="D24" s="65">
        <v>6</v>
      </c>
      <c r="E24" s="66" t="s">
        <v>24</v>
      </c>
      <c r="F24" s="1116">
        <v>25008</v>
      </c>
      <c r="G24" s="1109">
        <v>1651930</v>
      </c>
      <c r="H24" s="1117">
        <v>0.1</v>
      </c>
      <c r="I24" s="1116">
        <v>428</v>
      </c>
      <c r="J24" s="1110">
        <v>29258</v>
      </c>
      <c r="K24" s="1111">
        <v>-10.5</v>
      </c>
      <c r="L24" s="1109">
        <v>7619</v>
      </c>
      <c r="M24" s="1112">
        <v>5.0999999999999996</v>
      </c>
      <c r="N24" s="184"/>
      <c r="O24" s="172"/>
    </row>
    <row r="25" spans="1:15" ht="21.95" customHeight="1">
      <c r="A25" s="69"/>
      <c r="B25" s="65" t="s">
        <v>52</v>
      </c>
      <c r="C25" s="65" t="s">
        <v>52</v>
      </c>
      <c r="D25" s="65">
        <v>7</v>
      </c>
      <c r="E25" s="66" t="s">
        <v>24</v>
      </c>
      <c r="F25" s="1116">
        <v>24623</v>
      </c>
      <c r="G25" s="1109">
        <v>1292375</v>
      </c>
      <c r="H25" s="1117">
        <v>-7</v>
      </c>
      <c r="I25" s="1116">
        <v>451</v>
      </c>
      <c r="J25" s="1110">
        <v>17868</v>
      </c>
      <c r="K25" s="1111">
        <v>-19.7</v>
      </c>
      <c r="L25" s="1109">
        <v>1827</v>
      </c>
      <c r="M25" s="1112">
        <v>-68.900000000000006</v>
      </c>
      <c r="N25" s="184"/>
      <c r="O25" s="172"/>
    </row>
    <row r="26" spans="1:15" ht="21.95" customHeight="1">
      <c r="A26" s="69"/>
      <c r="B26" s="65" t="s">
        <v>52</v>
      </c>
      <c r="C26" s="65" t="s">
        <v>52</v>
      </c>
      <c r="D26" s="65">
        <v>8</v>
      </c>
      <c r="E26" s="66" t="s">
        <v>24</v>
      </c>
      <c r="F26" s="1116">
        <v>23222</v>
      </c>
      <c r="G26" s="1109">
        <v>1156190</v>
      </c>
      <c r="H26" s="1117">
        <v>-0.1</v>
      </c>
      <c r="I26" s="1116">
        <v>398</v>
      </c>
      <c r="J26" s="1110">
        <v>16170</v>
      </c>
      <c r="K26" s="1111">
        <v>0.4</v>
      </c>
      <c r="L26" s="1109">
        <v>3413</v>
      </c>
      <c r="M26" s="1112">
        <v>-1.5</v>
      </c>
      <c r="N26" s="184"/>
      <c r="O26" s="172"/>
    </row>
    <row r="27" spans="1:15" ht="21.95" customHeight="1">
      <c r="A27" s="69"/>
      <c r="B27" s="65" t="s">
        <v>52</v>
      </c>
      <c r="C27" s="65" t="s">
        <v>52</v>
      </c>
      <c r="D27" s="65">
        <v>9</v>
      </c>
      <c r="E27" s="66" t="s">
        <v>24</v>
      </c>
      <c r="F27" s="1116">
        <v>26027</v>
      </c>
      <c r="G27" s="1109">
        <v>1298503</v>
      </c>
      <c r="H27" s="1117">
        <v>2.4</v>
      </c>
      <c r="I27" s="1116">
        <v>392</v>
      </c>
      <c r="J27" s="1110">
        <v>15222</v>
      </c>
      <c r="K27" s="1111">
        <v>11.4</v>
      </c>
      <c r="L27" s="1109">
        <v>922</v>
      </c>
      <c r="M27" s="1112">
        <v>-11.8</v>
      </c>
      <c r="N27" s="184"/>
      <c r="O27" s="172"/>
    </row>
    <row r="28" spans="1:15" ht="21.95" customHeight="1">
      <c r="A28" s="69"/>
      <c r="B28" s="65" t="s">
        <v>52</v>
      </c>
      <c r="C28" s="65" t="s">
        <v>52</v>
      </c>
      <c r="D28" s="65">
        <v>10</v>
      </c>
      <c r="E28" s="66" t="s">
        <v>24</v>
      </c>
      <c r="F28" s="1116">
        <v>21771</v>
      </c>
      <c r="G28" s="1109">
        <v>1055807</v>
      </c>
      <c r="H28" s="1117">
        <v>-1.9</v>
      </c>
      <c r="I28" s="1116">
        <v>354</v>
      </c>
      <c r="J28" s="1110">
        <v>12837</v>
      </c>
      <c r="K28" s="1111">
        <v>5.9</v>
      </c>
      <c r="L28" s="1109">
        <v>989</v>
      </c>
      <c r="M28" s="1112">
        <v>51.4</v>
      </c>
      <c r="N28" s="184"/>
      <c r="O28" s="172"/>
    </row>
    <row r="29" spans="1:15" ht="21.95" customHeight="1">
      <c r="A29" s="69"/>
      <c r="B29" s="65" t="s">
        <v>52</v>
      </c>
      <c r="C29" s="65" t="s">
        <v>52</v>
      </c>
      <c r="D29" s="65">
        <v>11</v>
      </c>
      <c r="E29" s="66" t="s">
        <v>24</v>
      </c>
      <c r="F29" s="1116">
        <v>17707</v>
      </c>
      <c r="G29" s="1109">
        <v>696131</v>
      </c>
      <c r="H29" s="1117">
        <v>-7.6</v>
      </c>
      <c r="I29" s="1116">
        <v>279</v>
      </c>
      <c r="J29" s="1110">
        <v>7976</v>
      </c>
      <c r="K29" s="1111">
        <v>22.1</v>
      </c>
      <c r="L29" s="1109">
        <v>539</v>
      </c>
      <c r="M29" s="1362">
        <v>-17.3</v>
      </c>
      <c r="N29" s="184"/>
      <c r="O29" s="172"/>
    </row>
    <row r="30" spans="1:15" ht="21.95" customHeight="1" thickBot="1">
      <c r="A30" s="61"/>
      <c r="B30" s="1268" t="s">
        <v>52</v>
      </c>
      <c r="C30" s="1268" t="s">
        <v>52</v>
      </c>
      <c r="D30" s="1268">
        <v>12</v>
      </c>
      <c r="E30" s="68" t="s">
        <v>24</v>
      </c>
      <c r="F30" s="1113">
        <v>14149</v>
      </c>
      <c r="G30" s="1114">
        <v>628304</v>
      </c>
      <c r="H30" s="1299">
        <v>-8.4</v>
      </c>
      <c r="I30" s="1113">
        <v>165</v>
      </c>
      <c r="J30" s="1114">
        <v>4488</v>
      </c>
      <c r="K30" s="1115">
        <v>-17.7</v>
      </c>
      <c r="L30" s="1114">
        <v>827</v>
      </c>
      <c r="M30" s="1300">
        <v>58.5</v>
      </c>
      <c r="N30" s="184"/>
      <c r="O30" s="172"/>
    </row>
    <row r="31" spans="1:15" ht="21.95" customHeight="1" thickBot="1">
      <c r="A31" s="67">
        <v>7</v>
      </c>
      <c r="B31" s="62" t="s">
        <v>25</v>
      </c>
      <c r="C31" s="62">
        <v>12</v>
      </c>
      <c r="D31" s="62" t="s">
        <v>24</v>
      </c>
      <c r="E31" s="68" t="s">
        <v>54</v>
      </c>
      <c r="F31" s="1113">
        <v>127499</v>
      </c>
      <c r="G31" s="1114">
        <v>6127314</v>
      </c>
      <c r="H31" s="1118">
        <v>-3.2268029855852123</v>
      </c>
      <c r="I31" s="1113">
        <v>2039</v>
      </c>
      <c r="J31" s="1119">
        <v>74563</v>
      </c>
      <c r="K31" s="1120">
        <v>-2.0544616233399449</v>
      </c>
      <c r="L31" s="1121">
        <v>8521</v>
      </c>
      <c r="M31" s="1122">
        <v>-30.224369472649855</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1956" t="s">
        <v>132</v>
      </c>
      <c r="B35" s="1957"/>
      <c r="C35" s="1957"/>
      <c r="D35" s="1957"/>
      <c r="E35" s="1958"/>
      <c r="F35" s="1984" t="s">
        <v>76</v>
      </c>
      <c r="G35" s="1927"/>
      <c r="H35" s="1927"/>
      <c r="I35" s="1927"/>
      <c r="J35" s="1927"/>
      <c r="K35" s="1927"/>
      <c r="L35" s="1927"/>
      <c r="M35" s="1927"/>
      <c r="N35" s="1927"/>
      <c r="O35" s="1928"/>
    </row>
    <row r="36" spans="1:15" ht="21.95" customHeight="1">
      <c r="A36" s="1959"/>
      <c r="B36" s="1960"/>
      <c r="C36" s="1960"/>
      <c r="D36" s="1960"/>
      <c r="E36" s="1961"/>
      <c r="F36" s="1920" t="s">
        <v>117</v>
      </c>
      <c r="G36" s="2044"/>
      <c r="H36" s="1922" t="s">
        <v>122</v>
      </c>
      <c r="I36" s="2044"/>
      <c r="J36" s="1922" t="s">
        <v>123</v>
      </c>
      <c r="K36" s="2044"/>
      <c r="L36" s="1922" t="s">
        <v>16</v>
      </c>
      <c r="M36" s="2044"/>
      <c r="N36" s="1922" t="s">
        <v>39</v>
      </c>
      <c r="O36" s="2045"/>
    </row>
    <row r="37" spans="1:15" ht="21.95" customHeight="1">
      <c r="A37" s="1959"/>
      <c r="B37" s="1960"/>
      <c r="C37" s="1960"/>
      <c r="D37" s="1960"/>
      <c r="E37" s="1961"/>
      <c r="F37" s="114"/>
      <c r="G37" s="2048" t="s">
        <v>364</v>
      </c>
      <c r="H37" s="551"/>
      <c r="I37" s="2050" t="s">
        <v>364</v>
      </c>
      <c r="J37" s="551"/>
      <c r="K37" s="2048" t="s">
        <v>364</v>
      </c>
      <c r="L37" s="551"/>
      <c r="M37" s="2048" t="s">
        <v>364</v>
      </c>
      <c r="N37" s="551"/>
      <c r="O37" s="2046" t="s">
        <v>364</v>
      </c>
    </row>
    <row r="38" spans="1:15" ht="21.95" customHeight="1" thickBot="1">
      <c r="A38" s="1962"/>
      <c r="B38" s="1963"/>
      <c r="C38" s="1963"/>
      <c r="D38" s="1963"/>
      <c r="E38" s="1964"/>
      <c r="F38" s="127" t="s">
        <v>107</v>
      </c>
      <c r="G38" s="2049"/>
      <c r="H38" s="127" t="s">
        <v>107</v>
      </c>
      <c r="I38" s="2049"/>
      <c r="J38" s="127" t="s">
        <v>107</v>
      </c>
      <c r="K38" s="2049"/>
      <c r="L38" s="127" t="s">
        <v>107</v>
      </c>
      <c r="M38" s="2049"/>
      <c r="N38" s="127" t="s">
        <v>107</v>
      </c>
      <c r="O38" s="2047"/>
    </row>
    <row r="39" spans="1:15" ht="21.95" customHeight="1">
      <c r="A39" s="1034"/>
      <c r="B39" s="30">
        <v>2019</v>
      </c>
      <c r="C39" s="30" t="s">
        <v>23</v>
      </c>
      <c r="D39" s="30" t="s">
        <v>485</v>
      </c>
      <c r="E39" s="1035"/>
      <c r="F39" s="186">
        <v>28982</v>
      </c>
      <c r="G39" s="413">
        <v>-42.6</v>
      </c>
      <c r="H39" s="186">
        <v>136660</v>
      </c>
      <c r="I39" s="413">
        <v>-15</v>
      </c>
      <c r="J39" s="186">
        <v>96758</v>
      </c>
      <c r="K39" s="413">
        <v>-15</v>
      </c>
      <c r="L39" s="352">
        <v>1303</v>
      </c>
      <c r="M39" s="954">
        <v>2186</v>
      </c>
      <c r="N39" s="186">
        <v>10503</v>
      </c>
      <c r="O39" s="409">
        <v>44.9</v>
      </c>
    </row>
    <row r="40" spans="1:15" ht="21.95" customHeight="1">
      <c r="A40" s="58"/>
      <c r="B40" s="59">
        <v>2020</v>
      </c>
      <c r="C40" s="59" t="s">
        <v>23</v>
      </c>
      <c r="D40" s="59" t="s">
        <v>485</v>
      </c>
      <c r="E40" s="60"/>
      <c r="F40" s="147">
        <v>7621</v>
      </c>
      <c r="G40" s="404">
        <v>-73.7</v>
      </c>
      <c r="H40" s="147">
        <v>138294</v>
      </c>
      <c r="I40" s="404">
        <v>1.2</v>
      </c>
      <c r="J40" s="147">
        <v>86503</v>
      </c>
      <c r="K40" s="404">
        <v>-10.6</v>
      </c>
      <c r="L40" s="351">
        <v>1042</v>
      </c>
      <c r="M40" s="404">
        <v>-20</v>
      </c>
      <c r="N40" s="147">
        <v>10816</v>
      </c>
      <c r="O40" s="408">
        <v>3</v>
      </c>
    </row>
    <row r="41" spans="1:15" ht="21.95" customHeight="1" thickBot="1">
      <c r="A41" s="3"/>
      <c r="B41" s="29">
        <v>2021</v>
      </c>
      <c r="C41" s="29" t="s">
        <v>23</v>
      </c>
      <c r="D41" s="29" t="s">
        <v>485</v>
      </c>
      <c r="E41" s="57"/>
      <c r="F41" s="497">
        <v>6863</v>
      </c>
      <c r="G41" s="498">
        <v>-9.9</v>
      </c>
      <c r="H41" s="497">
        <v>81481</v>
      </c>
      <c r="I41" s="498">
        <v>-41.1</v>
      </c>
      <c r="J41" s="497">
        <v>59287</v>
      </c>
      <c r="K41" s="498">
        <v>-31.5</v>
      </c>
      <c r="L41" s="521">
        <v>386</v>
      </c>
      <c r="M41" s="498">
        <v>-63</v>
      </c>
      <c r="N41" s="497">
        <v>14967</v>
      </c>
      <c r="O41" s="520">
        <v>38.4</v>
      </c>
    </row>
    <row r="42" spans="1:15" ht="21.95" customHeight="1">
      <c r="A42" s="728" t="s">
        <v>487</v>
      </c>
      <c r="B42" s="30">
        <v>10</v>
      </c>
      <c r="C42" s="30" t="s">
        <v>25</v>
      </c>
      <c r="D42" s="30">
        <v>12</v>
      </c>
      <c r="E42" s="729" t="s">
        <v>24</v>
      </c>
      <c r="F42" s="769">
        <v>216</v>
      </c>
      <c r="G42" s="763">
        <v>-62.8</v>
      </c>
      <c r="H42" s="762">
        <v>10466</v>
      </c>
      <c r="I42" s="763">
        <v>-63.5</v>
      </c>
      <c r="J42" s="762">
        <v>11241</v>
      </c>
      <c r="K42" s="763">
        <v>-37.4</v>
      </c>
      <c r="L42" s="770">
        <v>0</v>
      </c>
      <c r="M42" s="763">
        <v>-100</v>
      </c>
      <c r="N42" s="762">
        <v>356</v>
      </c>
      <c r="O42" s="771">
        <v>-62.1</v>
      </c>
    </row>
    <row r="43" spans="1:15" ht="21.95" customHeight="1">
      <c r="A43" s="1447" t="s">
        <v>507</v>
      </c>
      <c r="B43" s="63">
        <v>1</v>
      </c>
      <c r="C43" s="63" t="s">
        <v>25</v>
      </c>
      <c r="D43" s="63">
        <v>3</v>
      </c>
      <c r="E43" s="64" t="s">
        <v>24</v>
      </c>
      <c r="F43" s="1460">
        <v>613</v>
      </c>
      <c r="G43" s="430">
        <v>319.89999999999998</v>
      </c>
      <c r="H43" s="134">
        <v>1939</v>
      </c>
      <c r="I43" s="430">
        <v>-69.3</v>
      </c>
      <c r="J43" s="134">
        <v>2273</v>
      </c>
      <c r="K43" s="430">
        <v>-77.2</v>
      </c>
      <c r="L43" s="1461">
        <v>0</v>
      </c>
      <c r="M43" s="430" t="s">
        <v>53</v>
      </c>
      <c r="N43" s="134">
        <v>1444</v>
      </c>
      <c r="O43" s="1450">
        <v>271.2</v>
      </c>
    </row>
    <row r="44" spans="1:15" ht="21.95" customHeight="1">
      <c r="A44" s="1518" t="s">
        <v>52</v>
      </c>
      <c r="B44" s="65">
        <v>4</v>
      </c>
      <c r="C44" s="65" t="s">
        <v>25</v>
      </c>
      <c r="D44" s="65">
        <v>6</v>
      </c>
      <c r="E44" s="66" t="s">
        <v>24</v>
      </c>
      <c r="F44" s="1539">
        <v>3708</v>
      </c>
      <c r="G44" s="414">
        <v>-16.7</v>
      </c>
      <c r="H44" s="133">
        <v>33759</v>
      </c>
      <c r="I44" s="414">
        <v>-32</v>
      </c>
      <c r="J44" s="133">
        <v>18029</v>
      </c>
      <c r="K44" s="414">
        <v>-31.6</v>
      </c>
      <c r="L44" s="1540">
        <v>72</v>
      </c>
      <c r="M44" s="414">
        <v>-78.900000000000006</v>
      </c>
      <c r="N44" s="133">
        <v>10014</v>
      </c>
      <c r="O44" s="1522">
        <v>-16.7</v>
      </c>
    </row>
    <row r="45" spans="1:15" ht="21.95" customHeight="1">
      <c r="A45" s="1518" t="s">
        <v>52</v>
      </c>
      <c r="B45" s="65">
        <v>7</v>
      </c>
      <c r="C45" s="65" t="s">
        <v>25</v>
      </c>
      <c r="D45" s="65">
        <v>9</v>
      </c>
      <c r="E45" s="66" t="s">
        <v>24</v>
      </c>
      <c r="F45" s="1539">
        <v>3264</v>
      </c>
      <c r="G45" s="414">
        <v>106.6</v>
      </c>
      <c r="H45" s="133">
        <v>15298</v>
      </c>
      <c r="I45" s="414">
        <v>-21.3</v>
      </c>
      <c r="J45" s="133">
        <v>22947</v>
      </c>
      <c r="K45" s="414">
        <v>18.100000000000001</v>
      </c>
      <c r="L45" s="1540">
        <v>222</v>
      </c>
      <c r="M45" s="414">
        <v>404.5</v>
      </c>
      <c r="N45" s="133">
        <v>1367</v>
      </c>
      <c r="O45" s="1522">
        <v>19.600000000000001</v>
      </c>
    </row>
    <row r="46" spans="1:15" ht="21.95" customHeight="1" thickBot="1">
      <c r="A46" s="67" t="s">
        <v>52</v>
      </c>
      <c r="B46" s="1443">
        <v>10</v>
      </c>
      <c r="C46" s="1443" t="s">
        <v>25</v>
      </c>
      <c r="D46" s="1443">
        <v>12</v>
      </c>
      <c r="E46" s="68" t="s">
        <v>24</v>
      </c>
      <c r="F46" s="1458">
        <v>692</v>
      </c>
      <c r="G46" s="415">
        <v>220.4</v>
      </c>
      <c r="H46" s="135">
        <v>10820</v>
      </c>
      <c r="I46" s="415">
        <v>3.4</v>
      </c>
      <c r="J46" s="135">
        <v>10460</v>
      </c>
      <c r="K46" s="415">
        <v>-6.9</v>
      </c>
      <c r="L46" s="1459">
        <v>1</v>
      </c>
      <c r="M46" s="415" t="s">
        <v>53</v>
      </c>
      <c r="N46" s="135">
        <v>971</v>
      </c>
      <c r="O46" s="1449">
        <v>172.8</v>
      </c>
    </row>
    <row r="47" spans="1:15" ht="21.95" customHeight="1">
      <c r="A47" s="1034"/>
      <c r="B47" s="30">
        <v>2021</v>
      </c>
      <c r="C47" s="30" t="s">
        <v>23</v>
      </c>
      <c r="D47" s="30">
        <v>12</v>
      </c>
      <c r="E47" s="729" t="s">
        <v>24</v>
      </c>
      <c r="F47" s="761">
        <v>34</v>
      </c>
      <c r="G47" s="966">
        <v>-53.8</v>
      </c>
      <c r="H47" s="760">
        <v>2744</v>
      </c>
      <c r="I47" s="967">
        <v>-35.299999999999997</v>
      </c>
      <c r="J47" s="760">
        <v>2128</v>
      </c>
      <c r="K47" s="967">
        <v>-44.3</v>
      </c>
      <c r="L47" s="968">
        <v>0</v>
      </c>
      <c r="M47" s="967">
        <v>-100</v>
      </c>
      <c r="N47" s="969">
        <v>27</v>
      </c>
      <c r="O47" s="764">
        <v>-82.5</v>
      </c>
    </row>
    <row r="48" spans="1:15" ht="21.95" customHeight="1">
      <c r="A48" s="1037"/>
      <c r="B48" s="63">
        <v>2022</v>
      </c>
      <c r="C48" s="63" t="s">
        <v>23</v>
      </c>
      <c r="D48" s="63">
        <v>1</v>
      </c>
      <c r="E48" s="64" t="s">
        <v>24</v>
      </c>
      <c r="F48" s="158">
        <v>124</v>
      </c>
      <c r="G48" s="1306" t="s">
        <v>53</v>
      </c>
      <c r="H48" s="157">
        <v>1054</v>
      </c>
      <c r="I48" s="1306">
        <v>-70.2</v>
      </c>
      <c r="J48" s="157">
        <v>1164</v>
      </c>
      <c r="K48" s="1306">
        <v>-52.5</v>
      </c>
      <c r="L48" s="1407">
        <v>0</v>
      </c>
      <c r="M48" s="1306" t="s">
        <v>53</v>
      </c>
      <c r="N48" s="157">
        <v>129</v>
      </c>
      <c r="O48" s="410">
        <v>925.2</v>
      </c>
    </row>
    <row r="49" spans="1:15" ht="21.95" customHeight="1">
      <c r="A49" s="69"/>
      <c r="B49" s="65" t="s">
        <v>52</v>
      </c>
      <c r="C49" s="65" t="s">
        <v>52</v>
      </c>
      <c r="D49" s="65">
        <v>2</v>
      </c>
      <c r="E49" s="66" t="s">
        <v>24</v>
      </c>
      <c r="F49" s="161">
        <v>241</v>
      </c>
      <c r="G49" s="1659">
        <v>775.7</v>
      </c>
      <c r="H49" s="160">
        <v>643</v>
      </c>
      <c r="I49" s="407">
        <v>-58.3</v>
      </c>
      <c r="J49" s="160">
        <v>516</v>
      </c>
      <c r="K49" s="407">
        <v>-88.8</v>
      </c>
      <c r="L49" s="350">
        <v>0</v>
      </c>
      <c r="M49" s="407" t="s">
        <v>53</v>
      </c>
      <c r="N49" s="715">
        <v>1305</v>
      </c>
      <c r="O49" s="411">
        <v>627.20000000000005</v>
      </c>
    </row>
    <row r="50" spans="1:15" ht="21.95" customHeight="1">
      <c r="A50" s="69"/>
      <c r="B50" s="65" t="s">
        <v>52</v>
      </c>
      <c r="C50" s="65" t="s">
        <v>52</v>
      </c>
      <c r="D50" s="65">
        <v>3</v>
      </c>
      <c r="E50" s="66" t="s">
        <v>24</v>
      </c>
      <c r="F50" s="161">
        <v>246</v>
      </c>
      <c r="G50" s="407">
        <v>107.7</v>
      </c>
      <c r="H50" s="160">
        <v>241</v>
      </c>
      <c r="I50" s="407">
        <v>-80.5</v>
      </c>
      <c r="J50" s="160">
        <v>591</v>
      </c>
      <c r="K50" s="407">
        <v>-79.7</v>
      </c>
      <c r="L50" s="350">
        <v>0</v>
      </c>
      <c r="M50" s="407" t="s">
        <v>53</v>
      </c>
      <c r="N50" s="715">
        <v>9</v>
      </c>
      <c r="O50" s="411">
        <v>-95.3</v>
      </c>
    </row>
    <row r="51" spans="1:15" ht="21.95" customHeight="1">
      <c r="A51" s="69"/>
      <c r="B51" s="65" t="s">
        <v>52</v>
      </c>
      <c r="C51" s="65" t="s">
        <v>52</v>
      </c>
      <c r="D51" s="65">
        <v>4</v>
      </c>
      <c r="E51" s="66" t="s">
        <v>24</v>
      </c>
      <c r="F51" s="160">
        <v>1733</v>
      </c>
      <c r="G51" s="407">
        <v>-14.1</v>
      </c>
      <c r="H51" s="160">
        <v>20994</v>
      </c>
      <c r="I51" s="407">
        <v>-26.6</v>
      </c>
      <c r="J51" s="160">
        <v>4717</v>
      </c>
      <c r="K51" s="407">
        <v>-48.7</v>
      </c>
      <c r="L51" s="350">
        <v>22</v>
      </c>
      <c r="M51" s="407" t="s">
        <v>53</v>
      </c>
      <c r="N51" s="715">
        <v>2689</v>
      </c>
      <c r="O51" s="411">
        <v>-7.9</v>
      </c>
    </row>
    <row r="52" spans="1:15" ht="21.95" customHeight="1">
      <c r="A52" s="69"/>
      <c r="B52" s="65" t="s">
        <v>52</v>
      </c>
      <c r="C52" s="65" t="s">
        <v>52</v>
      </c>
      <c r="D52" s="65">
        <v>5</v>
      </c>
      <c r="E52" s="66" t="s">
        <v>24</v>
      </c>
      <c r="F52" s="160">
        <v>477</v>
      </c>
      <c r="G52" s="407">
        <v>-74</v>
      </c>
      <c r="H52" s="160">
        <v>5817</v>
      </c>
      <c r="I52" s="407">
        <v>-45.4</v>
      </c>
      <c r="J52" s="160">
        <v>4500</v>
      </c>
      <c r="K52" s="407">
        <v>-25.8</v>
      </c>
      <c r="L52" s="350">
        <v>0</v>
      </c>
      <c r="M52" s="407">
        <v>-100</v>
      </c>
      <c r="N52" s="715">
        <v>2992</v>
      </c>
      <c r="O52" s="411">
        <v>-50.8</v>
      </c>
    </row>
    <row r="53" spans="1:15" ht="21.95" customHeight="1">
      <c r="A53" s="69"/>
      <c r="B53" s="65" t="s">
        <v>52</v>
      </c>
      <c r="C53" s="65" t="s">
        <v>52</v>
      </c>
      <c r="D53" s="65">
        <v>6</v>
      </c>
      <c r="E53" s="66" t="s">
        <v>24</v>
      </c>
      <c r="F53" s="160">
        <v>1497</v>
      </c>
      <c r="G53" s="407">
        <v>148.30000000000001</v>
      </c>
      <c r="H53" s="160">
        <v>6948</v>
      </c>
      <c r="I53" s="407">
        <v>-33.1</v>
      </c>
      <c r="J53" s="160">
        <v>8810</v>
      </c>
      <c r="K53" s="407">
        <v>-20.5</v>
      </c>
      <c r="L53" s="350">
        <v>50</v>
      </c>
      <c r="M53" s="407">
        <v>-85.1</v>
      </c>
      <c r="N53" s="715">
        <v>4332</v>
      </c>
      <c r="O53" s="411">
        <v>43.3</v>
      </c>
    </row>
    <row r="54" spans="1:15" ht="21.95" customHeight="1">
      <c r="A54" s="69"/>
      <c r="B54" s="65" t="s">
        <v>52</v>
      </c>
      <c r="C54" s="65" t="s">
        <v>52</v>
      </c>
      <c r="D54" s="65">
        <v>7</v>
      </c>
      <c r="E54" s="66" t="s">
        <v>24</v>
      </c>
      <c r="F54" s="160">
        <v>284</v>
      </c>
      <c r="G54" s="407">
        <v>96.8</v>
      </c>
      <c r="H54" s="160">
        <v>5496</v>
      </c>
      <c r="I54" s="407">
        <v>-28.3</v>
      </c>
      <c r="J54" s="160">
        <v>9336</v>
      </c>
      <c r="K54" s="407">
        <v>13.1</v>
      </c>
      <c r="L54" s="350">
        <v>222</v>
      </c>
      <c r="M54" s="407">
        <v>405</v>
      </c>
      <c r="N54" s="715">
        <v>700</v>
      </c>
      <c r="O54" s="411">
        <v>168.3</v>
      </c>
    </row>
    <row r="55" spans="1:15" ht="21.95" customHeight="1">
      <c r="A55" s="69"/>
      <c r="B55" s="65" t="s">
        <v>52</v>
      </c>
      <c r="C55" s="65" t="s">
        <v>52</v>
      </c>
      <c r="D55" s="65">
        <v>8</v>
      </c>
      <c r="E55" s="66" t="s">
        <v>24</v>
      </c>
      <c r="F55" s="160">
        <v>2136</v>
      </c>
      <c r="G55" s="407">
        <v>217.4</v>
      </c>
      <c r="H55" s="160">
        <v>3872</v>
      </c>
      <c r="I55" s="407">
        <v>-21.6</v>
      </c>
      <c r="J55" s="160">
        <v>6322</v>
      </c>
      <c r="K55" s="407">
        <v>-3.2</v>
      </c>
      <c r="L55" s="350">
        <v>0</v>
      </c>
      <c r="M55" s="407" t="s">
        <v>53</v>
      </c>
      <c r="N55" s="161">
        <v>424</v>
      </c>
      <c r="O55" s="411">
        <v>-13.7</v>
      </c>
    </row>
    <row r="56" spans="1:15" ht="21.95" customHeight="1">
      <c r="A56" s="69"/>
      <c r="B56" s="65" t="s">
        <v>52</v>
      </c>
      <c r="C56" s="65" t="s">
        <v>52</v>
      </c>
      <c r="D56" s="65">
        <v>9</v>
      </c>
      <c r="E56" s="66" t="s">
        <v>24</v>
      </c>
      <c r="F56" s="160">
        <v>842</v>
      </c>
      <c r="G56" s="407">
        <v>10.5</v>
      </c>
      <c r="H56" s="160">
        <v>5928</v>
      </c>
      <c r="I56" s="407">
        <v>-13.2</v>
      </c>
      <c r="J56" s="160">
        <v>7288</v>
      </c>
      <c r="K56" s="407">
        <v>57.2</v>
      </c>
      <c r="L56" s="350">
        <v>0</v>
      </c>
      <c r="M56" s="407" t="s">
        <v>53</v>
      </c>
      <c r="N56" s="161">
        <v>240</v>
      </c>
      <c r="O56" s="411">
        <v>-38.299999999999997</v>
      </c>
    </row>
    <row r="57" spans="1:15" ht="21.95" customHeight="1">
      <c r="A57" s="69"/>
      <c r="B57" s="65" t="s">
        <v>52</v>
      </c>
      <c r="C57" s="65" t="s">
        <v>52</v>
      </c>
      <c r="D57" s="65">
        <v>10</v>
      </c>
      <c r="E57" s="66" t="s">
        <v>24</v>
      </c>
      <c r="F57" s="144">
        <v>321</v>
      </c>
      <c r="G57" s="407">
        <v>1290.3</v>
      </c>
      <c r="H57" s="145">
        <v>4193</v>
      </c>
      <c r="I57" s="407">
        <v>-19.399999999999999</v>
      </c>
      <c r="J57" s="145">
        <v>6804</v>
      </c>
      <c r="K57" s="407">
        <v>10.6</v>
      </c>
      <c r="L57" s="1363">
        <v>0</v>
      </c>
      <c r="M57" s="407" t="s">
        <v>53</v>
      </c>
      <c r="N57" s="1364">
        <v>527</v>
      </c>
      <c r="O57" s="411">
        <v>526.9</v>
      </c>
    </row>
    <row r="58" spans="1:15" ht="21.95" customHeight="1">
      <c r="A58" s="69"/>
      <c r="B58" s="65" t="s">
        <v>52</v>
      </c>
      <c r="C58" s="65" t="s">
        <v>52</v>
      </c>
      <c r="D58" s="65">
        <v>11</v>
      </c>
      <c r="E58" s="66" t="s">
        <v>24</v>
      </c>
      <c r="F58" s="144">
        <v>360</v>
      </c>
      <c r="G58" s="407">
        <v>127.3</v>
      </c>
      <c r="H58" s="145">
        <v>4970</v>
      </c>
      <c r="I58" s="407">
        <v>97.3</v>
      </c>
      <c r="J58" s="145">
        <v>1986</v>
      </c>
      <c r="K58" s="407">
        <v>-32.9</v>
      </c>
      <c r="L58" s="1363">
        <v>0</v>
      </c>
      <c r="M58" s="407" t="s">
        <v>53</v>
      </c>
      <c r="N58" s="1364">
        <v>119</v>
      </c>
      <c r="O58" s="411">
        <v>-51.1</v>
      </c>
    </row>
    <row r="59" spans="1:15" ht="21.95" customHeight="1" thickBot="1">
      <c r="A59" s="61"/>
      <c r="B59" s="1268" t="s">
        <v>52</v>
      </c>
      <c r="C59" s="1268" t="s">
        <v>52</v>
      </c>
      <c r="D59" s="1268">
        <v>12</v>
      </c>
      <c r="E59" s="68" t="s">
        <v>24</v>
      </c>
      <c r="F59" s="789">
        <v>11</v>
      </c>
      <c r="G59" s="1303">
        <v>-68.099999999999994</v>
      </c>
      <c r="H59" s="1291">
        <v>1656</v>
      </c>
      <c r="I59" s="1303">
        <v>-39.6</v>
      </c>
      <c r="J59" s="1291">
        <v>1669</v>
      </c>
      <c r="K59" s="1303">
        <v>-21.6</v>
      </c>
      <c r="L59" s="1304">
        <v>0</v>
      </c>
      <c r="M59" s="1303" t="s">
        <v>53</v>
      </c>
      <c r="N59" s="141">
        <v>324</v>
      </c>
      <c r="O59" s="1305">
        <v>1075.5</v>
      </c>
    </row>
    <row r="60" spans="1:15" ht="21.95" customHeight="1" thickBot="1">
      <c r="A60" s="1036">
        <v>7</v>
      </c>
      <c r="B60" s="70" t="s">
        <v>25</v>
      </c>
      <c r="C60" s="70">
        <v>12</v>
      </c>
      <c r="D60" s="70" t="s">
        <v>24</v>
      </c>
      <c r="E60" s="71" t="s">
        <v>54</v>
      </c>
      <c r="F60" s="140">
        <v>3956</v>
      </c>
      <c r="G60" s="416">
        <v>120.26726057906458</v>
      </c>
      <c r="H60" s="189">
        <v>26118</v>
      </c>
      <c r="I60" s="416">
        <v>-12.666354577676719</v>
      </c>
      <c r="J60" s="189">
        <v>33407</v>
      </c>
      <c r="K60" s="416">
        <v>8.9275815970523968</v>
      </c>
      <c r="L60" s="353">
        <v>223</v>
      </c>
      <c r="M60" s="416">
        <v>406.81818181818181</v>
      </c>
      <c r="N60" s="189">
        <v>2338</v>
      </c>
      <c r="O60" s="417">
        <v>55.970647098065371</v>
      </c>
    </row>
    <row r="61" spans="1:15" ht="21.95" customHeight="1">
      <c r="A61" s="2035" t="s">
        <v>255</v>
      </c>
      <c r="B61" s="2036"/>
      <c r="C61" s="2036"/>
      <c r="D61" s="2036"/>
      <c r="E61" s="2037"/>
      <c r="F61" s="253" t="s">
        <v>230</v>
      </c>
      <c r="G61" s="437" t="s">
        <v>436</v>
      </c>
      <c r="H61" s="177"/>
      <c r="I61" s="177"/>
      <c r="J61" s="177"/>
      <c r="K61" s="177"/>
      <c r="L61" s="177"/>
      <c r="M61" s="177"/>
      <c r="N61" s="177"/>
      <c r="O61" s="183"/>
    </row>
    <row r="62" spans="1:15" ht="21.95" customHeight="1">
      <c r="A62" s="1811"/>
      <c r="B62" s="2038"/>
      <c r="C62" s="2038"/>
      <c r="D62" s="2038"/>
      <c r="E62" s="2039"/>
      <c r="F62" s="254"/>
      <c r="G62" s="437" t="s">
        <v>534</v>
      </c>
      <c r="H62" s="176"/>
      <c r="I62" s="176"/>
      <c r="J62" s="176"/>
      <c r="K62" s="176"/>
      <c r="L62" s="176"/>
      <c r="M62" s="176"/>
      <c r="N62" s="176"/>
      <c r="O62" s="185"/>
    </row>
    <row r="63" spans="1:15" ht="21.95" customHeight="1">
      <c r="A63" s="2040"/>
      <c r="B63" s="2038"/>
      <c r="C63" s="2038"/>
      <c r="D63" s="2038"/>
      <c r="E63" s="2039"/>
      <c r="F63" s="254" t="s">
        <v>231</v>
      </c>
      <c r="G63" s="437" t="s">
        <v>439</v>
      </c>
      <c r="H63" s="176"/>
      <c r="I63" s="176"/>
      <c r="J63" s="176"/>
      <c r="K63" s="176"/>
      <c r="L63" s="176"/>
      <c r="M63" s="176"/>
      <c r="N63" s="176"/>
      <c r="O63" s="185"/>
    </row>
    <row r="64" spans="1:15" ht="21.95" customHeight="1">
      <c r="A64" s="2040"/>
      <c r="B64" s="2038"/>
      <c r="C64" s="2038"/>
      <c r="D64" s="2038"/>
      <c r="E64" s="2039"/>
      <c r="F64" s="254" t="s">
        <v>231</v>
      </c>
      <c r="G64" s="437" t="s">
        <v>406</v>
      </c>
      <c r="H64" s="176"/>
      <c r="I64" s="176"/>
      <c r="J64" s="176"/>
      <c r="K64" s="176"/>
      <c r="L64" s="176"/>
      <c r="M64" s="176"/>
      <c r="N64" s="176"/>
      <c r="O64" s="185"/>
    </row>
    <row r="65" spans="1:15" ht="21.95" customHeight="1" thickBot="1">
      <c r="A65" s="2041"/>
      <c r="B65" s="2042"/>
      <c r="C65" s="2042"/>
      <c r="D65" s="2042"/>
      <c r="E65" s="2043"/>
      <c r="F65" s="248" t="s">
        <v>228</v>
      </c>
      <c r="G65" s="438" t="s">
        <v>232</v>
      </c>
      <c r="H65" s="179"/>
      <c r="I65" s="179"/>
      <c r="J65" s="179"/>
      <c r="K65" s="179"/>
      <c r="L65" s="179"/>
      <c r="M65" s="179"/>
      <c r="N65" s="179"/>
      <c r="O65" s="180"/>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F39:O60">
    <cfRule type="expression" dxfId="123" priority="13" stopIfTrue="1">
      <formula>ISERR</formula>
    </cfRule>
  </conditionalFormatting>
  <conditionalFormatting sqref="A39:E60">
    <cfRule type="expression" dxfId="122" priority="6" stopIfTrue="1">
      <formula>ISERR</formula>
    </cfRule>
  </conditionalFormatting>
  <conditionalFormatting sqref="A10:E31">
    <cfRule type="expression" dxfId="121" priority="2" stopIfTrue="1">
      <formula>ISERR</formula>
    </cfRule>
  </conditionalFormatting>
  <conditionalFormatting sqref="F10:M31">
    <cfRule type="expression" dxfId="120"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70" zoomScaleNormal="70" zoomScaleSheetLayoutView="70" workbookViewId="0">
      <selection activeCell="I31" sqref="I31:I32"/>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060" t="s">
        <v>316</v>
      </c>
      <c r="B4" s="2025"/>
      <c r="C4" s="2025"/>
      <c r="D4" s="2025"/>
      <c r="E4" s="2025"/>
      <c r="F4" s="2025"/>
      <c r="G4" s="2025"/>
      <c r="H4" s="2025"/>
      <c r="I4" s="2025"/>
      <c r="J4" s="2025"/>
      <c r="K4" s="2025"/>
      <c r="L4" s="2061"/>
      <c r="M4" s="2061"/>
      <c r="N4" s="2061"/>
      <c r="O4" s="2061"/>
      <c r="P4" s="2061"/>
      <c r="Q4" s="2061"/>
      <c r="R4" s="2061"/>
      <c r="S4" s="2061"/>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1956" t="s">
        <v>384</v>
      </c>
      <c r="B6" s="1998"/>
      <c r="C6" s="1998"/>
      <c r="D6" s="1998"/>
      <c r="E6" s="1999"/>
      <c r="F6" s="2105" t="s">
        <v>77</v>
      </c>
      <c r="G6" s="2106"/>
      <c r="H6" s="2106"/>
      <c r="I6" s="2107"/>
      <c r="J6" s="2066" t="s">
        <v>78</v>
      </c>
      <c r="K6" s="2067"/>
      <c r="L6" s="2067"/>
      <c r="M6" s="2067"/>
      <c r="N6" s="2067"/>
      <c r="O6" s="2067"/>
      <c r="P6" s="2067"/>
      <c r="Q6" s="2067"/>
      <c r="R6" s="2067"/>
      <c r="S6" s="2068"/>
    </row>
    <row r="7" spans="1:19" ht="21" customHeight="1">
      <c r="A7" s="2000"/>
      <c r="B7" s="2001"/>
      <c r="C7" s="2001"/>
      <c r="D7" s="2001"/>
      <c r="E7" s="2002"/>
      <c r="F7" s="2108" t="s">
        <v>385</v>
      </c>
      <c r="G7" s="2109"/>
      <c r="H7" s="2109"/>
      <c r="I7" s="2110"/>
      <c r="J7" s="2114" t="s">
        <v>385</v>
      </c>
      <c r="K7" s="2115"/>
      <c r="L7" s="2115"/>
      <c r="M7" s="2116"/>
      <c r="N7" s="2069" t="s">
        <v>468</v>
      </c>
      <c r="O7" s="2070"/>
      <c r="P7" s="2070"/>
      <c r="Q7" s="2070"/>
      <c r="R7" s="2070"/>
      <c r="S7" s="2071"/>
    </row>
    <row r="8" spans="1:19" ht="21" customHeight="1">
      <c r="A8" s="2000"/>
      <c r="B8" s="2001"/>
      <c r="C8" s="2001"/>
      <c r="D8" s="2001"/>
      <c r="E8" s="2002"/>
      <c r="F8" s="2111"/>
      <c r="G8" s="2112"/>
      <c r="H8" s="2112"/>
      <c r="I8" s="2113"/>
      <c r="J8" s="2117"/>
      <c r="K8" s="2118"/>
      <c r="L8" s="2118"/>
      <c r="M8" s="2119"/>
      <c r="N8" s="726"/>
      <c r="O8" s="2086" t="s">
        <v>55</v>
      </c>
      <c r="P8" s="2055" t="s">
        <v>114</v>
      </c>
      <c r="Q8" s="2055" t="s">
        <v>268</v>
      </c>
      <c r="R8" s="2087" t="s">
        <v>386</v>
      </c>
      <c r="S8" s="2084" t="s">
        <v>387</v>
      </c>
    </row>
    <row r="9" spans="1:19" ht="21" customHeight="1">
      <c r="A9" s="2000"/>
      <c r="B9" s="2001"/>
      <c r="C9" s="2001"/>
      <c r="D9" s="2001"/>
      <c r="E9" s="2002"/>
      <c r="F9" s="2072" t="s">
        <v>314</v>
      </c>
      <c r="G9" s="370"/>
      <c r="H9" s="2075" t="s">
        <v>315</v>
      </c>
      <c r="I9" s="371"/>
      <c r="J9" s="2078" t="s">
        <v>314</v>
      </c>
      <c r="K9" s="370"/>
      <c r="L9" s="2095" t="s">
        <v>315</v>
      </c>
      <c r="M9" s="372"/>
      <c r="N9" s="2057" t="s">
        <v>356</v>
      </c>
      <c r="O9" s="2056"/>
      <c r="P9" s="2056"/>
      <c r="Q9" s="2056"/>
      <c r="R9" s="2088"/>
      <c r="S9" s="2085"/>
    </row>
    <row r="10" spans="1:19" ht="21" customHeight="1">
      <c r="A10" s="2000"/>
      <c r="B10" s="2001"/>
      <c r="C10" s="2001"/>
      <c r="D10" s="2001"/>
      <c r="E10" s="2002"/>
      <c r="F10" s="2073"/>
      <c r="G10" s="2096" t="s">
        <v>355</v>
      </c>
      <c r="H10" s="2076"/>
      <c r="I10" s="2100" t="s">
        <v>388</v>
      </c>
      <c r="J10" s="2079"/>
      <c r="K10" s="2098" t="s">
        <v>355</v>
      </c>
      <c r="L10" s="2076"/>
      <c r="M10" s="1932" t="s">
        <v>388</v>
      </c>
      <c r="N10" s="2058"/>
      <c r="O10" s="73" t="s">
        <v>450</v>
      </c>
      <c r="P10" s="1062" t="s">
        <v>451</v>
      </c>
      <c r="Q10" s="1062" t="s">
        <v>452</v>
      </c>
      <c r="R10" s="1063" t="s">
        <v>453</v>
      </c>
      <c r="S10" s="1064" t="s">
        <v>454</v>
      </c>
    </row>
    <row r="11" spans="1:19" ht="21" customHeight="1" thickBot="1">
      <c r="A11" s="2003"/>
      <c r="B11" s="2004"/>
      <c r="C11" s="2004"/>
      <c r="D11" s="2004"/>
      <c r="E11" s="2005"/>
      <c r="F11" s="2074"/>
      <c r="G11" s="2097"/>
      <c r="H11" s="2077"/>
      <c r="I11" s="2101"/>
      <c r="J11" s="2080"/>
      <c r="K11" s="2099"/>
      <c r="L11" s="2077"/>
      <c r="M11" s="2083"/>
      <c r="N11" s="2059"/>
      <c r="O11" s="75" t="s">
        <v>389</v>
      </c>
      <c r="P11" s="75" t="s">
        <v>389</v>
      </c>
      <c r="Q11" s="75" t="s">
        <v>389</v>
      </c>
      <c r="R11" s="75" t="s">
        <v>389</v>
      </c>
      <c r="S11" s="1065" t="s">
        <v>389</v>
      </c>
    </row>
    <row r="12" spans="1:19" ht="21" customHeight="1">
      <c r="A12" s="3"/>
      <c r="B12" s="29">
        <v>2019</v>
      </c>
      <c r="C12" s="2"/>
      <c r="D12" s="29" t="s">
        <v>23</v>
      </c>
      <c r="E12" s="57"/>
      <c r="F12" s="806">
        <v>101.1</v>
      </c>
      <c r="G12" s="807">
        <v>-3</v>
      </c>
      <c r="H12" s="807" t="s">
        <v>53</v>
      </c>
      <c r="I12" s="808" t="s">
        <v>53</v>
      </c>
      <c r="J12" s="809">
        <v>107.3</v>
      </c>
      <c r="K12" s="810">
        <v>-2.6</v>
      </c>
      <c r="L12" s="810" t="s">
        <v>53</v>
      </c>
      <c r="M12" s="810" t="s">
        <v>53</v>
      </c>
      <c r="N12" s="839">
        <v>-2.6</v>
      </c>
      <c r="O12" s="839">
        <v>-7.2</v>
      </c>
      <c r="P12" s="839">
        <v>-1.4</v>
      </c>
      <c r="Q12" s="839">
        <v>-2.1</v>
      </c>
      <c r="R12" s="839">
        <v>-8.6</v>
      </c>
      <c r="S12" s="932">
        <v>-4.4000000000000004</v>
      </c>
    </row>
    <row r="13" spans="1:19" ht="21" customHeight="1">
      <c r="A13" s="58"/>
      <c r="B13" s="59">
        <v>2020</v>
      </c>
      <c r="C13" s="1038"/>
      <c r="D13" s="59" t="s">
        <v>23</v>
      </c>
      <c r="E13" s="60"/>
      <c r="F13" s="914">
        <v>90.6</v>
      </c>
      <c r="G13" s="811">
        <v>-10.4</v>
      </c>
      <c r="H13" s="811" t="s">
        <v>53</v>
      </c>
      <c r="I13" s="812" t="s">
        <v>53</v>
      </c>
      <c r="J13" s="813">
        <v>103.7</v>
      </c>
      <c r="K13" s="814">
        <v>-3.4</v>
      </c>
      <c r="L13" s="814" t="s">
        <v>53</v>
      </c>
      <c r="M13" s="814" t="s">
        <v>53</v>
      </c>
      <c r="N13" s="840">
        <v>-3.3</v>
      </c>
      <c r="O13" s="852">
        <v>-12.8</v>
      </c>
      <c r="P13" s="840">
        <v>-2.9</v>
      </c>
      <c r="Q13" s="840">
        <v>-5.7</v>
      </c>
      <c r="R13" s="840">
        <v>-1.3</v>
      </c>
      <c r="S13" s="855">
        <v>-7.4</v>
      </c>
    </row>
    <row r="14" spans="1:19" ht="21" customHeight="1" thickBot="1">
      <c r="A14" s="3"/>
      <c r="B14" s="29">
        <v>2021</v>
      </c>
      <c r="C14" s="2"/>
      <c r="D14" s="29" t="s">
        <v>23</v>
      </c>
      <c r="E14" s="57"/>
      <c r="F14" s="914">
        <v>95.7</v>
      </c>
      <c r="G14" s="811">
        <v>5.6</v>
      </c>
      <c r="H14" s="815" t="s">
        <v>53</v>
      </c>
      <c r="I14" s="816" t="s">
        <v>53</v>
      </c>
      <c r="J14" s="813">
        <v>128</v>
      </c>
      <c r="K14" s="814">
        <v>23.4</v>
      </c>
      <c r="L14" s="814" t="s">
        <v>53</v>
      </c>
      <c r="M14" s="814" t="s">
        <v>53</v>
      </c>
      <c r="N14" s="840">
        <v>23.6</v>
      </c>
      <c r="O14" s="840">
        <v>22.5</v>
      </c>
      <c r="P14" s="840">
        <v>-11.5</v>
      </c>
      <c r="Q14" s="840">
        <v>2.2999999999999998</v>
      </c>
      <c r="R14" s="840">
        <v>31.6</v>
      </c>
      <c r="S14" s="855">
        <v>47.5</v>
      </c>
    </row>
    <row r="15" spans="1:19" ht="21" customHeight="1">
      <c r="A15" s="728" t="s">
        <v>487</v>
      </c>
      <c r="B15" s="30">
        <v>7</v>
      </c>
      <c r="C15" s="30" t="s">
        <v>25</v>
      </c>
      <c r="D15" s="30">
        <v>9</v>
      </c>
      <c r="E15" s="729" t="s">
        <v>24</v>
      </c>
      <c r="F15" s="817">
        <v>93.2</v>
      </c>
      <c r="G15" s="818">
        <v>5.4</v>
      </c>
      <c r="H15" s="818" t="s">
        <v>53</v>
      </c>
      <c r="I15" s="819" t="s">
        <v>53</v>
      </c>
      <c r="J15" s="831">
        <v>134.1</v>
      </c>
      <c r="K15" s="831">
        <v>31.6</v>
      </c>
      <c r="L15" s="820" t="s">
        <v>53</v>
      </c>
      <c r="M15" s="820" t="s">
        <v>53</v>
      </c>
      <c r="N15" s="841">
        <v>31.7</v>
      </c>
      <c r="O15" s="841">
        <v>24.2</v>
      </c>
      <c r="P15" s="841">
        <v>-12.9</v>
      </c>
      <c r="Q15" s="841">
        <v>1.5</v>
      </c>
      <c r="R15" s="841">
        <v>48.1</v>
      </c>
      <c r="S15" s="842">
        <v>68.8</v>
      </c>
    </row>
    <row r="16" spans="1:19" ht="21" customHeight="1">
      <c r="A16" s="1400" t="s">
        <v>52</v>
      </c>
      <c r="B16" s="1293">
        <v>10</v>
      </c>
      <c r="C16" s="1293" t="s">
        <v>25</v>
      </c>
      <c r="D16" s="1293">
        <v>12</v>
      </c>
      <c r="E16" s="1294" t="s">
        <v>24</v>
      </c>
      <c r="F16" s="1579">
        <v>97.6</v>
      </c>
      <c r="G16" s="1580">
        <v>0.9</v>
      </c>
      <c r="H16" s="1580" t="s">
        <v>53</v>
      </c>
      <c r="I16" s="1581" t="s">
        <v>53</v>
      </c>
      <c r="J16" s="1582">
        <v>132.19999999999999</v>
      </c>
      <c r="K16" s="1583">
        <v>21.3</v>
      </c>
      <c r="L16" s="1584" t="s">
        <v>53</v>
      </c>
      <c r="M16" s="1584" t="s">
        <v>53</v>
      </c>
      <c r="N16" s="1583">
        <v>21.6</v>
      </c>
      <c r="O16" s="1583">
        <v>-1.1000000000000001</v>
      </c>
      <c r="P16" s="1583">
        <v>-12.4</v>
      </c>
      <c r="Q16" s="1583">
        <v>-2.9</v>
      </c>
      <c r="R16" s="1583">
        <v>43.5</v>
      </c>
      <c r="S16" s="1585">
        <v>57.2</v>
      </c>
    </row>
    <row r="17" spans="1:19" ht="21" customHeight="1">
      <c r="A17" s="1447" t="s">
        <v>507</v>
      </c>
      <c r="B17" s="63">
        <v>1</v>
      </c>
      <c r="C17" s="63" t="s">
        <v>25</v>
      </c>
      <c r="D17" s="63">
        <v>3</v>
      </c>
      <c r="E17" s="64" t="s">
        <v>24</v>
      </c>
      <c r="F17" s="1042">
        <v>95.8</v>
      </c>
      <c r="G17" s="1043">
        <v>-0.6</v>
      </c>
      <c r="H17" s="1043" t="s">
        <v>53</v>
      </c>
      <c r="I17" s="1044" t="s">
        <v>53</v>
      </c>
      <c r="J17" s="859">
        <v>124.6</v>
      </c>
      <c r="K17" s="860">
        <v>1</v>
      </c>
      <c r="L17" s="1587" t="s">
        <v>53</v>
      </c>
      <c r="M17" s="1587" t="s">
        <v>53</v>
      </c>
      <c r="N17" s="860">
        <v>1.1000000000000001</v>
      </c>
      <c r="O17" s="860">
        <v>-7.2</v>
      </c>
      <c r="P17" s="860">
        <v>10.3</v>
      </c>
      <c r="Q17" s="860">
        <v>2.9</v>
      </c>
      <c r="R17" s="860">
        <v>7.1</v>
      </c>
      <c r="S17" s="861">
        <v>18</v>
      </c>
    </row>
    <row r="18" spans="1:19" ht="21" customHeight="1">
      <c r="A18" s="1518" t="s">
        <v>52</v>
      </c>
      <c r="B18" s="65">
        <v>4</v>
      </c>
      <c r="C18" s="65" t="s">
        <v>25</v>
      </c>
      <c r="D18" s="65">
        <v>6</v>
      </c>
      <c r="E18" s="66" t="s">
        <v>24</v>
      </c>
      <c r="F18" s="947">
        <v>92.1</v>
      </c>
      <c r="G18" s="948">
        <v>-3.7</v>
      </c>
      <c r="H18" s="948" t="s">
        <v>53</v>
      </c>
      <c r="I18" s="950" t="s">
        <v>53</v>
      </c>
      <c r="J18" s="1586">
        <v>131.5</v>
      </c>
      <c r="K18" s="849">
        <v>7.7</v>
      </c>
      <c r="L18" s="810" t="s">
        <v>53</v>
      </c>
      <c r="M18" s="810" t="s">
        <v>53</v>
      </c>
      <c r="N18" s="847">
        <v>7.8</v>
      </c>
      <c r="O18" s="847">
        <v>-14</v>
      </c>
      <c r="P18" s="847">
        <v>11.1</v>
      </c>
      <c r="Q18" s="847">
        <v>-3.1</v>
      </c>
      <c r="R18" s="847">
        <v>1.8</v>
      </c>
      <c r="S18" s="1138">
        <v>0.9</v>
      </c>
    </row>
    <row r="19" spans="1:19" ht="21" customHeight="1" thickBot="1">
      <c r="A19" s="67" t="s">
        <v>52</v>
      </c>
      <c r="B19" s="1493">
        <v>7</v>
      </c>
      <c r="C19" s="1493" t="s">
        <v>25</v>
      </c>
      <c r="D19" s="1493">
        <v>9</v>
      </c>
      <c r="E19" s="68" t="s">
        <v>24</v>
      </c>
      <c r="F19" s="1231">
        <v>97.1</v>
      </c>
      <c r="G19" s="1232">
        <v>4.2</v>
      </c>
      <c r="H19" s="1232" t="s">
        <v>53</v>
      </c>
      <c r="I19" s="1233" t="s">
        <v>53</v>
      </c>
      <c r="J19" s="1586">
        <v>144.30000000000001</v>
      </c>
      <c r="K19" s="849">
        <v>7.6</v>
      </c>
      <c r="L19" s="1588" t="s">
        <v>53</v>
      </c>
      <c r="M19" s="1588" t="s">
        <v>53</v>
      </c>
      <c r="N19" s="1640">
        <v>7.8</v>
      </c>
      <c r="O19" s="1640">
        <v>3.3</v>
      </c>
      <c r="P19" s="1640">
        <v>15.2</v>
      </c>
      <c r="Q19" s="1640">
        <v>-6.4</v>
      </c>
      <c r="R19" s="1640">
        <v>0.3</v>
      </c>
      <c r="S19" s="1641">
        <v>35.5</v>
      </c>
    </row>
    <row r="20" spans="1:19" ht="21" customHeight="1">
      <c r="A20" s="1034"/>
      <c r="B20" s="30">
        <v>2021</v>
      </c>
      <c r="C20" s="30" t="s">
        <v>23</v>
      </c>
      <c r="D20" s="30">
        <v>11</v>
      </c>
      <c r="E20" s="729" t="s">
        <v>24</v>
      </c>
      <c r="F20" s="817">
        <v>99.9</v>
      </c>
      <c r="G20" s="818">
        <v>4.8</v>
      </c>
      <c r="H20" s="945">
        <v>96.4</v>
      </c>
      <c r="I20" s="819">
        <v>5</v>
      </c>
      <c r="J20" s="833">
        <v>130.5</v>
      </c>
      <c r="K20" s="837">
        <v>22</v>
      </c>
      <c r="L20" s="837">
        <v>127.7</v>
      </c>
      <c r="M20" s="837">
        <v>0.2</v>
      </c>
      <c r="N20" s="837">
        <v>22.3</v>
      </c>
      <c r="O20" s="837">
        <v>4.9000000000000004</v>
      </c>
      <c r="P20" s="837">
        <v>-10.5</v>
      </c>
      <c r="Q20" s="837">
        <v>-5.5</v>
      </c>
      <c r="R20" s="837">
        <v>49</v>
      </c>
      <c r="S20" s="844">
        <v>78</v>
      </c>
    </row>
    <row r="21" spans="1:19" ht="21" customHeight="1">
      <c r="A21" s="1624"/>
      <c r="B21" s="1293" t="s">
        <v>52</v>
      </c>
      <c r="C21" s="1293" t="s">
        <v>52</v>
      </c>
      <c r="D21" s="1293">
        <v>12</v>
      </c>
      <c r="E21" s="1294" t="s">
        <v>24</v>
      </c>
      <c r="F21" s="1579">
        <v>100</v>
      </c>
      <c r="G21" s="1580">
        <v>2.2000000000000002</v>
      </c>
      <c r="H21" s="1698">
        <v>96.6</v>
      </c>
      <c r="I21" s="1581">
        <v>0.2</v>
      </c>
      <c r="J21" s="1699">
        <v>137.5</v>
      </c>
      <c r="K21" s="1700">
        <v>24.3</v>
      </c>
      <c r="L21" s="1700">
        <v>130.69999999999999</v>
      </c>
      <c r="M21" s="1700">
        <v>2.2999999999999998</v>
      </c>
      <c r="N21" s="1700">
        <v>24.5</v>
      </c>
      <c r="O21" s="1700">
        <v>-10.1</v>
      </c>
      <c r="P21" s="1700">
        <v>-11.6</v>
      </c>
      <c r="Q21" s="1700">
        <v>-10.9</v>
      </c>
      <c r="R21" s="1700">
        <v>29.8</v>
      </c>
      <c r="S21" s="1701">
        <v>55.7</v>
      </c>
    </row>
    <row r="22" spans="1:19" ht="21" customHeight="1">
      <c r="A22" s="1037"/>
      <c r="B22" s="63">
        <v>2022</v>
      </c>
      <c r="C22" s="63" t="s">
        <v>23</v>
      </c>
      <c r="D22" s="63">
        <v>1</v>
      </c>
      <c r="E22" s="64" t="s">
        <v>24</v>
      </c>
      <c r="F22" s="1042">
        <v>87.7</v>
      </c>
      <c r="G22" s="1043">
        <v>-0.8</v>
      </c>
      <c r="H22" s="1545">
        <v>94.3</v>
      </c>
      <c r="I22" s="1044">
        <v>-2.4</v>
      </c>
      <c r="J22" s="1546">
        <v>124.9</v>
      </c>
      <c r="K22" s="1385">
        <v>5.5</v>
      </c>
      <c r="L22" s="1385">
        <v>132.69999999999999</v>
      </c>
      <c r="M22" s="1385">
        <v>1.5</v>
      </c>
      <c r="N22" s="1385">
        <v>5.6</v>
      </c>
      <c r="O22" s="1385">
        <v>-4</v>
      </c>
      <c r="P22" s="1385">
        <v>13.9</v>
      </c>
      <c r="Q22" s="1385">
        <v>3.8</v>
      </c>
      <c r="R22" s="1385">
        <v>14.6</v>
      </c>
      <c r="S22" s="1547">
        <v>8.1999999999999993</v>
      </c>
    </row>
    <row r="23" spans="1:19" ht="21" customHeight="1">
      <c r="A23" s="69"/>
      <c r="B23" s="65" t="s">
        <v>52</v>
      </c>
      <c r="C23" s="65" t="s">
        <v>52</v>
      </c>
      <c r="D23" s="65">
        <v>2</v>
      </c>
      <c r="E23" s="66" t="s">
        <v>24</v>
      </c>
      <c r="F23" s="947">
        <v>92.5</v>
      </c>
      <c r="G23" s="948">
        <v>0.5</v>
      </c>
      <c r="H23" s="949">
        <v>96.2</v>
      </c>
      <c r="I23" s="950">
        <v>2</v>
      </c>
      <c r="J23" s="834">
        <v>116.3</v>
      </c>
      <c r="K23" s="838">
        <v>-0.1</v>
      </c>
      <c r="L23" s="838">
        <v>119.6</v>
      </c>
      <c r="M23" s="838">
        <v>-9.9</v>
      </c>
      <c r="N23" s="838">
        <v>0.2</v>
      </c>
      <c r="O23" s="838">
        <v>-9.5</v>
      </c>
      <c r="P23" s="838">
        <v>12.3</v>
      </c>
      <c r="Q23" s="838">
        <v>-6.8</v>
      </c>
      <c r="R23" s="838">
        <v>2.6</v>
      </c>
      <c r="S23" s="845">
        <v>7.5</v>
      </c>
    </row>
    <row r="24" spans="1:19" ht="21" customHeight="1">
      <c r="A24" s="69"/>
      <c r="B24" s="65" t="s">
        <v>52</v>
      </c>
      <c r="C24" s="65" t="s">
        <v>52</v>
      </c>
      <c r="D24" s="65">
        <v>3</v>
      </c>
      <c r="E24" s="66" t="s">
        <v>24</v>
      </c>
      <c r="F24" s="947">
        <v>107.1</v>
      </c>
      <c r="G24" s="948">
        <v>-1.7</v>
      </c>
      <c r="H24" s="949">
        <v>96.5</v>
      </c>
      <c r="I24" s="950">
        <v>0.3</v>
      </c>
      <c r="J24" s="834">
        <v>132.6</v>
      </c>
      <c r="K24" s="838">
        <v>-2.1</v>
      </c>
      <c r="L24" s="838">
        <v>122.3</v>
      </c>
      <c r="M24" s="838">
        <v>2.2999999999999998</v>
      </c>
      <c r="N24" s="838">
        <v>-1.9</v>
      </c>
      <c r="O24" s="838">
        <v>-7.7</v>
      </c>
      <c r="P24" s="838">
        <v>5.5</v>
      </c>
      <c r="Q24" s="838">
        <v>10.9</v>
      </c>
      <c r="R24" s="838">
        <v>4.8</v>
      </c>
      <c r="S24" s="845">
        <v>37.6</v>
      </c>
    </row>
    <row r="25" spans="1:19" ht="21" customHeight="1">
      <c r="A25" s="69"/>
      <c r="B25" s="65" t="s">
        <v>52</v>
      </c>
      <c r="C25" s="65" t="s">
        <v>52</v>
      </c>
      <c r="D25" s="65">
        <v>4</v>
      </c>
      <c r="E25" s="66" t="s">
        <v>24</v>
      </c>
      <c r="F25" s="947">
        <v>93.8</v>
      </c>
      <c r="G25" s="948">
        <v>-4.9000000000000004</v>
      </c>
      <c r="H25" s="949">
        <v>95.1</v>
      </c>
      <c r="I25" s="950">
        <v>-1.5</v>
      </c>
      <c r="J25" s="834">
        <v>127.8</v>
      </c>
      <c r="K25" s="838">
        <v>3.6</v>
      </c>
      <c r="L25" s="838">
        <v>131.6</v>
      </c>
      <c r="M25" s="838">
        <v>7.6</v>
      </c>
      <c r="N25" s="838">
        <v>3.8</v>
      </c>
      <c r="O25" s="838">
        <v>-21.2</v>
      </c>
      <c r="P25" s="838">
        <v>12.9</v>
      </c>
      <c r="Q25" s="838">
        <v>2.2000000000000002</v>
      </c>
      <c r="R25" s="838">
        <v>-1.8</v>
      </c>
      <c r="S25" s="845">
        <v>-18.2</v>
      </c>
    </row>
    <row r="26" spans="1:19" ht="21" customHeight="1">
      <c r="A26" s="3"/>
      <c r="B26" s="29" t="s">
        <v>52</v>
      </c>
      <c r="C26" s="29" t="s">
        <v>52</v>
      </c>
      <c r="D26" s="29">
        <v>5</v>
      </c>
      <c r="E26" s="1014" t="s">
        <v>24</v>
      </c>
      <c r="F26" s="1314">
        <v>83.8</v>
      </c>
      <c r="G26" s="1315">
        <v>-3.1</v>
      </c>
      <c r="H26" s="945">
        <v>88</v>
      </c>
      <c r="I26" s="1316">
        <v>-7.5</v>
      </c>
      <c r="J26" s="1381">
        <v>128.4</v>
      </c>
      <c r="K26" s="1317">
        <v>13.4</v>
      </c>
      <c r="L26" s="1317">
        <v>135.80000000000001</v>
      </c>
      <c r="M26" s="1317">
        <v>3.2</v>
      </c>
      <c r="N26" s="1317">
        <v>13.7</v>
      </c>
      <c r="O26" s="1317">
        <v>-11.8</v>
      </c>
      <c r="P26" s="1317">
        <v>14.4</v>
      </c>
      <c r="Q26" s="1317">
        <v>-9.6</v>
      </c>
      <c r="R26" s="1317">
        <v>2.9</v>
      </c>
      <c r="S26" s="1318">
        <v>20.7</v>
      </c>
    </row>
    <row r="27" spans="1:19" ht="21" customHeight="1">
      <c r="A27" s="1013"/>
      <c r="B27" s="933" t="s">
        <v>52</v>
      </c>
      <c r="C27" s="933" t="s">
        <v>52</v>
      </c>
      <c r="D27" s="933">
        <v>6</v>
      </c>
      <c r="E27" s="934" t="s">
        <v>24</v>
      </c>
      <c r="F27" s="1307">
        <v>98.8</v>
      </c>
      <c r="G27" s="1308">
        <v>-2.8</v>
      </c>
      <c r="H27" s="1309">
        <v>96.1</v>
      </c>
      <c r="I27" s="1310">
        <v>9.1999999999999993</v>
      </c>
      <c r="J27" s="1311">
        <v>138.30000000000001</v>
      </c>
      <c r="K27" s="1312">
        <v>6.5</v>
      </c>
      <c r="L27" s="1312">
        <v>139</v>
      </c>
      <c r="M27" s="1312">
        <v>2.4</v>
      </c>
      <c r="N27" s="1312">
        <v>6.6</v>
      </c>
      <c r="O27" s="1312">
        <v>-8.4</v>
      </c>
      <c r="P27" s="1312">
        <v>6.5</v>
      </c>
      <c r="Q27" s="1312">
        <v>-2.4</v>
      </c>
      <c r="R27" s="1312">
        <v>4.2</v>
      </c>
      <c r="S27" s="1313">
        <v>3.4</v>
      </c>
    </row>
    <row r="28" spans="1:19" ht="21" customHeight="1">
      <c r="A28" s="69"/>
      <c r="B28" s="65" t="s">
        <v>52</v>
      </c>
      <c r="C28" s="65" t="s">
        <v>52</v>
      </c>
      <c r="D28" s="65">
        <v>7</v>
      </c>
      <c r="E28" s="66" t="s">
        <v>24</v>
      </c>
      <c r="F28" s="947">
        <v>98</v>
      </c>
      <c r="G28" s="948">
        <v>-2</v>
      </c>
      <c r="H28" s="949">
        <v>96.9</v>
      </c>
      <c r="I28" s="950">
        <v>0.8</v>
      </c>
      <c r="J28" s="834">
        <v>142</v>
      </c>
      <c r="K28" s="838">
        <v>7.2</v>
      </c>
      <c r="L28" s="838">
        <v>142.1</v>
      </c>
      <c r="M28" s="838">
        <v>2.2000000000000002</v>
      </c>
      <c r="N28" s="838">
        <v>7.4</v>
      </c>
      <c r="O28" s="838">
        <v>-11.7</v>
      </c>
      <c r="P28" s="838">
        <v>19.399999999999999</v>
      </c>
      <c r="Q28" s="838">
        <v>-1.5</v>
      </c>
      <c r="R28" s="838">
        <v>-1.5</v>
      </c>
      <c r="S28" s="845">
        <v>47.8</v>
      </c>
    </row>
    <row r="29" spans="1:19" ht="21" customHeight="1">
      <c r="A29" s="69"/>
      <c r="B29" s="65" t="s">
        <v>52</v>
      </c>
      <c r="C29" s="65" t="s">
        <v>52</v>
      </c>
      <c r="D29" s="65">
        <v>8</v>
      </c>
      <c r="E29" s="65" t="s">
        <v>24</v>
      </c>
      <c r="F29" s="947">
        <v>91.5</v>
      </c>
      <c r="G29" s="948">
        <v>5.8</v>
      </c>
      <c r="H29" s="949">
        <v>100.2</v>
      </c>
      <c r="I29" s="950">
        <v>3.4</v>
      </c>
      <c r="J29" s="834">
        <v>143.6</v>
      </c>
      <c r="K29" s="838">
        <v>8.1999999999999993</v>
      </c>
      <c r="L29" s="838">
        <v>146.5</v>
      </c>
      <c r="M29" s="838">
        <v>3.1</v>
      </c>
      <c r="N29" s="838">
        <v>8.3000000000000007</v>
      </c>
      <c r="O29" s="838">
        <v>3.1</v>
      </c>
      <c r="P29" s="838">
        <v>17.5</v>
      </c>
      <c r="Q29" s="838">
        <v>-8.4</v>
      </c>
      <c r="R29" s="838">
        <v>2.5</v>
      </c>
      <c r="S29" s="845">
        <v>19.8</v>
      </c>
    </row>
    <row r="30" spans="1:19" ht="21" customHeight="1">
      <c r="A30" s="69"/>
      <c r="B30" s="65" t="s">
        <v>52</v>
      </c>
      <c r="C30" s="65" t="s">
        <v>52</v>
      </c>
      <c r="D30" s="65">
        <v>9</v>
      </c>
      <c r="E30" s="65" t="s">
        <v>24</v>
      </c>
      <c r="F30" s="947">
        <v>101.9</v>
      </c>
      <c r="G30" s="948">
        <v>9.6</v>
      </c>
      <c r="H30" s="949">
        <v>98.5</v>
      </c>
      <c r="I30" s="950">
        <v>-1.7</v>
      </c>
      <c r="J30" s="834">
        <v>147.4</v>
      </c>
      <c r="K30" s="838">
        <v>7.5</v>
      </c>
      <c r="L30" s="838">
        <v>141.1</v>
      </c>
      <c r="M30" s="838">
        <v>-3.7</v>
      </c>
      <c r="N30" s="838">
        <v>7.6</v>
      </c>
      <c r="O30" s="838">
        <v>20.7</v>
      </c>
      <c r="P30" s="838">
        <v>9</v>
      </c>
      <c r="Q30" s="838">
        <v>-9</v>
      </c>
      <c r="R30" s="838">
        <v>0</v>
      </c>
      <c r="S30" s="845">
        <v>39.1</v>
      </c>
    </row>
    <row r="31" spans="1:19" ht="21" customHeight="1">
      <c r="A31" s="69"/>
      <c r="B31" s="65" t="s">
        <v>52</v>
      </c>
      <c r="C31" s="65" t="s">
        <v>52</v>
      </c>
      <c r="D31" s="65">
        <v>10</v>
      </c>
      <c r="E31" s="66" t="s">
        <v>24</v>
      </c>
      <c r="F31" s="947">
        <v>95.6</v>
      </c>
      <c r="G31" s="948">
        <v>3</v>
      </c>
      <c r="H31" s="949">
        <v>95.3</v>
      </c>
      <c r="I31" s="950">
        <v>-3.2</v>
      </c>
      <c r="J31" s="1703">
        <v>128.5</v>
      </c>
      <c r="K31" s="1704">
        <v>-0.2</v>
      </c>
      <c r="L31" s="1703">
        <v>128.80000000000001</v>
      </c>
      <c r="M31" s="1704">
        <v>-8.6999999999999993</v>
      </c>
      <c r="N31" s="1704">
        <v>-0.2</v>
      </c>
      <c r="O31" s="838">
        <v>0.1</v>
      </c>
      <c r="P31" s="838">
        <v>0.6</v>
      </c>
      <c r="Q31" s="838">
        <v>-9.9</v>
      </c>
      <c r="R31" s="838">
        <v>0.5</v>
      </c>
      <c r="S31" s="845">
        <v>-10.9</v>
      </c>
    </row>
    <row r="32" spans="1:19" ht="21" customHeight="1" thickBot="1">
      <c r="A32" s="61"/>
      <c r="B32" s="1368" t="s">
        <v>52</v>
      </c>
      <c r="C32" s="1368" t="s">
        <v>52</v>
      </c>
      <c r="D32" s="1368">
        <v>11</v>
      </c>
      <c r="E32" s="68" t="s">
        <v>24</v>
      </c>
      <c r="F32" s="1231">
        <v>99</v>
      </c>
      <c r="G32" s="1232">
        <v>-0.9</v>
      </c>
      <c r="H32" s="1382">
        <v>95.5</v>
      </c>
      <c r="I32" s="1233">
        <v>0.2</v>
      </c>
      <c r="J32" s="1383">
        <v>141.9</v>
      </c>
      <c r="K32" s="1383">
        <v>8.6999999999999993</v>
      </c>
      <c r="L32" s="1383">
        <v>138.80000000000001</v>
      </c>
      <c r="M32" s="1383">
        <v>7.8</v>
      </c>
      <c r="N32" s="1383">
        <v>8.8000000000000007</v>
      </c>
      <c r="O32" s="1383">
        <v>-12.3</v>
      </c>
      <c r="P32" s="1383">
        <v>-3.4</v>
      </c>
      <c r="Q32" s="1383">
        <v>-9.3000000000000007</v>
      </c>
      <c r="R32" s="1383">
        <v>1.7</v>
      </c>
      <c r="S32" s="1384">
        <v>-2.9</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30"/>
    </row>
    <row r="35" spans="1:19" ht="3.75" customHeight="1">
      <c r="A35" s="1956" t="s">
        <v>390</v>
      </c>
      <c r="B35" s="1998"/>
      <c r="C35" s="1998"/>
      <c r="D35" s="1998"/>
      <c r="E35" s="1999"/>
      <c r="F35" s="2120" t="s">
        <v>78</v>
      </c>
      <c r="G35" s="2120"/>
      <c r="H35" s="2120"/>
      <c r="I35" s="2120"/>
      <c r="J35" s="2120"/>
      <c r="K35" s="2120"/>
      <c r="L35" s="2120"/>
      <c r="M35" s="2120"/>
      <c r="N35" s="2120"/>
      <c r="O35" s="2120"/>
      <c r="P35" s="2120"/>
      <c r="Q35" s="2120"/>
      <c r="R35" s="2120"/>
      <c r="S35" s="2121"/>
    </row>
    <row r="36" spans="1:19" ht="21" customHeight="1">
      <c r="A36" s="2000"/>
      <c r="B36" s="2001"/>
      <c r="C36" s="2001"/>
      <c r="D36" s="2001"/>
      <c r="E36" s="2002"/>
      <c r="F36" s="2122"/>
      <c r="G36" s="2122"/>
      <c r="H36" s="2122"/>
      <c r="I36" s="2122"/>
      <c r="J36" s="2122"/>
      <c r="K36" s="2122"/>
      <c r="L36" s="2122"/>
      <c r="M36" s="2122"/>
      <c r="N36" s="2122"/>
      <c r="O36" s="2122"/>
      <c r="P36" s="2122"/>
      <c r="Q36" s="2122"/>
      <c r="R36" s="2122"/>
      <c r="S36" s="2123"/>
    </row>
    <row r="37" spans="1:19" ht="21" customHeight="1">
      <c r="A37" s="2000"/>
      <c r="B37" s="2001"/>
      <c r="C37" s="2001"/>
      <c r="D37" s="2001"/>
      <c r="E37" s="2002"/>
      <c r="F37" s="2118" t="s">
        <v>482</v>
      </c>
      <c r="G37" s="2118"/>
      <c r="H37" s="2118"/>
      <c r="I37" s="2118"/>
      <c r="J37" s="2118"/>
      <c r="K37" s="2118"/>
      <c r="L37" s="2118"/>
      <c r="M37" s="2118"/>
      <c r="N37" s="2118"/>
      <c r="O37" s="2118"/>
      <c r="P37" s="2118"/>
      <c r="Q37" s="2118"/>
      <c r="R37" s="2124"/>
      <c r="S37" s="2125" t="s">
        <v>391</v>
      </c>
    </row>
    <row r="38" spans="1:19" ht="21" customHeight="1">
      <c r="A38" s="2000"/>
      <c r="B38" s="2001"/>
      <c r="C38" s="2001"/>
      <c r="D38" s="2001"/>
      <c r="E38" s="2002"/>
      <c r="F38" s="2102" t="s">
        <v>392</v>
      </c>
      <c r="G38" s="2064" t="s">
        <v>318</v>
      </c>
      <c r="H38" s="2104" t="s">
        <v>269</v>
      </c>
      <c r="I38" s="2092" t="s">
        <v>69</v>
      </c>
      <c r="J38" s="2050" t="s">
        <v>267</v>
      </c>
      <c r="K38" s="2062" t="s">
        <v>319</v>
      </c>
      <c r="L38" s="2048" t="s">
        <v>393</v>
      </c>
      <c r="M38" s="2062" t="s">
        <v>70</v>
      </c>
      <c r="N38" s="2081" t="s">
        <v>266</v>
      </c>
      <c r="O38" s="2048" t="s">
        <v>394</v>
      </c>
      <c r="P38" s="2081" t="s">
        <v>395</v>
      </c>
      <c r="Q38" s="2128" t="s">
        <v>396</v>
      </c>
      <c r="R38" s="2129"/>
      <c r="S38" s="2126"/>
    </row>
    <row r="39" spans="1:19" ht="21" customHeight="1">
      <c r="A39" s="2000"/>
      <c r="B39" s="2001"/>
      <c r="C39" s="2001"/>
      <c r="D39" s="2001"/>
      <c r="E39" s="2002"/>
      <c r="F39" s="2103"/>
      <c r="G39" s="2065"/>
      <c r="H39" s="2094"/>
      <c r="I39" s="2093"/>
      <c r="J39" s="2094"/>
      <c r="K39" s="2063"/>
      <c r="L39" s="2063"/>
      <c r="M39" s="2130"/>
      <c r="N39" s="2082"/>
      <c r="O39" s="2094"/>
      <c r="P39" s="2127"/>
      <c r="Q39" s="731"/>
      <c r="R39" s="1077" t="s">
        <v>470</v>
      </c>
      <c r="S39" s="2126"/>
    </row>
    <row r="40" spans="1:19" ht="21" customHeight="1">
      <c r="A40" s="2000"/>
      <c r="B40" s="2001"/>
      <c r="C40" s="2001"/>
      <c r="D40" s="2001"/>
      <c r="E40" s="2002"/>
      <c r="F40" s="1062" t="s">
        <v>455</v>
      </c>
      <c r="G40" s="1066" t="s">
        <v>456</v>
      </c>
      <c r="H40" s="1061" t="s">
        <v>457</v>
      </c>
      <c r="I40" s="1067" t="s">
        <v>458</v>
      </c>
      <c r="J40" s="1068" t="s">
        <v>459</v>
      </c>
      <c r="K40" s="73" t="s">
        <v>460</v>
      </c>
      <c r="L40" s="73" t="s">
        <v>461</v>
      </c>
      <c r="M40" s="73" t="s">
        <v>462</v>
      </c>
      <c r="N40" s="73" t="s">
        <v>463</v>
      </c>
      <c r="O40" s="73" t="s">
        <v>464</v>
      </c>
      <c r="P40" s="1068" t="s">
        <v>465</v>
      </c>
      <c r="Q40" s="73" t="s">
        <v>466</v>
      </c>
      <c r="R40" s="73" t="s">
        <v>471</v>
      </c>
      <c r="S40" s="1069" t="s">
        <v>467</v>
      </c>
    </row>
    <row r="41" spans="1:19" ht="21" customHeight="1" thickBot="1">
      <c r="A41" s="2003"/>
      <c r="B41" s="2004"/>
      <c r="C41" s="2004"/>
      <c r="D41" s="2004"/>
      <c r="E41" s="2005"/>
      <c r="F41" s="732" t="s">
        <v>397</v>
      </c>
      <c r="G41" s="74" t="s">
        <v>397</v>
      </c>
      <c r="H41" s="733" t="s">
        <v>389</v>
      </c>
      <c r="I41" s="355" t="s">
        <v>389</v>
      </c>
      <c r="J41" s="75" t="s">
        <v>389</v>
      </c>
      <c r="K41" s="75" t="s">
        <v>389</v>
      </c>
      <c r="L41" s="75" t="s">
        <v>389</v>
      </c>
      <c r="M41" s="75" t="s">
        <v>389</v>
      </c>
      <c r="N41" s="75" t="s">
        <v>389</v>
      </c>
      <c r="O41" s="75" t="s">
        <v>389</v>
      </c>
      <c r="P41" s="75" t="s">
        <v>389</v>
      </c>
      <c r="Q41" s="75" t="s">
        <v>389</v>
      </c>
      <c r="R41" s="75" t="s">
        <v>389</v>
      </c>
      <c r="S41" s="76" t="s">
        <v>389</v>
      </c>
    </row>
    <row r="42" spans="1:19" ht="21" customHeight="1">
      <c r="A42" s="1034"/>
      <c r="B42" s="30">
        <v>2019</v>
      </c>
      <c r="C42" s="30"/>
      <c r="D42" s="30" t="s">
        <v>504</v>
      </c>
      <c r="E42" s="1035"/>
      <c r="F42" s="846">
        <v>-0.2</v>
      </c>
      <c r="G42" s="847">
        <v>-13.6</v>
      </c>
      <c r="H42" s="848">
        <v>9.8000000000000007</v>
      </c>
      <c r="I42" s="849">
        <v>12.7</v>
      </c>
      <c r="J42" s="839">
        <v>3.6</v>
      </c>
      <c r="K42" s="847">
        <v>-9.6999999999999993</v>
      </c>
      <c r="L42" s="839">
        <v>10.7</v>
      </c>
      <c r="M42" s="839">
        <v>3.8</v>
      </c>
      <c r="N42" s="839">
        <v>-12.2</v>
      </c>
      <c r="O42" s="839">
        <v>-10</v>
      </c>
      <c r="P42" s="839">
        <v>5</v>
      </c>
      <c r="Q42" s="850">
        <v>-6.9</v>
      </c>
      <c r="R42" s="847">
        <v>-5</v>
      </c>
      <c r="S42" s="842">
        <v>-10.5</v>
      </c>
    </row>
    <row r="43" spans="1:19" ht="21" customHeight="1">
      <c r="A43" s="58"/>
      <c r="B43" s="59">
        <v>2020</v>
      </c>
      <c r="C43" s="59"/>
      <c r="D43" s="59" t="s">
        <v>504</v>
      </c>
      <c r="E43" s="60"/>
      <c r="F43" s="851">
        <v>-11.9</v>
      </c>
      <c r="G43" s="852">
        <v>42.6</v>
      </c>
      <c r="H43" s="853">
        <v>-3.9</v>
      </c>
      <c r="I43" s="854">
        <v>-30.8</v>
      </c>
      <c r="J43" s="840">
        <v>-8.1</v>
      </c>
      <c r="K43" s="852">
        <v>-13.4</v>
      </c>
      <c r="L43" s="840">
        <v>5.5</v>
      </c>
      <c r="M43" s="840">
        <v>2</v>
      </c>
      <c r="N43" s="840">
        <v>-22.2</v>
      </c>
      <c r="O43" s="840">
        <v>-27.2</v>
      </c>
      <c r="P43" s="840">
        <v>-5.2</v>
      </c>
      <c r="Q43" s="852">
        <v>-24.9</v>
      </c>
      <c r="R43" s="852">
        <v>-14.1</v>
      </c>
      <c r="S43" s="855">
        <v>-18.100000000000001</v>
      </c>
    </row>
    <row r="44" spans="1:19" ht="21" customHeight="1" thickBot="1">
      <c r="A44" s="3"/>
      <c r="B44" s="29">
        <v>2021</v>
      </c>
      <c r="C44" s="29"/>
      <c r="D44" s="29" t="s">
        <v>504</v>
      </c>
      <c r="E44" s="57"/>
      <c r="F44" s="851">
        <v>8.9</v>
      </c>
      <c r="G44" s="852">
        <v>78.3</v>
      </c>
      <c r="H44" s="853">
        <v>-7.1</v>
      </c>
      <c r="I44" s="854">
        <v>-13.4</v>
      </c>
      <c r="J44" s="840">
        <v>-0.7</v>
      </c>
      <c r="K44" s="852">
        <v>-13.5</v>
      </c>
      <c r="L44" s="840">
        <v>-0.3</v>
      </c>
      <c r="M44" s="840">
        <v>10.9</v>
      </c>
      <c r="N44" s="840">
        <v>11.8</v>
      </c>
      <c r="O44" s="840">
        <v>-6.6</v>
      </c>
      <c r="P44" s="840">
        <v>9.6</v>
      </c>
      <c r="Q44" s="852">
        <v>5.5</v>
      </c>
      <c r="R44" s="852">
        <v>-3</v>
      </c>
      <c r="S44" s="855">
        <v>1.9</v>
      </c>
    </row>
    <row r="45" spans="1:19" ht="21" customHeight="1">
      <c r="A45" s="728" t="s">
        <v>487</v>
      </c>
      <c r="B45" s="30">
        <v>7</v>
      </c>
      <c r="C45" s="30" t="s">
        <v>25</v>
      </c>
      <c r="D45" s="30">
        <v>9</v>
      </c>
      <c r="E45" s="729" t="s">
        <v>24</v>
      </c>
      <c r="F45" s="856">
        <v>2.4</v>
      </c>
      <c r="G45" s="841">
        <v>107.4</v>
      </c>
      <c r="H45" s="831">
        <v>-24.9</v>
      </c>
      <c r="I45" s="857">
        <v>13.6</v>
      </c>
      <c r="J45" s="857">
        <v>-3.4</v>
      </c>
      <c r="K45" s="857">
        <v>-8.1</v>
      </c>
      <c r="L45" s="857">
        <v>-4.0999999999999996</v>
      </c>
      <c r="M45" s="857">
        <v>15.5</v>
      </c>
      <c r="N45" s="857">
        <v>25.1</v>
      </c>
      <c r="O45" s="857">
        <v>1.9</v>
      </c>
      <c r="P45" s="857">
        <v>5.9</v>
      </c>
      <c r="Q45" s="841">
        <v>21.9</v>
      </c>
      <c r="R45" s="857">
        <v>-7.6</v>
      </c>
      <c r="S45" s="842">
        <v>-1</v>
      </c>
    </row>
    <row r="46" spans="1:19" ht="21" customHeight="1">
      <c r="A46" s="1400" t="s">
        <v>52</v>
      </c>
      <c r="B46" s="1293">
        <v>10</v>
      </c>
      <c r="C46" s="1293" t="s">
        <v>25</v>
      </c>
      <c r="D46" s="1293">
        <v>12</v>
      </c>
      <c r="E46" s="1294" t="s">
        <v>24</v>
      </c>
      <c r="F46" s="1589">
        <v>8.1</v>
      </c>
      <c r="G46" s="1583">
        <v>78.3</v>
      </c>
      <c r="H46" s="1582">
        <v>-9.6999999999999993</v>
      </c>
      <c r="I46" s="1590">
        <v>-43.9</v>
      </c>
      <c r="J46" s="1590">
        <v>-6.9</v>
      </c>
      <c r="K46" s="1590">
        <v>-9.8000000000000007</v>
      </c>
      <c r="L46" s="1590">
        <v>14</v>
      </c>
      <c r="M46" s="1590">
        <v>-18.3</v>
      </c>
      <c r="N46" s="1590">
        <v>11.6</v>
      </c>
      <c r="O46" s="1590">
        <v>5</v>
      </c>
      <c r="P46" s="1590">
        <v>1.3</v>
      </c>
      <c r="Q46" s="1583">
        <v>10.8</v>
      </c>
      <c r="R46" s="1590">
        <v>4.8</v>
      </c>
      <c r="S46" s="1585">
        <v>-15.3</v>
      </c>
    </row>
    <row r="47" spans="1:19" ht="21" customHeight="1">
      <c r="A47" s="1447" t="s">
        <v>507</v>
      </c>
      <c r="B47" s="63">
        <v>1</v>
      </c>
      <c r="C47" s="63" t="s">
        <v>25</v>
      </c>
      <c r="D47" s="63">
        <v>3</v>
      </c>
      <c r="E47" s="64" t="s">
        <v>24</v>
      </c>
      <c r="F47" s="1591">
        <v>-5</v>
      </c>
      <c r="G47" s="860">
        <v>8.6999999999999993</v>
      </c>
      <c r="H47" s="859">
        <v>-19.899999999999999</v>
      </c>
      <c r="I47" s="1592">
        <v>-33.299999999999997</v>
      </c>
      <c r="J47" s="1592">
        <v>-23.7</v>
      </c>
      <c r="K47" s="1592">
        <v>-2</v>
      </c>
      <c r="L47" s="1592">
        <v>-7.9</v>
      </c>
      <c r="M47" s="1592">
        <v>-17.2</v>
      </c>
      <c r="N47" s="1592">
        <v>6.8</v>
      </c>
      <c r="O47" s="1592">
        <v>19.2</v>
      </c>
      <c r="P47" s="1592">
        <v>2.2999999999999998</v>
      </c>
      <c r="Q47" s="860">
        <v>4</v>
      </c>
      <c r="R47" s="1592">
        <v>-11.7</v>
      </c>
      <c r="S47" s="861">
        <v>-30.3</v>
      </c>
    </row>
    <row r="48" spans="1:19" ht="21" customHeight="1">
      <c r="A48" s="1518" t="s">
        <v>52</v>
      </c>
      <c r="B48" s="65">
        <v>4</v>
      </c>
      <c r="C48" s="65" t="s">
        <v>25</v>
      </c>
      <c r="D48" s="65">
        <v>6</v>
      </c>
      <c r="E48" s="66" t="s">
        <v>24</v>
      </c>
      <c r="F48" s="846">
        <v>-2.1</v>
      </c>
      <c r="G48" s="847">
        <v>50.4</v>
      </c>
      <c r="H48" s="839">
        <v>-14.6</v>
      </c>
      <c r="I48" s="849">
        <v>-20.399999999999999</v>
      </c>
      <c r="J48" s="849">
        <v>-13.8</v>
      </c>
      <c r="K48" s="849">
        <v>0.3</v>
      </c>
      <c r="L48" s="849">
        <v>22.5</v>
      </c>
      <c r="M48" s="849">
        <v>-21.4</v>
      </c>
      <c r="N48" s="849">
        <v>0.6</v>
      </c>
      <c r="O48" s="849">
        <v>14.4</v>
      </c>
      <c r="P48" s="849">
        <v>4.8</v>
      </c>
      <c r="Q48" s="847">
        <v>-1.1000000000000001</v>
      </c>
      <c r="R48" s="849">
        <v>-2.1</v>
      </c>
      <c r="S48" s="1138">
        <v>-42.3</v>
      </c>
    </row>
    <row r="49" spans="1:19" ht="21" customHeight="1" thickBot="1">
      <c r="A49" s="67" t="s">
        <v>52</v>
      </c>
      <c r="B49" s="1493">
        <v>7</v>
      </c>
      <c r="C49" s="1493" t="s">
        <v>25</v>
      </c>
      <c r="D49" s="1493">
        <v>9</v>
      </c>
      <c r="E49" s="68" t="s">
        <v>24</v>
      </c>
      <c r="F49" s="1711">
        <v>4.8</v>
      </c>
      <c r="G49" s="1640">
        <v>17</v>
      </c>
      <c r="H49" s="1712">
        <v>20.2</v>
      </c>
      <c r="I49" s="1713">
        <v>-53.4</v>
      </c>
      <c r="J49" s="1713">
        <v>-8.5</v>
      </c>
      <c r="K49" s="1713">
        <v>-9.4</v>
      </c>
      <c r="L49" s="1713">
        <v>27.5</v>
      </c>
      <c r="M49" s="1713">
        <v>-10</v>
      </c>
      <c r="N49" s="1713">
        <v>-5.0999999999999996</v>
      </c>
      <c r="O49" s="1713">
        <v>10.4</v>
      </c>
      <c r="P49" s="1713">
        <v>0.7</v>
      </c>
      <c r="Q49" s="1640">
        <v>3.5</v>
      </c>
      <c r="R49" s="1713">
        <v>-9.6</v>
      </c>
      <c r="S49" s="1641">
        <v>-23</v>
      </c>
    </row>
    <row r="50" spans="1:19" ht="21" customHeight="1">
      <c r="A50" s="3"/>
      <c r="B50" s="29">
        <v>2021</v>
      </c>
      <c r="C50" s="29" t="s">
        <v>23</v>
      </c>
      <c r="D50" s="29">
        <v>11</v>
      </c>
      <c r="E50" s="1014" t="s">
        <v>24</v>
      </c>
      <c r="F50" s="858">
        <v>8.3000000000000007</v>
      </c>
      <c r="G50" s="837">
        <v>71.2</v>
      </c>
      <c r="H50" s="831">
        <v>-8.1</v>
      </c>
      <c r="I50" s="841">
        <v>-25</v>
      </c>
      <c r="J50" s="841">
        <v>-12.7</v>
      </c>
      <c r="K50" s="841">
        <v>-6.3</v>
      </c>
      <c r="L50" s="841">
        <v>22.1</v>
      </c>
      <c r="M50" s="841">
        <v>-10.3</v>
      </c>
      <c r="N50" s="841">
        <v>29.9</v>
      </c>
      <c r="O50" s="841">
        <v>-7.4</v>
      </c>
      <c r="P50" s="841">
        <v>-6.2</v>
      </c>
      <c r="Q50" s="841">
        <v>11.9</v>
      </c>
      <c r="R50" s="841">
        <v>-7.2</v>
      </c>
      <c r="S50" s="842">
        <v>-18.399999999999999</v>
      </c>
    </row>
    <row r="51" spans="1:19" ht="21" customHeight="1">
      <c r="A51" s="1624"/>
      <c r="B51" s="1293" t="s">
        <v>52</v>
      </c>
      <c r="C51" s="1293" t="s">
        <v>52</v>
      </c>
      <c r="D51" s="1293">
        <v>12</v>
      </c>
      <c r="E51" s="1294" t="s">
        <v>24</v>
      </c>
      <c r="F51" s="1702">
        <v>2.1</v>
      </c>
      <c r="G51" s="1700">
        <v>75.5</v>
      </c>
      <c r="H51" s="1582">
        <v>-6.8</v>
      </c>
      <c r="I51" s="1583">
        <v>-64.599999999999994</v>
      </c>
      <c r="J51" s="1583">
        <v>28.1</v>
      </c>
      <c r="K51" s="1583">
        <v>-8.4</v>
      </c>
      <c r="L51" s="1583">
        <v>13.5</v>
      </c>
      <c r="M51" s="1583">
        <v>-16.8</v>
      </c>
      <c r="N51" s="1583">
        <v>10.4</v>
      </c>
      <c r="O51" s="1583">
        <v>21</v>
      </c>
      <c r="P51" s="1583">
        <v>12.3</v>
      </c>
      <c r="Q51" s="1583">
        <v>10</v>
      </c>
      <c r="R51" s="1583">
        <v>22.5</v>
      </c>
      <c r="S51" s="1585">
        <v>-4.2</v>
      </c>
    </row>
    <row r="52" spans="1:19" ht="21" customHeight="1">
      <c r="A52" s="1037"/>
      <c r="B52" s="63">
        <v>2022</v>
      </c>
      <c r="C52" s="63" t="s">
        <v>23</v>
      </c>
      <c r="D52" s="63">
        <v>1</v>
      </c>
      <c r="E52" s="64" t="s">
        <v>24</v>
      </c>
      <c r="F52" s="1386">
        <v>2.1</v>
      </c>
      <c r="G52" s="1385">
        <v>38</v>
      </c>
      <c r="H52" s="859">
        <v>-11.1</v>
      </c>
      <c r="I52" s="860">
        <v>-62</v>
      </c>
      <c r="J52" s="860">
        <v>-21.1</v>
      </c>
      <c r="K52" s="860">
        <v>-5.3</v>
      </c>
      <c r="L52" s="860">
        <v>-27.6</v>
      </c>
      <c r="M52" s="860">
        <v>-17.399999999999999</v>
      </c>
      <c r="N52" s="860">
        <v>-4.5999999999999996</v>
      </c>
      <c r="O52" s="860">
        <v>11.2</v>
      </c>
      <c r="P52" s="860">
        <v>-6.4</v>
      </c>
      <c r="Q52" s="860">
        <v>13.2</v>
      </c>
      <c r="R52" s="860">
        <v>1.3</v>
      </c>
      <c r="S52" s="861">
        <v>-0.4</v>
      </c>
    </row>
    <row r="53" spans="1:19" ht="21" customHeight="1">
      <c r="A53" s="69"/>
      <c r="B53" s="65" t="s">
        <v>52</v>
      </c>
      <c r="C53" s="65" t="s">
        <v>52</v>
      </c>
      <c r="D53" s="65">
        <v>2</v>
      </c>
      <c r="E53" s="66" t="s">
        <v>24</v>
      </c>
      <c r="F53" s="835">
        <v>-8.8000000000000007</v>
      </c>
      <c r="G53" s="838">
        <v>15.8</v>
      </c>
      <c r="H53" s="832">
        <v>-28</v>
      </c>
      <c r="I53" s="836">
        <v>14.2</v>
      </c>
      <c r="J53" s="836">
        <v>-24</v>
      </c>
      <c r="K53" s="836">
        <v>-7</v>
      </c>
      <c r="L53" s="836">
        <v>2</v>
      </c>
      <c r="M53" s="836">
        <v>-17.7</v>
      </c>
      <c r="N53" s="836">
        <v>1.8</v>
      </c>
      <c r="O53" s="836">
        <v>29.6</v>
      </c>
      <c r="P53" s="836">
        <v>-0.4</v>
      </c>
      <c r="Q53" s="836">
        <v>0.8</v>
      </c>
      <c r="R53" s="832">
        <v>-20.9</v>
      </c>
      <c r="S53" s="843">
        <v>-39.1</v>
      </c>
    </row>
    <row r="54" spans="1:19" ht="21" customHeight="1">
      <c r="A54" s="69"/>
      <c r="B54" s="65" t="s">
        <v>52</v>
      </c>
      <c r="C54" s="65" t="s">
        <v>52</v>
      </c>
      <c r="D54" s="65">
        <v>3</v>
      </c>
      <c r="E54" s="66" t="s">
        <v>24</v>
      </c>
      <c r="F54" s="835">
        <v>-7.7</v>
      </c>
      <c r="G54" s="838">
        <v>-22</v>
      </c>
      <c r="H54" s="832">
        <v>-19.5</v>
      </c>
      <c r="I54" s="836">
        <v>-46.4</v>
      </c>
      <c r="J54" s="836">
        <v>-25.7</v>
      </c>
      <c r="K54" s="836">
        <v>6.4</v>
      </c>
      <c r="L54" s="836">
        <v>2.1</v>
      </c>
      <c r="M54" s="836">
        <v>-16.600000000000001</v>
      </c>
      <c r="N54" s="836">
        <v>24.3</v>
      </c>
      <c r="O54" s="836">
        <v>17.2</v>
      </c>
      <c r="P54" s="836">
        <v>12.8</v>
      </c>
      <c r="Q54" s="836">
        <v>0.4</v>
      </c>
      <c r="R54" s="832">
        <v>-12.4</v>
      </c>
      <c r="S54" s="843">
        <v>-38.5</v>
      </c>
    </row>
    <row r="55" spans="1:19" ht="21" customHeight="1">
      <c r="A55" s="69"/>
      <c r="B55" s="65" t="s">
        <v>52</v>
      </c>
      <c r="C55" s="65" t="s">
        <v>52</v>
      </c>
      <c r="D55" s="65">
        <v>4</v>
      </c>
      <c r="E55" s="66" t="s">
        <v>24</v>
      </c>
      <c r="F55" s="835">
        <v>-2.7</v>
      </c>
      <c r="G55" s="838">
        <v>61.6</v>
      </c>
      <c r="H55" s="832">
        <v>-15.7</v>
      </c>
      <c r="I55" s="836">
        <v>-12.3</v>
      </c>
      <c r="J55" s="836">
        <v>-27.6</v>
      </c>
      <c r="K55" s="836">
        <v>-2.5</v>
      </c>
      <c r="L55" s="836">
        <v>-4.5</v>
      </c>
      <c r="M55" s="836">
        <v>-20.9</v>
      </c>
      <c r="N55" s="836">
        <v>-0.9</v>
      </c>
      <c r="O55" s="836">
        <v>9</v>
      </c>
      <c r="P55" s="836">
        <v>9</v>
      </c>
      <c r="Q55" s="836">
        <v>-2</v>
      </c>
      <c r="R55" s="832">
        <v>-7.1</v>
      </c>
      <c r="S55" s="843">
        <v>-56.9</v>
      </c>
    </row>
    <row r="56" spans="1:19" ht="21" customHeight="1">
      <c r="A56" s="69"/>
      <c r="B56" s="65" t="s">
        <v>52</v>
      </c>
      <c r="C56" s="65" t="s">
        <v>52</v>
      </c>
      <c r="D56" s="65">
        <v>5</v>
      </c>
      <c r="E56" s="66" t="s">
        <v>24</v>
      </c>
      <c r="F56" s="835">
        <v>-2.7</v>
      </c>
      <c r="G56" s="838">
        <v>65.900000000000006</v>
      </c>
      <c r="H56" s="832">
        <v>-31.6</v>
      </c>
      <c r="I56" s="836">
        <v>1.7</v>
      </c>
      <c r="J56" s="836">
        <v>-4.9000000000000004</v>
      </c>
      <c r="K56" s="836">
        <v>-3</v>
      </c>
      <c r="L56" s="836">
        <v>19.7</v>
      </c>
      <c r="M56" s="836">
        <v>-22.1</v>
      </c>
      <c r="N56" s="836">
        <v>2</v>
      </c>
      <c r="O56" s="836">
        <v>15.4</v>
      </c>
      <c r="P56" s="836">
        <v>4.5999999999999996</v>
      </c>
      <c r="Q56" s="836">
        <v>-0.5</v>
      </c>
      <c r="R56" s="832">
        <v>11.9</v>
      </c>
      <c r="S56" s="843">
        <v>-39.799999999999997</v>
      </c>
    </row>
    <row r="57" spans="1:19" ht="21" customHeight="1">
      <c r="A57" s="69"/>
      <c r="B57" s="65" t="s">
        <v>52</v>
      </c>
      <c r="C57" s="65" t="s">
        <v>52</v>
      </c>
      <c r="D57" s="65">
        <v>6</v>
      </c>
      <c r="E57" s="66" t="s">
        <v>24</v>
      </c>
      <c r="F57" s="835">
        <v>-1</v>
      </c>
      <c r="G57" s="838">
        <v>29.8</v>
      </c>
      <c r="H57" s="832">
        <v>7.5</v>
      </c>
      <c r="I57" s="836">
        <v>-38.200000000000003</v>
      </c>
      <c r="J57" s="836">
        <v>-4.9000000000000004</v>
      </c>
      <c r="K57" s="836">
        <v>7.9</v>
      </c>
      <c r="L57" s="836">
        <v>54.6</v>
      </c>
      <c r="M57" s="836">
        <v>-21.4</v>
      </c>
      <c r="N57" s="836">
        <v>0.8</v>
      </c>
      <c r="O57" s="836">
        <v>19.600000000000001</v>
      </c>
      <c r="P57" s="836">
        <v>1.1000000000000001</v>
      </c>
      <c r="Q57" s="836">
        <v>-0.8</v>
      </c>
      <c r="R57" s="832">
        <v>-6.8</v>
      </c>
      <c r="S57" s="843">
        <v>-21.5</v>
      </c>
    </row>
    <row r="58" spans="1:19" ht="21" customHeight="1">
      <c r="A58" s="69"/>
      <c r="B58" s="65" t="s">
        <v>52</v>
      </c>
      <c r="C58" s="65" t="s">
        <v>52</v>
      </c>
      <c r="D58" s="65">
        <v>7</v>
      </c>
      <c r="E58" s="66" t="s">
        <v>24</v>
      </c>
      <c r="F58" s="835">
        <v>-0.7</v>
      </c>
      <c r="G58" s="838">
        <v>27.4</v>
      </c>
      <c r="H58" s="832">
        <v>6.5</v>
      </c>
      <c r="I58" s="836">
        <v>-62.7</v>
      </c>
      <c r="J58" s="836">
        <v>-25.4</v>
      </c>
      <c r="K58" s="836">
        <v>-12.4</v>
      </c>
      <c r="L58" s="836">
        <v>28.6</v>
      </c>
      <c r="M58" s="836">
        <v>-12.5</v>
      </c>
      <c r="N58" s="836">
        <v>-0.3</v>
      </c>
      <c r="O58" s="836">
        <v>8</v>
      </c>
      <c r="P58" s="836">
        <v>0.9</v>
      </c>
      <c r="Q58" s="836">
        <v>-1.7</v>
      </c>
      <c r="R58" s="832">
        <v>-5.0999999999999996</v>
      </c>
      <c r="S58" s="843">
        <v>-50.7</v>
      </c>
    </row>
    <row r="59" spans="1:19" ht="21" customHeight="1">
      <c r="A59" s="69"/>
      <c r="B59" s="65" t="s">
        <v>52</v>
      </c>
      <c r="C59" s="65" t="s">
        <v>52</v>
      </c>
      <c r="D59" s="65">
        <v>8</v>
      </c>
      <c r="E59" s="65" t="s">
        <v>24</v>
      </c>
      <c r="F59" s="835">
        <v>6.9</v>
      </c>
      <c r="G59" s="838">
        <v>24.6</v>
      </c>
      <c r="H59" s="832">
        <v>34.4</v>
      </c>
      <c r="I59" s="836">
        <v>-45.7</v>
      </c>
      <c r="J59" s="836">
        <v>-15.5</v>
      </c>
      <c r="K59" s="836">
        <v>-8</v>
      </c>
      <c r="L59" s="836">
        <v>18.100000000000001</v>
      </c>
      <c r="M59" s="836">
        <v>-12.5</v>
      </c>
      <c r="N59" s="836">
        <v>-4.3</v>
      </c>
      <c r="O59" s="836">
        <v>12.2</v>
      </c>
      <c r="P59" s="836">
        <v>4.7</v>
      </c>
      <c r="Q59" s="836">
        <v>8.5</v>
      </c>
      <c r="R59" s="832">
        <v>-1.9</v>
      </c>
      <c r="S59" s="843">
        <v>-11.5</v>
      </c>
    </row>
    <row r="60" spans="1:19" ht="21" customHeight="1">
      <c r="A60" s="69"/>
      <c r="B60" s="65" t="s">
        <v>52</v>
      </c>
      <c r="C60" s="65" t="s">
        <v>52</v>
      </c>
      <c r="D60" s="65">
        <v>9</v>
      </c>
      <c r="E60" s="65" t="s">
        <v>24</v>
      </c>
      <c r="F60" s="835">
        <v>8.3000000000000007</v>
      </c>
      <c r="G60" s="838">
        <v>2.1</v>
      </c>
      <c r="H60" s="832">
        <v>21.7</v>
      </c>
      <c r="I60" s="836">
        <v>-50.1</v>
      </c>
      <c r="J60" s="836">
        <v>27.4</v>
      </c>
      <c r="K60" s="836">
        <v>-8.8000000000000007</v>
      </c>
      <c r="L60" s="836">
        <v>35.9</v>
      </c>
      <c r="M60" s="836">
        <v>-4.5999999999999996</v>
      </c>
      <c r="N60" s="836">
        <v>-9.6999999999999993</v>
      </c>
      <c r="O60" s="836">
        <v>11.2</v>
      </c>
      <c r="P60" s="836">
        <v>-3.9</v>
      </c>
      <c r="Q60" s="847">
        <v>4</v>
      </c>
      <c r="R60" s="832">
        <v>-22.1</v>
      </c>
      <c r="S60" s="843">
        <v>-8.6</v>
      </c>
    </row>
    <row r="61" spans="1:19" ht="21" customHeight="1">
      <c r="A61" s="69"/>
      <c r="B61" s="65" t="s">
        <v>52</v>
      </c>
      <c r="C61" s="65" t="s">
        <v>52</v>
      </c>
      <c r="D61" s="65">
        <v>10</v>
      </c>
      <c r="E61" s="66" t="s">
        <v>24</v>
      </c>
      <c r="F61" s="835">
        <v>-0.5</v>
      </c>
      <c r="G61" s="838">
        <v>-1</v>
      </c>
      <c r="H61" s="832">
        <v>11.1</v>
      </c>
      <c r="I61" s="836">
        <v>-10.3</v>
      </c>
      <c r="J61" s="836">
        <v>40</v>
      </c>
      <c r="K61" s="836">
        <v>-5.2</v>
      </c>
      <c r="L61" s="836">
        <v>23.8</v>
      </c>
      <c r="M61" s="836">
        <v>13</v>
      </c>
      <c r="N61" s="836">
        <v>8.3000000000000007</v>
      </c>
      <c r="O61" s="836">
        <v>-4.5999999999999996</v>
      </c>
      <c r="P61" s="1704">
        <v>-11.2</v>
      </c>
      <c r="Q61" s="1319">
        <v>-0.8</v>
      </c>
      <c r="R61" s="832">
        <v>-10.9</v>
      </c>
      <c r="S61" s="843">
        <v>6.9</v>
      </c>
    </row>
    <row r="62" spans="1:19" ht="21" customHeight="1" thickBot="1">
      <c r="A62" s="61"/>
      <c r="B62" s="1368" t="s">
        <v>52</v>
      </c>
      <c r="C62" s="1368" t="s">
        <v>52</v>
      </c>
      <c r="D62" s="1368">
        <v>11</v>
      </c>
      <c r="E62" s="68" t="s">
        <v>24</v>
      </c>
      <c r="F62" s="1387">
        <v>-1.7</v>
      </c>
      <c r="G62" s="1388">
        <v>35.5</v>
      </c>
      <c r="H62" s="1389">
        <v>-3.2</v>
      </c>
      <c r="I62" s="1390">
        <v>116.1</v>
      </c>
      <c r="J62" s="1391">
        <v>9.6</v>
      </c>
      <c r="K62" s="1391">
        <v>-9</v>
      </c>
      <c r="L62" s="1391">
        <v>39.299999999999997</v>
      </c>
      <c r="M62" s="1391">
        <v>9.6999999999999993</v>
      </c>
      <c r="N62" s="1391">
        <v>-8.9</v>
      </c>
      <c r="O62" s="1391">
        <v>10.8</v>
      </c>
      <c r="P62" s="1391">
        <v>-8.4</v>
      </c>
      <c r="Q62" s="1388">
        <v>-2.6</v>
      </c>
      <c r="R62" s="1391">
        <v>10.4</v>
      </c>
      <c r="S62" s="1392">
        <v>-0.7</v>
      </c>
    </row>
    <row r="63" spans="1:19" ht="21" customHeight="1">
      <c r="A63" s="2012" t="s">
        <v>398</v>
      </c>
      <c r="B63" s="2033"/>
      <c r="C63" s="2033"/>
      <c r="D63" s="2033"/>
      <c r="E63" s="2030"/>
      <c r="F63" s="247" t="s">
        <v>399</v>
      </c>
      <c r="G63" s="1011" t="s">
        <v>516</v>
      </c>
      <c r="H63" s="249"/>
      <c r="I63" s="249"/>
      <c r="J63" s="249"/>
      <c r="K63" s="249"/>
      <c r="L63" s="249"/>
      <c r="M63" s="249"/>
      <c r="N63" s="249"/>
      <c r="O63" s="249"/>
      <c r="P63" s="249"/>
      <c r="Q63" s="249"/>
      <c r="R63" s="734"/>
      <c r="S63" s="243"/>
    </row>
    <row r="64" spans="1:19" ht="21" customHeight="1">
      <c r="A64" s="2089"/>
      <c r="B64" s="2090"/>
      <c r="C64" s="2090"/>
      <c r="D64" s="2090"/>
      <c r="E64" s="2091"/>
      <c r="F64" s="255" t="s">
        <v>400</v>
      </c>
      <c r="G64" s="437" t="s">
        <v>517</v>
      </c>
      <c r="H64" s="251"/>
      <c r="I64" s="251"/>
      <c r="J64" s="251"/>
      <c r="K64" s="251"/>
      <c r="L64" s="251"/>
      <c r="M64" s="251"/>
      <c r="N64" s="251"/>
      <c r="O64" s="251"/>
      <c r="P64" s="251"/>
      <c r="Q64" s="251"/>
      <c r="R64" s="375"/>
      <c r="S64" s="244"/>
    </row>
    <row r="65" spans="1:19" ht="21" customHeight="1">
      <c r="A65" s="2089"/>
      <c r="B65" s="2090"/>
      <c r="C65" s="2090"/>
      <c r="D65" s="2090"/>
      <c r="E65" s="2091"/>
      <c r="F65" s="250" t="s">
        <v>401</v>
      </c>
      <c r="G65" s="437" t="s">
        <v>402</v>
      </c>
      <c r="H65" s="251"/>
      <c r="I65" s="251"/>
      <c r="J65" s="251"/>
      <c r="K65" s="251"/>
      <c r="L65" s="251"/>
      <c r="M65" s="251"/>
      <c r="N65" s="251"/>
      <c r="O65" s="251"/>
      <c r="P65" s="251"/>
      <c r="Q65" s="251"/>
      <c r="R65" s="375"/>
      <c r="S65" s="244"/>
    </row>
    <row r="66" spans="1:19" ht="21" customHeight="1">
      <c r="A66" s="2089"/>
      <c r="B66" s="2090"/>
      <c r="C66" s="2090"/>
      <c r="D66" s="2090"/>
      <c r="E66" s="2091"/>
      <c r="F66" s="250" t="s">
        <v>403</v>
      </c>
      <c r="G66" s="437" t="s">
        <v>404</v>
      </c>
      <c r="H66" s="251"/>
      <c r="I66" s="251"/>
      <c r="J66" s="251"/>
      <c r="K66" s="251"/>
      <c r="L66" s="251"/>
      <c r="M66" s="251"/>
      <c r="N66" s="251"/>
      <c r="O66" s="251"/>
      <c r="P66" s="251"/>
      <c r="Q66" s="251"/>
      <c r="R66" s="375"/>
      <c r="S66" s="244"/>
    </row>
    <row r="67" spans="1:19" ht="21" customHeight="1" thickBot="1">
      <c r="A67" s="735"/>
      <c r="B67" s="736"/>
      <c r="C67" s="736"/>
      <c r="D67" s="736"/>
      <c r="E67" s="737"/>
      <c r="F67" s="248" t="s">
        <v>405</v>
      </c>
      <c r="G67" s="438" t="s">
        <v>478</v>
      </c>
      <c r="H67" s="736"/>
      <c r="I67" s="736"/>
      <c r="J67" s="736"/>
      <c r="K67" s="736"/>
      <c r="L67" s="736"/>
      <c r="M67" s="736"/>
      <c r="N67" s="736"/>
      <c r="O67" s="736"/>
      <c r="P67" s="736"/>
      <c r="Q67" s="736"/>
      <c r="R67" s="736"/>
      <c r="S67" s="737"/>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J20:S27 I28:S28 G32:S32 H42:Q43 H45:Q48 G20:G31 I20:I31 H50:Q60 H62:Q62 F12:S13 F15:S18 F14:I14 J29:S30">
    <cfRule type="expression" dxfId="119" priority="404" stopIfTrue="1">
      <formula>ISERR</formula>
    </cfRule>
  </conditionalFormatting>
  <conditionalFormatting sqref="R42:R43 R45:R48 R50:R60 R62">
    <cfRule type="expression" dxfId="118" priority="403" stopIfTrue="1">
      <formula>ISERR</formula>
    </cfRule>
  </conditionalFormatting>
  <conditionalFormatting sqref="S42:S43 S45:S48 S50:S60 S62">
    <cfRule type="expression" dxfId="117" priority="402" stopIfTrue="1">
      <formula>ISERR</formula>
    </cfRule>
  </conditionalFormatting>
  <conditionalFormatting sqref="G42:G43 G45:G48 G50:G60 G62">
    <cfRule type="expression" dxfId="116" priority="401" stopIfTrue="1">
      <formula>ISERR</formula>
    </cfRule>
  </conditionalFormatting>
  <conditionalFormatting sqref="F42:F43 F45:F48 F50:F60 F62">
    <cfRule type="expression" dxfId="115" priority="400" stopIfTrue="1">
      <formula>ISERR</formula>
    </cfRule>
  </conditionalFormatting>
  <conditionalFormatting sqref="I23">
    <cfRule type="expression" dxfId="114" priority="392" stopIfTrue="1">
      <formula>ISERR</formula>
    </cfRule>
  </conditionalFormatting>
  <conditionalFormatting sqref="I31">
    <cfRule type="expression" dxfId="113" priority="389" stopIfTrue="1">
      <formula>ISERR</formula>
    </cfRule>
  </conditionalFormatting>
  <conditionalFormatting sqref="I20 I22 I24:I26">
    <cfRule type="expression" dxfId="112" priority="395" stopIfTrue="1">
      <formula>ISERR</formula>
    </cfRule>
  </conditionalFormatting>
  <conditionalFormatting sqref="I21">
    <cfRule type="expression" dxfId="111" priority="394" stopIfTrue="1">
      <formula>ISERR</formula>
    </cfRule>
  </conditionalFormatting>
  <conditionalFormatting sqref="I27">
    <cfRule type="expression" dxfId="110" priority="393" stopIfTrue="1">
      <formula>ISERR</formula>
    </cfRule>
  </conditionalFormatting>
  <conditionalFormatting sqref="I29">
    <cfRule type="expression" dxfId="109" priority="391" stopIfTrue="1">
      <formula>ISERR</formula>
    </cfRule>
  </conditionalFormatting>
  <conditionalFormatting sqref="I30">
    <cfRule type="expression" dxfId="108" priority="390" stopIfTrue="1">
      <formula>ISERR</formula>
    </cfRule>
  </conditionalFormatting>
  <conditionalFormatting sqref="F32">
    <cfRule type="expression" dxfId="107" priority="386" stopIfTrue="1">
      <formula>ISERR</formula>
    </cfRule>
  </conditionalFormatting>
  <conditionalFormatting sqref="I27">
    <cfRule type="expression" dxfId="106" priority="370" stopIfTrue="1">
      <formula>ISERR</formula>
    </cfRule>
  </conditionalFormatting>
  <conditionalFormatting sqref="I28">
    <cfRule type="expression" dxfId="105" priority="369" stopIfTrue="1">
      <formula>ISERR</formula>
    </cfRule>
  </conditionalFormatting>
  <conditionalFormatting sqref="I29">
    <cfRule type="expression" dxfId="104" priority="368" stopIfTrue="1">
      <formula>ISERR</formula>
    </cfRule>
  </conditionalFormatting>
  <conditionalFormatting sqref="I30">
    <cfRule type="expression" dxfId="103" priority="367" stopIfTrue="1">
      <formula>ISERR</formula>
    </cfRule>
  </conditionalFormatting>
  <conditionalFormatting sqref="I31">
    <cfRule type="expression" dxfId="102" priority="366" stopIfTrue="1">
      <formula>ISERR</formula>
    </cfRule>
  </conditionalFormatting>
  <conditionalFormatting sqref="H20:H31">
    <cfRule type="expression" dxfId="101" priority="365" stopIfTrue="1">
      <formula>ISERR</formula>
    </cfRule>
  </conditionalFormatting>
  <conditionalFormatting sqref="F20:F31">
    <cfRule type="expression" dxfId="100" priority="364" stopIfTrue="1">
      <formula>ISERR</formula>
    </cfRule>
  </conditionalFormatting>
  <conditionalFormatting sqref="A12:E32">
    <cfRule type="expression" dxfId="99" priority="255" stopIfTrue="1">
      <formula>ISERR</formula>
    </cfRule>
  </conditionalFormatting>
  <conditionalFormatting sqref="F19:I19">
    <cfRule type="expression" dxfId="98" priority="169" stopIfTrue="1">
      <formula>ISERR</formula>
    </cfRule>
  </conditionalFormatting>
  <conditionalFormatting sqref="H61:M61 O61">
    <cfRule type="expression" dxfId="97" priority="83" stopIfTrue="1">
      <formula>ISERR</formula>
    </cfRule>
  </conditionalFormatting>
  <conditionalFormatting sqref="R61">
    <cfRule type="expression" dxfId="96" priority="82" stopIfTrue="1">
      <formula>ISERR</formula>
    </cfRule>
  </conditionalFormatting>
  <conditionalFormatting sqref="S61">
    <cfRule type="expression" dxfId="95" priority="81" stopIfTrue="1">
      <formula>ISERR</formula>
    </cfRule>
  </conditionalFormatting>
  <conditionalFormatting sqref="G61">
    <cfRule type="expression" dxfId="94" priority="80" stopIfTrue="1">
      <formula>ISERR</formula>
    </cfRule>
  </conditionalFormatting>
  <conditionalFormatting sqref="F61">
    <cfRule type="expression" dxfId="93" priority="79" stopIfTrue="1">
      <formula>ISERR</formula>
    </cfRule>
  </conditionalFormatting>
  <conditionalFormatting sqref="A42:E62">
    <cfRule type="expression" dxfId="92" priority="78" stopIfTrue="1">
      <formula>ISERR</formula>
    </cfRule>
  </conditionalFormatting>
  <conditionalFormatting sqref="L14:M14 O14:S14">
    <cfRule type="expression" dxfId="91" priority="59" stopIfTrue="1">
      <formula>ISERR</formula>
    </cfRule>
  </conditionalFormatting>
  <conditionalFormatting sqref="H44:O44 Q44">
    <cfRule type="expression" dxfId="90" priority="58" stopIfTrue="1">
      <formula>ISERR</formula>
    </cfRule>
  </conditionalFormatting>
  <conditionalFormatting sqref="R44">
    <cfRule type="expression" dxfId="89" priority="57" stopIfTrue="1">
      <formula>ISERR</formula>
    </cfRule>
  </conditionalFormatting>
  <conditionalFormatting sqref="S44">
    <cfRule type="expression" dxfId="88" priority="56" stopIfTrue="1">
      <formula>ISERR</formula>
    </cfRule>
  </conditionalFormatting>
  <conditionalFormatting sqref="G44">
    <cfRule type="expression" dxfId="87" priority="55" stopIfTrue="1">
      <formula>ISERR</formula>
    </cfRule>
  </conditionalFormatting>
  <conditionalFormatting sqref="F44">
    <cfRule type="expression" dxfId="86" priority="54" stopIfTrue="1">
      <formula>ISERR</formula>
    </cfRule>
  </conditionalFormatting>
  <conditionalFormatting sqref="N61">
    <cfRule type="expression" dxfId="85" priority="46" stopIfTrue="1">
      <formula>ISERR</formula>
    </cfRule>
  </conditionalFormatting>
  <conditionalFormatting sqref="J14">
    <cfRule type="expression" dxfId="84" priority="41" stopIfTrue="1">
      <formula>ISERR</formula>
    </cfRule>
  </conditionalFormatting>
  <conditionalFormatting sqref="N14">
    <cfRule type="expression" dxfId="83" priority="40" stopIfTrue="1">
      <formula>ISERR</formula>
    </cfRule>
  </conditionalFormatting>
  <conditionalFormatting sqref="Q61">
    <cfRule type="expression" dxfId="82" priority="38" stopIfTrue="1">
      <formula>ISERR</formula>
    </cfRule>
  </conditionalFormatting>
  <conditionalFormatting sqref="K14">
    <cfRule type="expression" dxfId="81" priority="37" stopIfTrue="1">
      <formula>ISERR</formula>
    </cfRule>
  </conditionalFormatting>
  <conditionalFormatting sqref="P44">
    <cfRule type="expression" dxfId="80" priority="26" stopIfTrue="1">
      <formula>ISERR</formula>
    </cfRule>
  </conditionalFormatting>
  <conditionalFormatting sqref="L19:M19">
    <cfRule type="expression" dxfId="79" priority="17" stopIfTrue="1">
      <formula>ISERR</formula>
    </cfRule>
  </conditionalFormatting>
  <conditionalFormatting sqref="J31:S31">
    <cfRule type="expression" dxfId="78" priority="10" stopIfTrue="1">
      <formula>ISERR</formula>
    </cfRule>
  </conditionalFormatting>
  <conditionalFormatting sqref="J19:K19">
    <cfRule type="expression" dxfId="77" priority="9" stopIfTrue="1">
      <formula>ISERR</formula>
    </cfRule>
  </conditionalFormatting>
  <conditionalFormatting sqref="N19:S19">
    <cfRule type="expression" dxfId="76" priority="8" stopIfTrue="1">
      <formula>ISERR</formula>
    </cfRule>
  </conditionalFormatting>
  <conditionalFormatting sqref="H49:Q49">
    <cfRule type="expression" dxfId="75" priority="7" stopIfTrue="1">
      <formula>ISERR</formula>
    </cfRule>
  </conditionalFormatting>
  <conditionalFormatting sqref="R49">
    <cfRule type="expression" dxfId="74" priority="6" stopIfTrue="1">
      <formula>ISERR</formula>
    </cfRule>
  </conditionalFormatting>
  <conditionalFormatting sqref="S49">
    <cfRule type="expression" dxfId="73" priority="5" stopIfTrue="1">
      <formula>ISERR</formula>
    </cfRule>
  </conditionalFormatting>
  <conditionalFormatting sqref="G49">
    <cfRule type="expression" dxfId="72" priority="4" stopIfTrue="1">
      <formula>ISERR</formula>
    </cfRule>
  </conditionalFormatting>
  <conditionalFormatting sqref="F49">
    <cfRule type="expression" dxfId="71" priority="3" stopIfTrue="1">
      <formula>ISERR</formula>
    </cfRule>
  </conditionalFormatting>
  <conditionalFormatting sqref="P61">
    <cfRule type="expression" dxfId="70"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2023-01-26T01:19:30Z</cp:lastPrinted>
  <dcterms:created xsi:type="dcterms:W3CDTF">1998-04-13T05:29:24Z</dcterms:created>
  <dcterms:modified xsi:type="dcterms:W3CDTF">2023-01-27T01:48:25Z</dcterms:modified>
</cp:coreProperties>
</file>