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DA2BEBE0-7086-4C0C-ACE5-3DCAD3D7F9B8}" xr6:coauthVersionLast="47" xr6:coauthVersionMax="47" xr10:uidLastSave="{00000000-0000-0000-0000-000000000000}"/>
  <bookViews>
    <workbookView xWindow="32085" yWindow="-2220" windowWidth="21600" windowHeight="11295" xr2:uid="{9A346B3C-E262-452F-945C-3C84E1C54290}"/>
  </bookViews>
  <sheets>
    <sheet name="12（R6）レイアウト修正" sheetId="6" r:id="rId1"/>
  </sheets>
  <definedNames>
    <definedName name="_xlnm.Print_Area" localSheetId="0">'12（R6）レイアウト修正'!$A$1:$N$54</definedName>
    <definedName name="外部項目CD">#REF!</definedName>
    <definedName name="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1" i="6" l="1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G42" i="6"/>
  <c r="F42" i="6"/>
  <c r="E42" i="6"/>
  <c r="D4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H61" authorId="0" shapeId="0" xr:uid="{0F387960-595B-4C6A-B2F8-14DAF01D890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R1
3078
となっていたのを3058に修正</t>
        </r>
      </text>
    </comment>
  </commentList>
</comments>
</file>

<file path=xl/sharedStrings.xml><?xml version="1.0" encoding="utf-8"?>
<sst xmlns="http://schemas.openxmlformats.org/spreadsheetml/2006/main" count="61" uniqueCount="41">
  <si>
    <t>12　簡易水道年間給水量の推移</t>
    <rPh sb="3" eb="5">
      <t>カンイ</t>
    </rPh>
    <rPh sb="5" eb="7">
      <t>スイドウ</t>
    </rPh>
    <rPh sb="7" eb="9">
      <t>ネンカン</t>
    </rPh>
    <rPh sb="9" eb="12">
      <t>キュウスイリョウ</t>
    </rPh>
    <rPh sb="13" eb="15">
      <t>スイイ</t>
    </rPh>
    <phoneticPr fontId="2"/>
  </si>
  <si>
    <t>年  度</t>
    <phoneticPr fontId="4"/>
  </si>
  <si>
    <t>年間
給水量</t>
    <phoneticPr fontId="4"/>
  </si>
  <si>
    <t>無効水量＋無収水量</t>
    <phoneticPr fontId="4"/>
  </si>
  <si>
    <t>※「無効水量＋無収水量」＝「給水量-有収水量」</t>
    <phoneticPr fontId="4"/>
  </si>
  <si>
    <t>※　R6からグラフデータを修正</t>
    <rPh sb="13" eb="15">
      <t>シュウセイ</t>
    </rPh>
    <phoneticPr fontId="4"/>
  </si>
  <si>
    <t>有収水量</t>
    <phoneticPr fontId="2"/>
  </si>
  <si>
    <t>有収率</t>
    <phoneticPr fontId="2"/>
  </si>
  <si>
    <t>給水量</t>
    <phoneticPr fontId="4"/>
  </si>
  <si>
    <t>有収水量</t>
    <phoneticPr fontId="4"/>
  </si>
  <si>
    <t>有収率
（％）</t>
    <rPh sb="2" eb="3">
      <t>リツ</t>
    </rPh>
    <phoneticPr fontId="4"/>
  </si>
  <si>
    <t>10年ごとの推移</t>
    <rPh sb="2" eb="3">
      <t>ネン</t>
    </rPh>
    <rPh sb="6" eb="8">
      <t>スイイ</t>
    </rPh>
    <phoneticPr fontId="4"/>
  </si>
  <si>
    <t>S50</t>
    <phoneticPr fontId="4"/>
  </si>
  <si>
    <t>S60</t>
    <phoneticPr fontId="4"/>
  </si>
  <si>
    <t>H17</t>
    <phoneticPr fontId="4"/>
  </si>
  <si>
    <t>H27</t>
    <phoneticPr fontId="4"/>
  </si>
  <si>
    <t>H７</t>
    <phoneticPr fontId="4"/>
  </si>
  <si>
    <t>H26</t>
    <phoneticPr fontId="4"/>
  </si>
  <si>
    <t>H28</t>
    <phoneticPr fontId="4"/>
  </si>
  <si>
    <t>H29</t>
    <phoneticPr fontId="4"/>
  </si>
  <si>
    <t>H30</t>
    <phoneticPr fontId="4"/>
  </si>
  <si>
    <t>R１</t>
    <phoneticPr fontId="4"/>
  </si>
  <si>
    <t>R２</t>
  </si>
  <si>
    <t>R３</t>
  </si>
  <si>
    <t>R４</t>
  </si>
  <si>
    <t>R５</t>
  </si>
  <si>
    <t>R６</t>
  </si>
  <si>
    <t>（2014）</t>
    <phoneticPr fontId="4"/>
  </si>
  <si>
    <t>（2015）</t>
  </si>
  <si>
    <t>（2016）</t>
  </si>
  <si>
    <t>（2017）</t>
  </si>
  <si>
    <t>（2018）</t>
  </si>
  <si>
    <t>（2019）</t>
  </si>
  <si>
    <t>（2020）</t>
  </si>
  <si>
    <t>（2021）</t>
  </si>
  <si>
    <t>（2022）</t>
  </si>
  <si>
    <t>（2023）</t>
  </si>
  <si>
    <t>（2024）</t>
  </si>
  <si>
    <t>無効水量＋
無収水量</t>
    <phoneticPr fontId="4"/>
  </si>
  <si>
    <t>１年ごとの推移</t>
    <rPh sb="1" eb="2">
      <t>ネン</t>
    </rPh>
    <rPh sb="5" eb="7">
      <t>スイイ</t>
    </rPh>
    <phoneticPr fontId="4"/>
  </si>
  <si>
    <r>
      <t>（単位：千ｍ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）</t>
    </r>
    <rPh sb="1" eb="3">
      <t>タンイ</t>
    </rPh>
    <rPh sb="4" eb="5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</si>
</sst>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\ 0"/>
    <numFmt numFmtId="177" formatCode="\ 0"/>
    <numFmt numFmtId="180" formatCode="\ 00.0"/>
    <numFmt numFmtId="181" formatCode="_-* #,##0_-;\-* #,##0_-;_-* &quot;-&quot;_-;_-@_-"/>
    <numFmt numFmtId="183" formatCode="0.0"/>
  </numFmts>
  <fonts count="3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6">
    <xf numFmtId="0" fontId="0" fillId="0" borderId="0"/>
    <xf numFmtId="38" fontId="3" fillId="0" borderId="0" applyFont="0" applyFill="0" applyBorder="0" applyAlignment="0" applyProtection="0"/>
    <xf numFmtId="0" fontId="1" fillId="0" borderId="0"/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6" fillId="0" borderId="0">
      <alignment vertical="center"/>
    </xf>
    <xf numFmtId="0" fontId="3" fillId="0" borderId="0"/>
    <xf numFmtId="0" fontId="23" fillId="2" borderId="0" applyNumberFormat="0" applyBorder="0" applyAlignment="0" applyProtection="0">
      <alignment vertical="center"/>
    </xf>
  </cellStyleXfs>
  <cellXfs count="59">
    <xf numFmtId="0" fontId="0" fillId="0" borderId="0" xfId="0"/>
    <xf numFmtId="0" fontId="26" fillId="0" borderId="0" xfId="2" applyFont="1"/>
    <xf numFmtId="0" fontId="26" fillId="0" borderId="0" xfId="2" applyFont="1" applyAlignment="1">
      <alignment vertical="center"/>
    </xf>
    <xf numFmtId="0" fontId="26" fillId="0" borderId="0" xfId="2" applyFont="1" applyAlignment="1">
      <alignment horizontal="right" vertical="center"/>
    </xf>
    <xf numFmtId="0" fontId="26" fillId="0" borderId="0" xfId="2" applyFont="1" applyAlignment="1">
      <alignment vertical="center" wrapText="1"/>
    </xf>
    <xf numFmtId="0" fontId="26" fillId="0" borderId="10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180" fontId="26" fillId="0" borderId="0" xfId="2" applyNumberFormat="1" applyFont="1" applyAlignment="1">
      <alignment vertical="center" shrinkToFit="1"/>
    </xf>
    <xf numFmtId="0" fontId="26" fillId="0" borderId="0" xfId="2" applyFont="1" applyAlignment="1">
      <alignment horizontal="center" vertical="center" wrapText="1"/>
    </xf>
    <xf numFmtId="183" fontId="26" fillId="0" borderId="0" xfId="2" applyNumberFormat="1" applyFont="1" applyAlignment="1">
      <alignment vertical="center" shrinkToFit="1"/>
    </xf>
    <xf numFmtId="0" fontId="26" fillId="0" borderId="0" xfId="2" applyFont="1" applyAlignment="1">
      <alignment horizontal="left"/>
    </xf>
    <xf numFmtId="38" fontId="26" fillId="0" borderId="0" xfId="2" applyNumberFormat="1" applyFont="1" applyAlignment="1">
      <alignment horizontal="left"/>
    </xf>
    <xf numFmtId="0" fontId="26" fillId="0" borderId="0" xfId="0" applyFont="1"/>
    <xf numFmtId="0" fontId="26" fillId="0" borderId="13" xfId="2" applyFont="1" applyBorder="1" applyAlignment="1">
      <alignment horizontal="center" vertical="center"/>
    </xf>
    <xf numFmtId="0" fontId="26" fillId="33" borderId="13" xfId="2" applyFont="1" applyFill="1" applyBorder="1" applyAlignment="1">
      <alignment horizontal="center" vertical="center"/>
    </xf>
    <xf numFmtId="38" fontId="26" fillId="0" borderId="16" xfId="1" applyFont="1" applyBorder="1" applyAlignment="1">
      <alignment shrinkToFit="1"/>
    </xf>
    <xf numFmtId="38" fontId="26" fillId="33" borderId="16" xfId="1" applyFont="1" applyFill="1" applyBorder="1" applyAlignment="1">
      <alignment shrinkToFit="1"/>
    </xf>
    <xf numFmtId="38" fontId="26" fillId="33" borderId="13" xfId="1" applyFont="1" applyFill="1" applyBorder="1" applyAlignment="1">
      <alignment shrinkToFit="1"/>
    </xf>
    <xf numFmtId="38" fontId="26" fillId="0" borderId="0" xfId="1" applyFont="1" applyAlignment="1">
      <alignment shrinkToFit="1"/>
    </xf>
    <xf numFmtId="38" fontId="26" fillId="0" borderId="13" xfId="1" applyFont="1" applyBorder="1" applyAlignment="1"/>
    <xf numFmtId="38" fontId="26" fillId="33" borderId="13" xfId="1" applyFont="1" applyFill="1" applyBorder="1" applyAlignment="1"/>
    <xf numFmtId="38" fontId="26" fillId="0" borderId="0" xfId="1" applyFont="1" applyAlignment="1"/>
    <xf numFmtId="38" fontId="26" fillId="0" borderId="14" xfId="1" applyFont="1" applyBorder="1" applyAlignment="1">
      <alignment shrinkToFit="1"/>
    </xf>
    <xf numFmtId="38" fontId="26" fillId="33" borderId="14" xfId="1" applyFont="1" applyFill="1" applyBorder="1" applyAlignment="1">
      <alignment shrinkToFit="1"/>
    </xf>
    <xf numFmtId="183" fontId="26" fillId="0" borderId="13" xfId="2" applyNumberFormat="1" applyFont="1" applyBorder="1"/>
    <xf numFmtId="183" fontId="26" fillId="33" borderId="13" xfId="2" applyNumberFormat="1" applyFont="1" applyFill="1" applyBorder="1"/>
    <xf numFmtId="176" fontId="26" fillId="35" borderId="17" xfId="2" applyNumberFormat="1" applyFont="1" applyFill="1" applyBorder="1" applyAlignment="1">
      <alignment horizontal="center" vertical="center"/>
    </xf>
    <xf numFmtId="0" fontId="26" fillId="35" borderId="17" xfId="2" applyFont="1" applyFill="1" applyBorder="1" applyAlignment="1">
      <alignment horizontal="center" vertical="center"/>
    </xf>
    <xf numFmtId="49" fontId="26" fillId="35" borderId="20" xfId="2" applyNumberFormat="1" applyFont="1" applyFill="1" applyBorder="1" applyAlignment="1">
      <alignment horizontal="center"/>
    </xf>
    <xf numFmtId="0" fontId="28" fillId="0" borderId="0" xfId="2" applyFont="1"/>
    <xf numFmtId="0" fontId="5" fillId="0" borderId="0" xfId="2" applyFont="1" applyAlignment="1">
      <alignment vertical="center"/>
    </xf>
    <xf numFmtId="0" fontId="26" fillId="0" borderId="0" xfId="2" applyFont="1" applyAlignment="1">
      <alignment horizontal="left" vertical="center"/>
    </xf>
    <xf numFmtId="0" fontId="26" fillId="0" borderId="0" xfId="2" applyFont="1" applyAlignment="1">
      <alignment horizontal="center"/>
    </xf>
    <xf numFmtId="0" fontId="29" fillId="0" borderId="0" xfId="2" applyFont="1" applyAlignment="1">
      <alignment horizontal="right" vertical="center"/>
    </xf>
    <xf numFmtId="0" fontId="26" fillId="34" borderId="21" xfId="2" applyFont="1" applyFill="1" applyBorder="1" applyAlignment="1">
      <alignment horizontal="center" vertical="center"/>
    </xf>
    <xf numFmtId="176" fontId="26" fillId="34" borderId="21" xfId="2" applyNumberFormat="1" applyFont="1" applyFill="1" applyBorder="1" applyAlignment="1">
      <alignment horizontal="center" vertical="center"/>
    </xf>
    <xf numFmtId="177" fontId="26" fillId="34" borderId="21" xfId="2" applyNumberFormat="1" applyFont="1" applyFill="1" applyBorder="1" applyAlignment="1">
      <alignment horizontal="center" vertical="center"/>
    </xf>
    <xf numFmtId="0" fontId="26" fillId="0" borderId="21" xfId="2" applyFont="1" applyBorder="1" applyAlignment="1">
      <alignment horizontal="center" vertical="center"/>
    </xf>
    <xf numFmtId="38" fontId="26" fillId="0" borderId="21" xfId="1" applyFont="1" applyFill="1" applyBorder="1" applyAlignment="1">
      <alignment vertical="center" shrinkToFit="1"/>
    </xf>
    <xf numFmtId="0" fontId="26" fillId="0" borderId="21" xfId="2" applyFont="1" applyBorder="1" applyAlignment="1">
      <alignment horizontal="center" vertical="center" wrapText="1"/>
    </xf>
    <xf numFmtId="180" fontId="26" fillId="0" borderId="21" xfId="2" applyNumberFormat="1" applyFont="1" applyBorder="1" applyAlignment="1">
      <alignment vertical="center" shrinkToFit="1"/>
    </xf>
    <xf numFmtId="180" fontId="5" fillId="0" borderId="0" xfId="2" applyNumberFormat="1" applyFont="1" applyAlignment="1">
      <alignment vertical="center" shrinkToFit="1"/>
    </xf>
    <xf numFmtId="183" fontId="26" fillId="0" borderId="21" xfId="2" applyNumberFormat="1" applyFont="1" applyBorder="1" applyAlignment="1">
      <alignment vertical="center" shrinkToFit="1"/>
    </xf>
    <xf numFmtId="0" fontId="26" fillId="35" borderId="14" xfId="2" applyFont="1" applyFill="1" applyBorder="1" applyAlignment="1">
      <alignment horizontal="center" vertical="center"/>
    </xf>
    <xf numFmtId="0" fontId="26" fillId="35" borderId="15" xfId="2" applyFont="1" applyFill="1" applyBorder="1" applyAlignment="1">
      <alignment horizontal="center" vertical="center"/>
    </xf>
    <xf numFmtId="0" fontId="26" fillId="35" borderId="18" xfId="2" applyFont="1" applyFill="1" applyBorder="1" applyAlignment="1">
      <alignment horizontal="center" vertical="center"/>
    </xf>
    <xf numFmtId="0" fontId="26" fillId="35" borderId="19" xfId="2" applyFont="1" applyFill="1" applyBorder="1" applyAlignment="1">
      <alignment horizontal="center" vertical="center"/>
    </xf>
    <xf numFmtId="180" fontId="5" fillId="0" borderId="0" xfId="2" applyNumberFormat="1" applyFont="1" applyAlignment="1">
      <alignment horizontal="left" vertical="center" shrinkToFit="1"/>
    </xf>
    <xf numFmtId="38" fontId="26" fillId="0" borderId="10" xfId="1" applyFont="1" applyBorder="1" applyAlignment="1">
      <alignment horizontal="center" vertical="center" shrinkToFit="1"/>
    </xf>
    <xf numFmtId="38" fontId="26" fillId="0" borderId="11" xfId="1" applyFont="1" applyBorder="1" applyAlignment="1">
      <alignment horizontal="center" vertical="center" shrinkToFit="1"/>
    </xf>
    <xf numFmtId="38" fontId="26" fillId="0" borderId="12" xfId="1" applyFont="1" applyBorder="1" applyAlignment="1">
      <alignment horizontal="center" vertical="center" shrinkToFit="1"/>
    </xf>
    <xf numFmtId="0" fontId="26" fillId="0" borderId="10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 wrapText="1"/>
    </xf>
    <xf numFmtId="0" fontId="26" fillId="0" borderId="12" xfId="2" applyFont="1" applyBorder="1" applyAlignment="1">
      <alignment horizontal="center" vertical="center" wrapText="1"/>
    </xf>
    <xf numFmtId="0" fontId="27" fillId="0" borderId="0" xfId="2" applyFont="1" applyAlignment="1">
      <alignment horizontal="left" wrapText="1"/>
    </xf>
    <xf numFmtId="0" fontId="27" fillId="0" borderId="0" xfId="2" applyFont="1" applyAlignment="1">
      <alignment horizontal="left"/>
    </xf>
    <xf numFmtId="0" fontId="26" fillId="0" borderId="10" xfId="2" applyFont="1" applyBorder="1" applyAlignment="1">
      <alignment horizontal="center" vertical="center"/>
    </xf>
    <xf numFmtId="0" fontId="26" fillId="0" borderId="11" xfId="2" applyFont="1" applyBorder="1" applyAlignment="1">
      <alignment horizontal="center" vertical="center"/>
    </xf>
    <xf numFmtId="0" fontId="26" fillId="0" borderId="12" xfId="2" applyFont="1" applyBorder="1" applyAlignment="1">
      <alignment horizontal="center" vertical="center"/>
    </xf>
  </cellXfs>
  <cellStyles count="46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" xfId="1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標準_9,11,12,14" xfId="2" xr:uid="{00000000-0005-0000-0000-00002D000000}"/>
    <cellStyle name="良い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81379823158819165"/>
          <c:h val="0.75243658625594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'12（R6）レイアウト修正'!$A$60:$C$60</c:f>
              <c:strCache>
                <c:ptCount val="3"/>
                <c:pt idx="0">
                  <c:v>有収水量</c:v>
                </c:pt>
              </c:strCache>
            </c:strRef>
          </c:tx>
          <c:spPr>
            <a:solidFill>
              <a:srgbClr val="9999FF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'12（R6）レイアウト修正'!$D$58:$AM$58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'12（R6）レイアウト修正'!$D$60:$AM$60</c:f>
              <c:numCache>
                <c:formatCode>#,##0_);[Red]\(#,##0\)</c:formatCode>
                <c:ptCount val="36"/>
                <c:pt idx="0">
                  <c:v>12710</c:v>
                </c:pt>
                <c:pt idx="1">
                  <c:v>12881</c:v>
                </c:pt>
                <c:pt idx="2">
                  <c:v>12942</c:v>
                </c:pt>
                <c:pt idx="3">
                  <c:v>13555</c:v>
                </c:pt>
                <c:pt idx="4">
                  <c:v>13498</c:v>
                </c:pt>
                <c:pt idx="5">
                  <c:v>14084</c:v>
                </c:pt>
                <c:pt idx="6">
                  <c:v>14428</c:v>
                </c:pt>
                <c:pt idx="7">
                  <c:v>14829</c:v>
                </c:pt>
                <c:pt idx="8">
                  <c:v>15133</c:v>
                </c:pt>
                <c:pt idx="9">
                  <c:v>14620</c:v>
                </c:pt>
                <c:pt idx="10">
                  <c:v>14987</c:v>
                </c:pt>
                <c:pt idx="11">
                  <c:v>14248</c:v>
                </c:pt>
                <c:pt idx="12">
                  <c:v>14192</c:v>
                </c:pt>
                <c:pt idx="13">
                  <c:v>14116</c:v>
                </c:pt>
                <c:pt idx="14">
                  <c:v>13832</c:v>
                </c:pt>
                <c:pt idx="15">
                  <c:v>13186</c:v>
                </c:pt>
                <c:pt idx="16">
                  <c:v>10998</c:v>
                </c:pt>
                <c:pt idx="17">
                  <c:v>13025</c:v>
                </c:pt>
                <c:pt idx="18">
                  <c:v>12935</c:v>
                </c:pt>
                <c:pt idx="19">
                  <c:v>11157</c:v>
                </c:pt>
                <c:pt idx="20">
                  <c:v>10157</c:v>
                </c:pt>
                <c:pt idx="21">
                  <c:v>9032</c:v>
                </c:pt>
                <c:pt idx="22">
                  <c:v>9302</c:v>
                </c:pt>
                <c:pt idx="23">
                  <c:v>9044</c:v>
                </c:pt>
                <c:pt idx="24">
                  <c:v>9031</c:v>
                </c:pt>
                <c:pt idx="25">
                  <c:v>8959</c:v>
                </c:pt>
                <c:pt idx="26">
                  <c:v>8828</c:v>
                </c:pt>
                <c:pt idx="27">
                  <c:v>8768</c:v>
                </c:pt>
                <c:pt idx="28">
                  <c:v>4952</c:v>
                </c:pt>
                <c:pt idx="29">
                  <c:v>4120</c:v>
                </c:pt>
                <c:pt idx="30">
                  <c:v>3505</c:v>
                </c:pt>
                <c:pt idx="31">
                  <c:v>2124</c:v>
                </c:pt>
                <c:pt idx="32">
                  <c:v>1856</c:v>
                </c:pt>
                <c:pt idx="33">
                  <c:v>1809</c:v>
                </c:pt>
                <c:pt idx="34">
                  <c:v>1800</c:v>
                </c:pt>
                <c:pt idx="35">
                  <c:v>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5-4E64-B591-25193C74F0E0}"/>
            </c:ext>
          </c:extLst>
        </c:ser>
        <c:ser>
          <c:idx val="1"/>
          <c:order val="1"/>
          <c:tx>
            <c:strRef>
              <c:f>'12（R6）レイアウト修正'!$A$61:$C$61</c:f>
              <c:strCache>
                <c:ptCount val="3"/>
                <c:pt idx="0">
                  <c:v>無効水量＋無収水量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'12（R6）レイアウト修正'!$D$58:$AM$58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'12（R6）レイアウト修正'!$D$61:$AM$61</c:f>
              <c:numCache>
                <c:formatCode>#,##0_);[Red]\(#,##0\)</c:formatCode>
                <c:ptCount val="36"/>
                <c:pt idx="0">
                  <c:v>3257</c:v>
                </c:pt>
                <c:pt idx="1">
                  <c:v>3161</c:v>
                </c:pt>
                <c:pt idx="2">
                  <c:v>3654</c:v>
                </c:pt>
                <c:pt idx="3">
                  <c:v>4078</c:v>
                </c:pt>
                <c:pt idx="4">
                  <c:v>3940</c:v>
                </c:pt>
                <c:pt idx="5">
                  <c:v>3930</c:v>
                </c:pt>
                <c:pt idx="6">
                  <c:v>4081</c:v>
                </c:pt>
                <c:pt idx="7">
                  <c:v>4171</c:v>
                </c:pt>
                <c:pt idx="8">
                  <c:v>4532</c:v>
                </c:pt>
                <c:pt idx="9">
                  <c:v>4290</c:v>
                </c:pt>
                <c:pt idx="10">
                  <c:v>4932</c:v>
                </c:pt>
                <c:pt idx="11">
                  <c:v>5137</c:v>
                </c:pt>
                <c:pt idx="12">
                  <c:v>5431</c:v>
                </c:pt>
                <c:pt idx="13">
                  <c:v>4938</c:v>
                </c:pt>
                <c:pt idx="14">
                  <c:v>5384</c:v>
                </c:pt>
                <c:pt idx="15">
                  <c:v>5442</c:v>
                </c:pt>
                <c:pt idx="16">
                  <c:v>8086</c:v>
                </c:pt>
                <c:pt idx="17">
                  <c:v>5778</c:v>
                </c:pt>
                <c:pt idx="18">
                  <c:v>5751</c:v>
                </c:pt>
                <c:pt idx="19">
                  <c:v>4100</c:v>
                </c:pt>
                <c:pt idx="20">
                  <c:v>4459</c:v>
                </c:pt>
                <c:pt idx="21">
                  <c:v>3895</c:v>
                </c:pt>
                <c:pt idx="22">
                  <c:v>4991</c:v>
                </c:pt>
                <c:pt idx="23">
                  <c:v>4679</c:v>
                </c:pt>
                <c:pt idx="24">
                  <c:v>4559</c:v>
                </c:pt>
                <c:pt idx="25">
                  <c:v>4564</c:v>
                </c:pt>
                <c:pt idx="26">
                  <c:v>4465</c:v>
                </c:pt>
                <c:pt idx="27">
                  <c:v>4146</c:v>
                </c:pt>
                <c:pt idx="28">
                  <c:v>2520</c:v>
                </c:pt>
                <c:pt idx="29">
                  <c:v>2321</c:v>
                </c:pt>
                <c:pt idx="30">
                  <c:v>3058</c:v>
                </c:pt>
                <c:pt idx="31">
                  <c:v>768</c:v>
                </c:pt>
                <c:pt idx="32">
                  <c:v>757</c:v>
                </c:pt>
                <c:pt idx="33">
                  <c:v>764</c:v>
                </c:pt>
                <c:pt idx="34">
                  <c:v>756</c:v>
                </c:pt>
                <c:pt idx="35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5-4E64-B591-25193C74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072768"/>
        <c:axId val="259782528"/>
      </c:barChart>
      <c:lineChart>
        <c:grouping val="standard"/>
        <c:varyColors val="0"/>
        <c:ser>
          <c:idx val="4"/>
          <c:order val="2"/>
          <c:tx>
            <c:strRef>
              <c:f>'12（R6）レイアウト修正'!$A$62:$C$62</c:f>
              <c:strCache>
                <c:ptCount val="3"/>
                <c:pt idx="0">
                  <c:v>有収率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  <a:prstDash val="solid"/>
              </a:ln>
            </c:spPr>
          </c:marker>
          <c:cat>
            <c:numRef>
              <c:f>'12（R6）レイアウト修正'!$D$58:$AM$58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'12（R6）レイアウト修正'!$D$62:$AM$62</c:f>
              <c:numCache>
                <c:formatCode>0.0</c:formatCode>
                <c:ptCount val="36"/>
                <c:pt idx="0">
                  <c:v>79.599999999999994</c:v>
                </c:pt>
                <c:pt idx="1">
                  <c:v>80.3</c:v>
                </c:pt>
                <c:pt idx="2">
                  <c:v>77.900000000000006</c:v>
                </c:pt>
                <c:pt idx="3">
                  <c:v>76.900000000000006</c:v>
                </c:pt>
                <c:pt idx="4">
                  <c:v>77.400000000000006</c:v>
                </c:pt>
                <c:pt idx="5">
                  <c:v>78.2</c:v>
                </c:pt>
                <c:pt idx="6">
                  <c:v>77.900000000000006</c:v>
                </c:pt>
                <c:pt idx="7">
                  <c:v>78</c:v>
                </c:pt>
                <c:pt idx="8">
                  <c:v>77</c:v>
                </c:pt>
                <c:pt idx="9">
                  <c:v>77.3</c:v>
                </c:pt>
                <c:pt idx="10">
                  <c:v>75.2</c:v>
                </c:pt>
                <c:pt idx="11">
                  <c:v>73.5</c:v>
                </c:pt>
                <c:pt idx="12">
                  <c:v>72.3</c:v>
                </c:pt>
                <c:pt idx="13">
                  <c:v>74.099999999999994</c:v>
                </c:pt>
                <c:pt idx="14">
                  <c:v>72</c:v>
                </c:pt>
                <c:pt idx="15">
                  <c:v>70.8</c:v>
                </c:pt>
                <c:pt idx="16">
                  <c:v>57.6</c:v>
                </c:pt>
                <c:pt idx="17">
                  <c:v>69.3</c:v>
                </c:pt>
                <c:pt idx="18">
                  <c:v>69.2</c:v>
                </c:pt>
                <c:pt idx="19">
                  <c:v>73.099999999999994</c:v>
                </c:pt>
                <c:pt idx="20">
                  <c:v>69.5</c:v>
                </c:pt>
                <c:pt idx="21">
                  <c:v>69.900000000000006</c:v>
                </c:pt>
                <c:pt idx="22">
                  <c:v>65.099999999999994</c:v>
                </c:pt>
                <c:pt idx="23">
                  <c:v>65.900000000000006</c:v>
                </c:pt>
                <c:pt idx="24">
                  <c:v>66.5</c:v>
                </c:pt>
                <c:pt idx="25">
                  <c:v>66.247110235210783</c:v>
                </c:pt>
                <c:pt idx="26">
                  <c:v>66.411655443489707</c:v>
                </c:pt>
                <c:pt idx="27">
                  <c:v>67.89497574825451</c:v>
                </c:pt>
                <c:pt idx="28">
                  <c:v>66.3</c:v>
                </c:pt>
                <c:pt idx="29">
                  <c:v>64</c:v>
                </c:pt>
                <c:pt idx="30">
                  <c:v>53.4</c:v>
                </c:pt>
                <c:pt idx="31">
                  <c:v>73.400000000000006</c:v>
                </c:pt>
                <c:pt idx="32">
                  <c:v>71</c:v>
                </c:pt>
                <c:pt idx="33">
                  <c:v>70.3</c:v>
                </c:pt>
                <c:pt idx="34">
                  <c:v>70.399999999999991</c:v>
                </c:pt>
                <c:pt idx="35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75-4E64-B591-25193C74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784064"/>
        <c:axId val="260576384"/>
      </c:lineChart>
      <c:catAx>
        <c:axId val="22107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　度</a:t>
                </a:r>
              </a:p>
            </c:rich>
          </c:tx>
          <c:layout>
            <c:manualLayout>
              <c:xMode val="edge"/>
              <c:yMode val="edge"/>
              <c:x val="0.50576407844286464"/>
              <c:y val="0.87181618046859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ja-JP"/>
          </a:p>
        </c:txPr>
        <c:crossAx val="2597825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59782528"/>
        <c:scaling>
          <c:orientation val="minMax"/>
          <c:max val="54000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ja-JP"/>
          </a:p>
        </c:txPr>
        <c:crossAx val="221072768"/>
        <c:crosses val="autoZero"/>
        <c:crossBetween val="between"/>
        <c:majorUnit val="6000"/>
      </c:valAx>
      <c:catAx>
        <c:axId val="25978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576384"/>
        <c:crosses val="autoZero"/>
        <c:auto val="1"/>
        <c:lblAlgn val="ctr"/>
        <c:lblOffset val="100"/>
        <c:noMultiLvlLbl val="0"/>
      </c:catAx>
      <c:valAx>
        <c:axId val="260576384"/>
        <c:scaling>
          <c:orientation val="minMax"/>
          <c:max val="9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597840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2722</xdr:colOff>
      <xdr:row>3</xdr:row>
      <xdr:rowOff>57152</xdr:rowOff>
    </xdr:from>
    <xdr:to>
      <xdr:col>13</xdr:col>
      <xdr:colOff>466725</xdr:colOff>
      <xdr:row>34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6C6C852-B7CF-4137-9BB0-D61979099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145256</xdr:colOff>
      <xdr:row>67</xdr:row>
      <xdr:rowOff>57150</xdr:rowOff>
    </xdr:from>
    <xdr:to>
      <xdr:col>13</xdr:col>
      <xdr:colOff>297656</xdr:colOff>
      <xdr:row>71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CED531-9D89-4FE4-ADD8-DCAA67521955}"/>
            </a:ext>
          </a:extLst>
        </xdr:cNvPr>
        <xdr:cNvSpPr txBox="1"/>
      </xdr:nvSpPr>
      <xdr:spPr>
        <a:xfrm>
          <a:off x="354806" y="18278475"/>
          <a:ext cx="775335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・実績</a:t>
          </a:r>
          <a:r>
            <a:rPr kumimoji="1" lang="ja-JP" altLang="en-US" sz="1100">
              <a:solidFill>
                <a:srgbClr val="00B0F0"/>
              </a:solidFill>
            </a:rPr>
            <a:t>年間給水量</a:t>
          </a:r>
          <a:r>
            <a:rPr kumimoji="1" lang="ja-JP" altLang="en-US" sz="1100"/>
            <a:t>＝　実績年間</a:t>
          </a:r>
          <a:r>
            <a:rPr kumimoji="1" lang="ja-JP" altLang="en-US" sz="1100">
              <a:solidFill>
                <a:srgbClr val="C00000"/>
              </a:solidFill>
            </a:rPr>
            <a:t>有収水量　</a:t>
          </a:r>
          <a:r>
            <a:rPr kumimoji="1" lang="en-US" altLang="ja-JP" sz="1100"/>
            <a:t>+</a:t>
          </a:r>
          <a:r>
            <a:rPr kumimoji="1" lang="ja-JP" altLang="en-US" sz="1100"/>
            <a:t>　実績年間</a:t>
          </a:r>
          <a:r>
            <a:rPr kumimoji="1" lang="ja-JP" altLang="en-US" sz="1100">
              <a:solidFill>
                <a:srgbClr val="C00000"/>
              </a:solidFill>
            </a:rPr>
            <a:t>無収水量　</a:t>
          </a:r>
          <a:r>
            <a:rPr kumimoji="1" lang="en-US" altLang="ja-JP" sz="1100"/>
            <a:t>+</a:t>
          </a:r>
          <a:r>
            <a:rPr kumimoji="1" lang="ja-JP" altLang="en-US" sz="1100"/>
            <a:t>　実績年間</a:t>
          </a:r>
          <a:r>
            <a:rPr kumimoji="1" lang="ja-JP" altLang="en-US" sz="1100">
              <a:solidFill>
                <a:srgbClr val="C00000"/>
              </a:solidFill>
            </a:rPr>
            <a:t>無効水量</a:t>
          </a:r>
          <a:endParaRPr kumimoji="1" lang="en-US" altLang="ja-JP" sz="1100">
            <a:solidFill>
              <a:srgbClr val="C00000"/>
            </a:solidFill>
          </a:endParaRPr>
        </a:p>
        <a:p>
          <a:endParaRPr kumimoji="1" lang="en-US" altLang="ja-JP" sz="1100">
            <a:solidFill>
              <a:srgbClr val="C00000"/>
            </a:solidFill>
          </a:endParaRPr>
        </a:p>
        <a:p>
          <a:r>
            <a:rPr kumimoji="1" lang="ja-JP" altLang="en-US" sz="1100"/>
            <a:t>・実績年間有収水量＝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有収水量生活</a:t>
          </a:r>
          <a:r>
            <a:rPr lang="ja-JP" altLang="en-US">
              <a:effectLst/>
            </a:rPr>
            <a:t> 　</a:t>
          </a:r>
          <a:r>
            <a:rPr lang="en-US" altLang="ja-JP">
              <a:effectLst/>
            </a:rPr>
            <a:t>+</a:t>
          </a:r>
          <a:r>
            <a:rPr lang="ja-JP" altLang="en-US">
              <a:effectLst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有収水量その他</a:t>
          </a:r>
          <a:r>
            <a:rPr lang="ja-JP" altLang="en-US">
              <a:effectLst/>
            </a:rPr>
            <a:t> </a:t>
          </a:r>
          <a:endParaRPr lang="en-US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0.0305</cdr:x>
      <cdr:y>0.00776</cdr:y>
    </cdr:from>
    <cdr:to>
      <cdr:x>0.13904</cdr:x>
      <cdr:y>0.04845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807" y="49323"/>
          <a:ext cx="995750" cy="258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8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0.923</cdr:x>
      <cdr:y>0.0079</cdr:y>
    </cdr:from>
    <cdr:to>
      <cdr:x>0.99417</cdr:x>
      <cdr:y>0.04508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67465" y="50196"/>
          <a:ext cx="652837" cy="236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0.44357</cdr:x>
      <cdr:y>0.72187</cdr:y>
    </cdr:from>
    <cdr:to>
      <cdr:x>0.58301</cdr:x>
      <cdr:y>0.76076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7421" y="3238507"/>
          <a:ext cx="936000" cy="17447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0.47337</cdr:x>
      <cdr:y>0.14317</cdr:y>
    </cdr:from>
    <cdr:to>
      <cdr:x>0.61341</cdr:x>
      <cdr:y>0.18206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7426" y="642300"/>
          <a:ext cx="940005" cy="17447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0.00571</cdr:x>
      <cdr:y>0.32484</cdr:y>
    </cdr:from>
    <cdr:to>
      <cdr:x>0.04723</cdr:x>
      <cdr:y>0.61146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28" y="1457323"/>
          <a:ext cx="278699" cy="1285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 sz="600"/>
        </a:p>
      </cdr:txBody>
    </cdr:sp>
  </cdr:relSizeAnchor>
  <cdr:relSizeAnchor xmlns:cdr="http://schemas.openxmlformats.org/drawingml/2006/chartDrawing">
    <cdr:from>
      <cdr:x>0.42086</cdr:x>
      <cdr:y>0.46476</cdr:y>
    </cdr:from>
    <cdr:to>
      <cdr:x>0.60321</cdr:x>
      <cdr:y>0.50364</cdr:y>
    </cdr:to>
    <cdr:sp macro="" textlink="">
      <cdr:nvSpPr>
        <cdr:cNvPr id="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5014" y="2085027"/>
          <a:ext cx="1224000" cy="17442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無効水量＋無収水量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0.76897</cdr:x>
      <cdr:y>0.85656</cdr:y>
    </cdr:from>
    <cdr:to>
      <cdr:x>0.86685</cdr:x>
      <cdr:y>0.90114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E0114C38-9EE1-C3DE-802F-87FD7A03614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70829" y="5382061"/>
          <a:ext cx="900028" cy="2801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（令和）</a:t>
          </a:r>
        </a:p>
      </cdr:txBody>
    </cdr:sp>
  </cdr:relSizeAnchor>
  <cdr:relSizeAnchor xmlns:cdr="http://schemas.openxmlformats.org/drawingml/2006/chartDrawing">
    <cdr:from>
      <cdr:x>0.08925</cdr:x>
      <cdr:y>0.85656</cdr:y>
    </cdr:from>
    <cdr:to>
      <cdr:x>0.18713</cdr:x>
      <cdr:y>0.90114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BED596FC-0287-DF40-CFA6-70CB7DB1F32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0673" y="5382060"/>
          <a:ext cx="900028" cy="2801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（平成）</a:t>
          </a:r>
        </a:p>
      </cdr:txBody>
    </cdr:sp>
  </cdr:relSizeAnchor>
  <cdr:relSizeAnchor xmlns:cdr="http://schemas.openxmlformats.org/drawingml/2006/chartDrawing">
    <cdr:from>
      <cdr:x>0.329</cdr:x>
      <cdr:y>0.91807</cdr:y>
    </cdr:from>
    <cdr:to>
      <cdr:x>0.95033</cdr:x>
      <cdr:y>0.97126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B6941A4C-C0DB-CA64-B670-0227C80CB1F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8364" y="4118711"/>
          <a:ext cx="4170664" cy="2386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年度については、東日本大震災津波の影響により統計データの一部が得られなかった。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11C1-C33F-4F14-A315-B503BDBF8499}">
  <sheetPr>
    <tabColor rgb="FFFFFF00"/>
  </sheetPr>
  <dimension ref="A1:AO74"/>
  <sheetViews>
    <sheetView tabSelected="1" zoomScaleNormal="100" workbookViewId="0">
      <selection activeCell="T34" sqref="T34"/>
    </sheetView>
  </sheetViews>
  <sheetFormatPr defaultColWidth="5.875" defaultRowHeight="11.25"/>
  <cols>
    <col min="1" max="2" width="1.375" style="1" customWidth="1"/>
    <col min="3" max="3" width="9.375" style="2" customWidth="1"/>
    <col min="4" max="14" width="7.125" style="1" customWidth="1"/>
    <col min="15" max="15" width="7.375" style="1" customWidth="1"/>
    <col min="16" max="16" width="9.375" style="1" customWidth="1"/>
    <col min="17" max="18" width="7.5" style="1" customWidth="1"/>
    <col min="19" max="48" width="8.125" style="1" customWidth="1"/>
    <col min="49" max="255" width="5.875" style="1" customWidth="1"/>
    <col min="256" max="16384" width="5.875" style="1"/>
  </cols>
  <sheetData>
    <row r="1" spans="1:1" ht="17.25">
      <c r="A1" s="29" t="s">
        <v>0</v>
      </c>
    </row>
    <row r="38" spans="1:18" s="2" customFormat="1" ht="18.75" customHeight="1">
      <c r="C38" s="30" t="s">
        <v>11</v>
      </c>
      <c r="H38" s="33" t="s">
        <v>40</v>
      </c>
      <c r="O38" s="3"/>
      <c r="Q38" s="3"/>
      <c r="R38" s="3"/>
    </row>
    <row r="39" spans="1:18" s="32" customFormat="1" ht="13.5" customHeight="1">
      <c r="A39" s="6"/>
      <c r="B39" s="6"/>
      <c r="C39" s="34" t="s">
        <v>1</v>
      </c>
      <c r="D39" s="35" t="s">
        <v>12</v>
      </c>
      <c r="E39" s="35" t="s">
        <v>13</v>
      </c>
      <c r="F39" s="36" t="s">
        <v>16</v>
      </c>
      <c r="G39" s="35" t="s">
        <v>14</v>
      </c>
      <c r="H39" s="35" t="s">
        <v>15</v>
      </c>
    </row>
    <row r="40" spans="1:18" ht="26.25" customHeight="1">
      <c r="A40" s="4"/>
      <c r="B40" s="4"/>
      <c r="C40" s="37" t="s">
        <v>8</v>
      </c>
      <c r="D40" s="38">
        <v>12204</v>
      </c>
      <c r="E40" s="38">
        <v>18839</v>
      </c>
      <c r="F40" s="38">
        <v>18509</v>
      </c>
      <c r="G40" s="38">
        <v>19084</v>
      </c>
      <c r="H40" s="38">
        <v>13293</v>
      </c>
    </row>
    <row r="41" spans="1:18" ht="26.25" customHeight="1">
      <c r="A41" s="4"/>
      <c r="B41" s="4"/>
      <c r="C41" s="37" t="s">
        <v>9</v>
      </c>
      <c r="D41" s="38">
        <v>9324</v>
      </c>
      <c r="E41" s="38">
        <v>14235</v>
      </c>
      <c r="F41" s="38">
        <v>14829</v>
      </c>
      <c r="G41" s="38">
        <v>10998</v>
      </c>
      <c r="H41" s="38">
        <v>8828</v>
      </c>
    </row>
    <row r="42" spans="1:18" ht="26.25" customHeight="1">
      <c r="A42" s="4"/>
      <c r="B42" s="4"/>
      <c r="C42" s="39" t="s">
        <v>38</v>
      </c>
      <c r="D42" s="38">
        <f>D40-D41</f>
        <v>2880</v>
      </c>
      <c r="E42" s="38">
        <f>E40-E41</f>
        <v>4604</v>
      </c>
      <c r="F42" s="38">
        <f>F40-F41</f>
        <v>3680</v>
      </c>
      <c r="G42" s="38">
        <f>G40-G41</f>
        <v>8086</v>
      </c>
      <c r="H42" s="38">
        <v>4465</v>
      </c>
    </row>
    <row r="43" spans="1:18" ht="26.25" customHeight="1">
      <c r="A43" s="4"/>
      <c r="B43" s="4"/>
      <c r="C43" s="39" t="s">
        <v>10</v>
      </c>
      <c r="D43" s="40">
        <v>76.400000000000006</v>
      </c>
      <c r="E43" s="40">
        <v>75.599999999999994</v>
      </c>
      <c r="F43" s="40">
        <v>77.900000000000006</v>
      </c>
      <c r="G43" s="40">
        <v>57.6</v>
      </c>
      <c r="H43" s="40">
        <v>66.411655443489707</v>
      </c>
    </row>
    <row r="44" spans="1:18" ht="13.5" customHeight="1">
      <c r="A44" s="4"/>
      <c r="B44" s="4"/>
      <c r="C44" s="6"/>
      <c r="D44" s="6"/>
      <c r="E44" s="7"/>
      <c r="F44" s="7"/>
      <c r="G44" s="7"/>
      <c r="H44" s="7"/>
      <c r="I44" s="7"/>
    </row>
    <row r="45" spans="1:18" ht="18.75" customHeight="1">
      <c r="A45" s="8"/>
      <c r="B45" s="8"/>
      <c r="C45" s="47" t="s">
        <v>39</v>
      </c>
      <c r="D45" s="47"/>
      <c r="E45" s="47"/>
      <c r="F45" s="47"/>
      <c r="G45" s="47"/>
      <c r="H45" s="47"/>
      <c r="I45" s="47"/>
      <c r="J45" s="41"/>
      <c r="K45" s="41"/>
      <c r="L45" s="41"/>
      <c r="M45" s="41"/>
      <c r="N45" s="33" t="s">
        <v>40</v>
      </c>
      <c r="Q45" s="9"/>
      <c r="R45" s="9"/>
    </row>
    <row r="46" spans="1:18" s="6" customFormat="1" ht="13.5" customHeight="1">
      <c r="C46" s="34" t="s">
        <v>1</v>
      </c>
      <c r="D46" s="35" t="s">
        <v>17</v>
      </c>
      <c r="E46" s="35" t="s">
        <v>15</v>
      </c>
      <c r="F46" s="35" t="s">
        <v>18</v>
      </c>
      <c r="G46" s="35" t="s">
        <v>19</v>
      </c>
      <c r="H46" s="35" t="s">
        <v>20</v>
      </c>
      <c r="I46" s="34" t="s">
        <v>21</v>
      </c>
      <c r="J46" s="34" t="s">
        <v>22</v>
      </c>
      <c r="K46" s="34" t="s">
        <v>23</v>
      </c>
      <c r="L46" s="34" t="s">
        <v>24</v>
      </c>
      <c r="M46" s="34" t="s">
        <v>25</v>
      </c>
      <c r="N46" s="34" t="s">
        <v>26</v>
      </c>
    </row>
    <row r="47" spans="1:18" ht="26.25" customHeight="1">
      <c r="A47" s="4"/>
      <c r="B47" s="4"/>
      <c r="C47" s="37" t="s">
        <v>8</v>
      </c>
      <c r="D47" s="38">
        <v>13523</v>
      </c>
      <c r="E47" s="38">
        <v>13293</v>
      </c>
      <c r="F47" s="38">
        <v>12914</v>
      </c>
      <c r="G47" s="38">
        <v>7472</v>
      </c>
      <c r="H47" s="38">
        <v>6441</v>
      </c>
      <c r="I47" s="38">
        <v>6563</v>
      </c>
      <c r="J47" s="38">
        <v>2892</v>
      </c>
      <c r="K47" s="38">
        <v>2613</v>
      </c>
      <c r="L47" s="38">
        <v>2573</v>
      </c>
      <c r="M47" s="38">
        <v>2556</v>
      </c>
      <c r="N47" s="38">
        <v>2133</v>
      </c>
    </row>
    <row r="48" spans="1:18" ht="26.25" customHeight="1">
      <c r="A48" s="4"/>
      <c r="B48" s="4"/>
      <c r="C48" s="37" t="s">
        <v>9</v>
      </c>
      <c r="D48" s="38">
        <v>8959</v>
      </c>
      <c r="E48" s="38">
        <v>8828</v>
      </c>
      <c r="F48" s="38">
        <v>8768</v>
      </c>
      <c r="G48" s="38">
        <v>4952</v>
      </c>
      <c r="H48" s="38">
        <v>4120</v>
      </c>
      <c r="I48" s="38">
        <v>3505</v>
      </c>
      <c r="J48" s="38">
        <v>2124</v>
      </c>
      <c r="K48" s="38">
        <v>1856</v>
      </c>
      <c r="L48" s="38">
        <v>1809</v>
      </c>
      <c r="M48" s="38">
        <v>1800</v>
      </c>
      <c r="N48" s="38">
        <v>1383</v>
      </c>
    </row>
    <row r="49" spans="1:41" ht="26.25" customHeight="1">
      <c r="A49" s="4"/>
      <c r="B49" s="4"/>
      <c r="C49" s="39" t="s">
        <v>38</v>
      </c>
      <c r="D49" s="38">
        <v>4564</v>
      </c>
      <c r="E49" s="38">
        <v>4465</v>
      </c>
      <c r="F49" s="38">
        <v>4146</v>
      </c>
      <c r="G49" s="38">
        <v>2520</v>
      </c>
      <c r="H49" s="38">
        <v>2321</v>
      </c>
      <c r="I49" s="38">
        <v>3058</v>
      </c>
      <c r="J49" s="38">
        <v>768</v>
      </c>
      <c r="K49" s="38">
        <v>757</v>
      </c>
      <c r="L49" s="38">
        <v>764</v>
      </c>
      <c r="M49" s="38">
        <v>756</v>
      </c>
      <c r="N49" s="38">
        <v>750</v>
      </c>
    </row>
    <row r="50" spans="1:41" ht="26.25" customHeight="1">
      <c r="A50" s="4"/>
      <c r="B50" s="4"/>
      <c r="C50" s="39" t="s">
        <v>10</v>
      </c>
      <c r="D50" s="40">
        <v>66.247110235210783</v>
      </c>
      <c r="E50" s="40">
        <v>66.411655443489707</v>
      </c>
      <c r="F50" s="40">
        <v>67.89497574825451</v>
      </c>
      <c r="G50" s="40">
        <v>66.3</v>
      </c>
      <c r="H50" s="40">
        <v>64</v>
      </c>
      <c r="I50" s="42">
        <v>53.4</v>
      </c>
      <c r="J50" s="42">
        <v>73.400000000000006</v>
      </c>
      <c r="K50" s="42">
        <v>71</v>
      </c>
      <c r="L50" s="42">
        <v>70.3</v>
      </c>
      <c r="M50" s="42">
        <v>70.399999999999991</v>
      </c>
      <c r="N50" s="42">
        <v>64.900000000000006</v>
      </c>
    </row>
    <row r="51" spans="1:41">
      <c r="A51" s="8"/>
      <c r="B51" s="8"/>
      <c r="C51" s="8"/>
      <c r="D51" s="7"/>
      <c r="E51" s="7"/>
      <c r="F51" s="7"/>
      <c r="G51" s="7"/>
      <c r="H51" s="7"/>
      <c r="I51" s="7"/>
      <c r="J51" s="7"/>
      <c r="K51" s="7"/>
      <c r="L51" s="7"/>
      <c r="M51" s="9"/>
      <c r="N51" s="9"/>
      <c r="O51" s="9"/>
      <c r="P51" s="9"/>
      <c r="Q51" s="9"/>
      <c r="R51" s="9"/>
    </row>
    <row r="53" spans="1:41" ht="30.75" customHeight="1">
      <c r="A53" s="8"/>
      <c r="B53" s="8"/>
      <c r="C53" s="8"/>
      <c r="D53" s="7"/>
      <c r="E53" s="7"/>
      <c r="F53" s="7"/>
      <c r="G53" s="7"/>
      <c r="H53" s="7"/>
      <c r="I53" s="7"/>
      <c r="J53" s="7"/>
      <c r="K53" s="7"/>
      <c r="L53" s="7"/>
      <c r="M53" s="9"/>
      <c r="N53" s="9"/>
      <c r="O53" s="9"/>
      <c r="P53" s="9"/>
      <c r="Q53" s="9"/>
      <c r="R53" s="9"/>
    </row>
    <row r="54" spans="1:41" ht="33" customHeight="1">
      <c r="A54" s="8"/>
      <c r="B54" s="8"/>
      <c r="D54" s="7"/>
      <c r="E54" s="7"/>
      <c r="F54" s="7"/>
      <c r="G54" s="7"/>
      <c r="H54" s="7"/>
      <c r="I54" s="7"/>
      <c r="J54" s="7"/>
      <c r="K54" s="7"/>
      <c r="L54" s="7"/>
      <c r="M54" s="9"/>
      <c r="N54" s="9"/>
      <c r="O54" s="9"/>
      <c r="P54" s="9"/>
      <c r="Q54" s="9"/>
      <c r="R54" s="9"/>
    </row>
    <row r="55" spans="1:41" ht="24" customHeight="1">
      <c r="A55" s="10"/>
      <c r="B55" s="10"/>
      <c r="C55" s="3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41" ht="24" customHeight="1">
      <c r="A56" s="10"/>
      <c r="B56" s="10"/>
      <c r="C56" s="3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41">
      <c r="AF57" s="12"/>
      <c r="AJ57" s="12"/>
      <c r="AK57" s="12"/>
      <c r="AO57" s="12"/>
    </row>
    <row r="58" spans="1:41" ht="25.35" customHeight="1">
      <c r="A58" s="56" t="s">
        <v>1</v>
      </c>
      <c r="B58" s="57"/>
      <c r="C58" s="58"/>
      <c r="D58" s="5">
        <v>1</v>
      </c>
      <c r="E58" s="5">
        <v>2</v>
      </c>
      <c r="F58" s="5">
        <v>3</v>
      </c>
      <c r="G58" s="5">
        <v>4</v>
      </c>
      <c r="H58" s="5">
        <v>5</v>
      </c>
      <c r="I58" s="5">
        <v>6</v>
      </c>
      <c r="J58" s="5">
        <v>7</v>
      </c>
      <c r="K58" s="5">
        <v>8</v>
      </c>
      <c r="L58" s="5">
        <v>9</v>
      </c>
      <c r="M58" s="5">
        <v>10</v>
      </c>
      <c r="N58" s="5">
        <v>11</v>
      </c>
      <c r="O58" s="5">
        <v>12</v>
      </c>
      <c r="P58" s="5">
        <v>13</v>
      </c>
      <c r="Q58" s="5">
        <v>14</v>
      </c>
      <c r="R58" s="5">
        <v>15</v>
      </c>
      <c r="S58" s="5">
        <v>16</v>
      </c>
      <c r="T58" s="5">
        <v>17</v>
      </c>
      <c r="U58" s="5">
        <v>18</v>
      </c>
      <c r="V58" s="5">
        <v>19</v>
      </c>
      <c r="W58" s="5">
        <v>20</v>
      </c>
      <c r="X58" s="13">
        <v>21</v>
      </c>
      <c r="Y58" s="13">
        <v>22</v>
      </c>
      <c r="Z58" s="13">
        <v>23</v>
      </c>
      <c r="AA58" s="13">
        <v>24</v>
      </c>
      <c r="AB58" s="13">
        <v>25</v>
      </c>
      <c r="AC58" s="14">
        <v>26</v>
      </c>
      <c r="AD58" s="14">
        <v>27</v>
      </c>
      <c r="AE58" s="14">
        <v>28</v>
      </c>
      <c r="AF58" s="14">
        <v>29</v>
      </c>
      <c r="AG58" s="14">
        <v>30</v>
      </c>
      <c r="AH58" s="14">
        <v>1</v>
      </c>
      <c r="AI58" s="14">
        <v>2</v>
      </c>
      <c r="AJ58" s="14">
        <v>3</v>
      </c>
      <c r="AK58" s="14">
        <v>4</v>
      </c>
      <c r="AL58" s="14">
        <v>5</v>
      </c>
      <c r="AM58" s="14">
        <v>6</v>
      </c>
    </row>
    <row r="59" spans="1:41" s="18" customFormat="1" ht="30" customHeight="1">
      <c r="A59" s="48" t="s">
        <v>2</v>
      </c>
      <c r="B59" s="49"/>
      <c r="C59" s="50"/>
      <c r="D59" s="15">
        <v>15967</v>
      </c>
      <c r="E59" s="15">
        <v>16042</v>
      </c>
      <c r="F59" s="15">
        <v>16596</v>
      </c>
      <c r="G59" s="15">
        <v>17633</v>
      </c>
      <c r="H59" s="15">
        <v>17438</v>
      </c>
      <c r="I59" s="15">
        <v>18014</v>
      </c>
      <c r="J59" s="15">
        <v>18509</v>
      </c>
      <c r="K59" s="15">
        <v>19000</v>
      </c>
      <c r="L59" s="15">
        <v>19665</v>
      </c>
      <c r="M59" s="15">
        <v>18910</v>
      </c>
      <c r="N59" s="15">
        <v>19919</v>
      </c>
      <c r="O59" s="15">
        <v>19385</v>
      </c>
      <c r="P59" s="15">
        <v>19623</v>
      </c>
      <c r="Q59" s="15">
        <v>19054</v>
      </c>
      <c r="R59" s="15">
        <v>19216</v>
      </c>
      <c r="S59" s="15">
        <v>18628</v>
      </c>
      <c r="T59" s="15">
        <v>19084</v>
      </c>
      <c r="U59" s="15">
        <v>18803</v>
      </c>
      <c r="V59" s="15">
        <v>18686</v>
      </c>
      <c r="W59" s="15">
        <v>15257</v>
      </c>
      <c r="X59" s="15">
        <v>14616</v>
      </c>
      <c r="Y59" s="15">
        <v>12927</v>
      </c>
      <c r="Z59" s="15">
        <v>14293</v>
      </c>
      <c r="AA59" s="15">
        <v>13723</v>
      </c>
      <c r="AB59" s="15">
        <v>13590</v>
      </c>
      <c r="AC59" s="16">
        <v>13523</v>
      </c>
      <c r="AD59" s="17">
        <v>13293</v>
      </c>
      <c r="AE59" s="17">
        <v>12914</v>
      </c>
      <c r="AF59" s="17">
        <v>7472</v>
      </c>
      <c r="AG59" s="17">
        <v>6441</v>
      </c>
      <c r="AH59" s="17">
        <v>6563</v>
      </c>
      <c r="AI59" s="17">
        <v>2892</v>
      </c>
      <c r="AJ59" s="17">
        <v>2613</v>
      </c>
      <c r="AK59" s="17">
        <v>2573</v>
      </c>
      <c r="AL59" s="17">
        <v>2556</v>
      </c>
      <c r="AM59" s="17">
        <v>2133</v>
      </c>
    </row>
    <row r="60" spans="1:41" s="18" customFormat="1" ht="30" customHeight="1">
      <c r="A60" s="48" t="s">
        <v>6</v>
      </c>
      <c r="B60" s="49"/>
      <c r="C60" s="50"/>
      <c r="D60" s="22">
        <v>12710</v>
      </c>
      <c r="E60" s="22">
        <v>12881</v>
      </c>
      <c r="F60" s="22">
        <v>12942</v>
      </c>
      <c r="G60" s="22">
        <v>13555</v>
      </c>
      <c r="H60" s="22">
        <v>13498</v>
      </c>
      <c r="I60" s="22">
        <v>14084</v>
      </c>
      <c r="J60" s="22">
        <v>14428</v>
      </c>
      <c r="K60" s="22">
        <v>14829</v>
      </c>
      <c r="L60" s="22">
        <v>15133</v>
      </c>
      <c r="M60" s="22">
        <v>14620</v>
      </c>
      <c r="N60" s="22">
        <v>14987</v>
      </c>
      <c r="O60" s="22">
        <v>14248</v>
      </c>
      <c r="P60" s="22">
        <v>14192</v>
      </c>
      <c r="Q60" s="22">
        <v>14116</v>
      </c>
      <c r="R60" s="22">
        <v>13832</v>
      </c>
      <c r="S60" s="22">
        <v>13186</v>
      </c>
      <c r="T60" s="22">
        <v>10998</v>
      </c>
      <c r="U60" s="22">
        <v>13025</v>
      </c>
      <c r="V60" s="22">
        <v>12935</v>
      </c>
      <c r="W60" s="22">
        <v>11157</v>
      </c>
      <c r="X60" s="22">
        <v>10157</v>
      </c>
      <c r="Y60" s="22">
        <v>9032</v>
      </c>
      <c r="Z60" s="22">
        <v>9302</v>
      </c>
      <c r="AA60" s="22">
        <v>9044</v>
      </c>
      <c r="AB60" s="22">
        <v>9031</v>
      </c>
      <c r="AC60" s="23">
        <v>8959</v>
      </c>
      <c r="AD60" s="17">
        <v>8828</v>
      </c>
      <c r="AE60" s="17">
        <v>8768</v>
      </c>
      <c r="AF60" s="17">
        <v>4952</v>
      </c>
      <c r="AG60" s="17">
        <v>4120</v>
      </c>
      <c r="AH60" s="17">
        <v>3505</v>
      </c>
      <c r="AI60" s="17">
        <v>2124</v>
      </c>
      <c r="AJ60" s="17">
        <v>1856</v>
      </c>
      <c r="AK60" s="17">
        <v>1809</v>
      </c>
      <c r="AL60" s="17">
        <v>1800</v>
      </c>
      <c r="AM60" s="17">
        <v>1383</v>
      </c>
    </row>
    <row r="61" spans="1:41" s="21" customFormat="1" ht="34.5" customHeight="1">
      <c r="A61" s="51" t="s">
        <v>3</v>
      </c>
      <c r="B61" s="52"/>
      <c r="C61" s="53"/>
      <c r="D61" s="19">
        <f t="shared" ref="D61:AM61" si="0">D59-D60</f>
        <v>3257</v>
      </c>
      <c r="E61" s="19">
        <f t="shared" si="0"/>
        <v>3161</v>
      </c>
      <c r="F61" s="19">
        <f t="shared" si="0"/>
        <v>3654</v>
      </c>
      <c r="G61" s="19">
        <f t="shared" si="0"/>
        <v>4078</v>
      </c>
      <c r="H61" s="19">
        <f t="shared" si="0"/>
        <v>3940</v>
      </c>
      <c r="I61" s="19">
        <f t="shared" si="0"/>
        <v>3930</v>
      </c>
      <c r="J61" s="19">
        <f t="shared" si="0"/>
        <v>4081</v>
      </c>
      <c r="K61" s="19">
        <f t="shared" si="0"/>
        <v>4171</v>
      </c>
      <c r="L61" s="19">
        <f t="shared" si="0"/>
        <v>4532</v>
      </c>
      <c r="M61" s="19">
        <f t="shared" si="0"/>
        <v>4290</v>
      </c>
      <c r="N61" s="19">
        <f t="shared" si="0"/>
        <v>4932</v>
      </c>
      <c r="O61" s="19">
        <f t="shared" si="0"/>
        <v>5137</v>
      </c>
      <c r="P61" s="19">
        <f t="shared" si="0"/>
        <v>5431</v>
      </c>
      <c r="Q61" s="19">
        <f t="shared" si="0"/>
        <v>4938</v>
      </c>
      <c r="R61" s="19">
        <f t="shared" si="0"/>
        <v>5384</v>
      </c>
      <c r="S61" s="19">
        <f t="shared" si="0"/>
        <v>5442</v>
      </c>
      <c r="T61" s="19">
        <f t="shared" si="0"/>
        <v>8086</v>
      </c>
      <c r="U61" s="19">
        <f t="shared" si="0"/>
        <v>5778</v>
      </c>
      <c r="V61" s="19">
        <f t="shared" si="0"/>
        <v>5751</v>
      </c>
      <c r="W61" s="19">
        <f t="shared" si="0"/>
        <v>4100</v>
      </c>
      <c r="X61" s="19">
        <f t="shared" si="0"/>
        <v>4459</v>
      </c>
      <c r="Y61" s="19">
        <f t="shared" si="0"/>
        <v>3895</v>
      </c>
      <c r="Z61" s="19">
        <f t="shared" si="0"/>
        <v>4991</v>
      </c>
      <c r="AA61" s="19">
        <f t="shared" si="0"/>
        <v>4679</v>
      </c>
      <c r="AB61" s="19">
        <f t="shared" si="0"/>
        <v>4559</v>
      </c>
      <c r="AC61" s="20">
        <f t="shared" si="0"/>
        <v>4564</v>
      </c>
      <c r="AD61" s="20">
        <f t="shared" si="0"/>
        <v>4465</v>
      </c>
      <c r="AE61" s="20">
        <f t="shared" si="0"/>
        <v>4146</v>
      </c>
      <c r="AF61" s="20">
        <f t="shared" si="0"/>
        <v>2520</v>
      </c>
      <c r="AG61" s="20">
        <f t="shared" si="0"/>
        <v>2321</v>
      </c>
      <c r="AH61" s="20">
        <f t="shared" si="0"/>
        <v>3058</v>
      </c>
      <c r="AI61" s="20">
        <f t="shared" si="0"/>
        <v>768</v>
      </c>
      <c r="AJ61" s="20">
        <f t="shared" si="0"/>
        <v>757</v>
      </c>
      <c r="AK61" s="20">
        <f t="shared" si="0"/>
        <v>764</v>
      </c>
      <c r="AL61" s="20">
        <f t="shared" si="0"/>
        <v>756</v>
      </c>
      <c r="AM61" s="20">
        <f t="shared" si="0"/>
        <v>750</v>
      </c>
    </row>
    <row r="62" spans="1:41" ht="30" customHeight="1">
      <c r="A62" s="51" t="s">
        <v>7</v>
      </c>
      <c r="B62" s="52"/>
      <c r="C62" s="53"/>
      <c r="D62" s="24">
        <v>79.599999999999994</v>
      </c>
      <c r="E62" s="24">
        <v>80.3</v>
      </c>
      <c r="F62" s="24">
        <v>77.900000000000006</v>
      </c>
      <c r="G62" s="24">
        <v>76.900000000000006</v>
      </c>
      <c r="H62" s="24">
        <v>77.400000000000006</v>
      </c>
      <c r="I62" s="24">
        <v>78.2</v>
      </c>
      <c r="J62" s="24">
        <v>77.900000000000006</v>
      </c>
      <c r="K62" s="24">
        <v>78</v>
      </c>
      <c r="L62" s="24">
        <v>77</v>
      </c>
      <c r="M62" s="24">
        <v>77.3</v>
      </c>
      <c r="N62" s="24">
        <v>75.2</v>
      </c>
      <c r="O62" s="24">
        <v>73.5</v>
      </c>
      <c r="P62" s="24">
        <v>72.3</v>
      </c>
      <c r="Q62" s="24">
        <v>74.099999999999994</v>
      </c>
      <c r="R62" s="24">
        <v>72</v>
      </c>
      <c r="S62" s="24">
        <v>70.8</v>
      </c>
      <c r="T62" s="24">
        <v>57.6</v>
      </c>
      <c r="U62" s="24">
        <v>69.3</v>
      </c>
      <c r="V62" s="24">
        <v>69.2</v>
      </c>
      <c r="W62" s="24">
        <v>73.099999999999994</v>
      </c>
      <c r="X62" s="24">
        <v>69.5</v>
      </c>
      <c r="Y62" s="24">
        <v>69.900000000000006</v>
      </c>
      <c r="Z62" s="24">
        <v>65.099999999999994</v>
      </c>
      <c r="AA62" s="24">
        <v>65.900000000000006</v>
      </c>
      <c r="AB62" s="24">
        <v>66.5</v>
      </c>
      <c r="AC62" s="25">
        <v>66.247110235210783</v>
      </c>
      <c r="AD62" s="25">
        <v>66.411655443489707</v>
      </c>
      <c r="AE62" s="25">
        <v>67.89497574825451</v>
      </c>
      <c r="AF62" s="25">
        <v>66.3</v>
      </c>
      <c r="AG62" s="25">
        <v>64</v>
      </c>
      <c r="AH62" s="25">
        <v>53.4</v>
      </c>
      <c r="AI62" s="25">
        <v>73.400000000000006</v>
      </c>
      <c r="AJ62" s="25">
        <v>71</v>
      </c>
      <c r="AK62" s="25">
        <v>70.3</v>
      </c>
      <c r="AL62" s="25">
        <v>70.399999999999991</v>
      </c>
      <c r="AM62" s="25">
        <v>64.900000000000006</v>
      </c>
    </row>
    <row r="64" spans="1:41" ht="15" customHeight="1">
      <c r="A64" s="54" t="s">
        <v>4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</row>
    <row r="65" spans="1:18" ht="15" customHeight="1">
      <c r="A65" s="55" t="s">
        <v>5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  <row r="73" spans="1:18" s="2" customFormat="1" ht="21.75" customHeight="1">
      <c r="C73" s="43" t="s">
        <v>1</v>
      </c>
      <c r="D73" s="44"/>
      <c r="E73" s="26" t="s">
        <v>17</v>
      </c>
      <c r="F73" s="26" t="s">
        <v>15</v>
      </c>
      <c r="G73" s="26" t="s">
        <v>18</v>
      </c>
      <c r="H73" s="26" t="s">
        <v>19</v>
      </c>
      <c r="I73" s="26" t="s">
        <v>20</v>
      </c>
      <c r="J73" s="27" t="s">
        <v>21</v>
      </c>
      <c r="K73" s="27" t="s">
        <v>22</v>
      </c>
      <c r="L73" s="27" t="s">
        <v>23</v>
      </c>
      <c r="M73" s="27" t="s">
        <v>24</v>
      </c>
      <c r="N73" s="27" t="s">
        <v>25</v>
      </c>
      <c r="O73" s="27" t="s">
        <v>26</v>
      </c>
    </row>
    <row r="74" spans="1:18" ht="11.25" customHeight="1">
      <c r="C74" s="45"/>
      <c r="D74" s="46"/>
      <c r="E74" s="28" t="s">
        <v>27</v>
      </c>
      <c r="F74" s="28" t="s">
        <v>28</v>
      </c>
      <c r="G74" s="28" t="s">
        <v>29</v>
      </c>
      <c r="H74" s="28" t="s">
        <v>30</v>
      </c>
      <c r="I74" s="28" t="s">
        <v>31</v>
      </c>
      <c r="J74" s="28" t="s">
        <v>32</v>
      </c>
      <c r="K74" s="28" t="s">
        <v>33</v>
      </c>
      <c r="L74" s="28" t="s">
        <v>34</v>
      </c>
      <c r="M74" s="28" t="s">
        <v>35</v>
      </c>
      <c r="N74" s="28" t="s">
        <v>36</v>
      </c>
      <c r="O74" s="28" t="s">
        <v>37</v>
      </c>
    </row>
  </sheetData>
  <mergeCells count="9">
    <mergeCell ref="C73:D74"/>
    <mergeCell ref="C45:I45"/>
    <mergeCell ref="A59:C59"/>
    <mergeCell ref="A61:C61"/>
    <mergeCell ref="A60:C60"/>
    <mergeCell ref="A62:C62"/>
    <mergeCell ref="A64:R64"/>
    <mergeCell ref="A65:R65"/>
    <mergeCell ref="A58:C58"/>
  </mergeCells>
  <phoneticPr fontId="4"/>
  <pageMargins left="0.5118110236220472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12（R6）レイアウト修正</vt:lpstr>
      <vt:lpstr>'12（R6）レイアウト修正'!Print_Area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2018-06-28T06:26:50Z</dcterms:created>
  <dcterms:modified xsi:type="dcterms:W3CDTF">2026-03-03T07:20:40Z</dcterms:modified>
</cp:coreProperties>
</file>