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697F9385-D904-4D7C-87F2-219B6680DDE0}" xr6:coauthVersionLast="47" xr6:coauthVersionMax="47" xr10:uidLastSave="{00000000-0000-0000-0000-000000000000}"/>
  <bookViews>
    <workbookView xWindow="-120" yWindow="-120" windowWidth="29040" windowHeight="15720" xr2:uid="{00000000-000D-0000-FFFF-FFFF00000000}"/>
  </bookViews>
  <sheets>
    <sheet name="20" sheetId="3" r:id="rId1"/>
    <sheet name="Sheet1" sheetId="4" r:id="rId2"/>
  </sheets>
  <definedNames>
    <definedName name="_xlnm._FilterDatabase" localSheetId="0" hidden="1">'20'!$A$3:$M$114</definedName>
    <definedName name="_xlnm.Print_Area" localSheetId="0">'20'!$A$1:$H$114</definedName>
    <definedName name="_xlnm.Print_Titles" localSheetId="0">'20'!$1:$3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3" l="1"/>
  <c r="B114" i="3"/>
</calcChain>
</file>

<file path=xl/sharedStrings.xml><?xml version="1.0" encoding="utf-8"?>
<sst xmlns="http://schemas.openxmlformats.org/spreadsheetml/2006/main" count="483" uniqueCount="279">
  <si>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</si>
  <si>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</si>
  <si>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</si>
  <si>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</si>
  <si>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</si>
  <si>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</si>
  <si>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</si>
  <si>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</si>
  <si>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</si>
  <si>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</si>
  <si>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</si>
  <si>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</si>
  <si>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</si>
  <si>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</si>
  <si>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</si>
  <si>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</si>
  <si>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</si>
  <si>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</si>
  <si>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</si>
  <si>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</si>
  <si>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</si>
  <si>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</si>
  <si>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</si>
  <si>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</si>
  <si>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</si>
  <si>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</si>
  <si>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</si>
  <si>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</si>
  <si>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</si>
  <si>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</si>
  <si>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</si>
  <si>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</si>
  <si>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</si>
  <si>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</si>
  <si>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</si>
  <si>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</si>
  <si>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</si>
  <si>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</si>
  <si>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</si>
  <si>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</si>
  <si>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</si>
  <si>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</si>
  <si>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</si>
  <si>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</si>
  <si>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</si>
  <si>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</si>
  <si>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</si>
  <si>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</si>
  <si>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</si>
  <si>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</si>
  <si>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</si>
  <si>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</si>
  <si>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</si>
  <si>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</si>
  <si>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</si>
  <si>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</si>
  <si>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</si>
  <si>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</si>
  <si>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</si>
  <si>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</si>
  <si>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</si>
  <si>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</si>
  <si>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</si>
  <si>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</si>
  <si>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</si>
  <si>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</si>
  <si>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</si>
  <si>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</si>
  <si>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</si>
  <si>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</si>
  <si>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</si>
  <si>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消毒のみ</t>
    <rPh sb="0" eb="2">
      <t>ショウドク</t>
    </rPh>
    <phoneticPr fontId="2"/>
  </si>
  <si>
    <t>除マンガン</t>
    <rPh sb="0" eb="1">
      <t>ジョ</t>
    </rPh>
    <phoneticPr fontId="2"/>
  </si>
  <si>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</si>
  <si>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</si>
  <si>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</si>
  <si>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</si>
  <si>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</si>
  <si>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</si>
  <si>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</si>
  <si>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</si>
  <si>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</si>
  <si>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</si>
  <si>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</si>
  <si>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</si>
  <si>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</si>
  <si>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</si>
  <si>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</si>
  <si>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</si>
  <si>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</si>
  <si>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</si>
  <si>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</si>
  <si>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</si>
  <si>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</si>
  <si>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</si>
  <si>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</si>
  <si>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</si>
  <si>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</si>
  <si>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</si>
  <si>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</si>
  <si>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</si>
  <si>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</si>
  <si>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</si>
  <si>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</si>
  <si>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</si>
  <si>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</si>
  <si>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</si>
  <si>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</si>
  <si>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</si>
  <si>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</si>
  <si>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</si>
  <si>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</si>
  <si>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</si>
  <si>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</si>
  <si>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なし</t>
    <phoneticPr fontId="2"/>
  </si>
  <si>
    <t>伏流水</t>
    <phoneticPr fontId="2"/>
  </si>
  <si>
    <t>緩速ろ過</t>
    <phoneticPr fontId="2"/>
  </si>
  <si>
    <t>急速ろ過</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</si>
  <si>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</si>
  <si>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</si>
  <si>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</si>
  <si>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</si>
  <si>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</si>
  <si>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</si>
  <si>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</si>
  <si>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</si>
  <si>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</si>
  <si>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</si>
  <si>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</si>
  <si>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</si>
  <si>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</si>
  <si>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</si>
  <si>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</si>
  <si>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</si>
  <si>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</si>
  <si>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</si>
  <si>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</si>
  <si>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</si>
  <si>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</si>
  <si>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</si>
  <si>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</si>
  <si>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水神温泉湯元東館</t>
    <rPh sb="0" eb="2">
      <t>スイジン</t>
    </rPh>
    <rPh sb="2" eb="4">
      <t>オンセン</t>
    </rPh>
    <rPh sb="4" eb="6">
      <t>ユモト</t>
    </rPh>
    <rPh sb="6" eb="7">
      <t>ヒガシ</t>
    </rPh>
    <rPh sb="7" eb="8">
      <t>カン</t>
    </rPh>
    <phoneticPr fontId="2"/>
  </si>
  <si>
    <t>北上市</t>
    <rPh sb="0" eb="3">
      <t>キタカミシ</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</si>
  <si>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</si>
  <si>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</si>
  <si>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</si>
  <si>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</si>
  <si>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</si>
  <si>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</si>
  <si>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</si>
  <si>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</si>
  <si>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</si>
  <si>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</si>
  <si>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</si>
  <si>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</si>
  <si>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</si>
  <si>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</si>
  <si>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</si>
  <si>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</si>
  <si>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</si>
  <si>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</si>
  <si>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</si>
  <si>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</si>
  <si>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</si>
  <si>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</si>
  <si>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</si>
  <si>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</si>
  <si>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</si>
  <si>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</si>
  <si>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急速ろ過</t>
    <phoneticPr fontId="2"/>
  </si>
  <si>
    <t>株式会社ジャパンセミコンダクター
専用水道</t>
    <rPh sb="0" eb="4">
      <t>カブシキガイシャ</t>
    </rPh>
    <rPh sb="17" eb="19">
      <t>センヨウ</t>
    </rPh>
    <rPh sb="19" eb="21">
      <t>スイドウ</t>
    </rPh>
    <phoneticPr fontId="7"/>
  </si>
  <si>
    <t>深井戸</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</si>
  <si>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</si>
  <si>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</si>
  <si>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</si>
  <si>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</si>
  <si>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</si>
  <si>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</si>
  <si>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</si>
  <si>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</si>
  <si>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</si>
  <si>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</si>
  <si>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膜ろ過</t>
    <phoneticPr fontId="7"/>
  </si>
  <si>
    <t>介護老人保健施設フレールはまゆり</t>
    <phoneticPr fontId="2"/>
  </si>
  <si>
    <t>釜石市上水道</t>
    <phoneticPr fontId="2"/>
  </si>
  <si>
    <t>浅・深</t>
    <phoneticPr fontId="2"/>
  </si>
  <si>
    <t>消毒のみ</t>
    <phoneticPr fontId="7"/>
  </si>
  <si>
    <t>特別養護老人ホームアミーガはまゆり</t>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</si>
  <si>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</si>
  <si>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</si>
  <si>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</si>
  <si>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</si>
  <si>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</si>
  <si>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t>岩洞湖活性化センター及び
岩洞湖レストハウス</t>
    <rPh sb="0" eb="1">
      <t>ガン</t>
    </rPh>
    <rPh sb="1" eb="2">
      <t>ドウ</t>
    </rPh>
    <rPh sb="2" eb="3">
      <t>コ</t>
    </rPh>
    <rPh sb="3" eb="6">
      <t>カッセイカ</t>
    </rPh>
    <rPh sb="10" eb="11">
      <t>オヨ</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</si>
  <si>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</si>
  <si>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</si>
  <si>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</si>
  <si>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</si>
  <si>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</si>
  <si>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深井戸</t>
    <rPh sb="0" eb="1">
      <t>フカ</t>
    </rPh>
    <phoneticPr fontId="2"/>
  </si>
  <si>
    <t>盛岡競馬場</t>
    <rPh sb="0" eb="2">
      <t>モリオカ</t>
    </rPh>
    <rPh sb="2" eb="5">
      <t>ケイバジョウ</t>
    </rPh>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</si>
  <si>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</si>
  <si>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</si>
  <si>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</si>
  <si>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</si>
  <si>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</si>
  <si>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</si>
  <si>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</si>
  <si>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</si>
  <si>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</si>
  <si>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</si>
  <si>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</si>
  <si>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</si>
  <si>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</si>
  <si>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</si>
  <si>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</si>
  <si>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</si>
  <si>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</si>
  <si>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</si>
  <si>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</si>
  <si>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</si>
  <si>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</si>
  <si>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</si>
  <si>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</si>
  <si>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いこいの村いわて</t>
    <phoneticPr fontId="7"/>
  </si>
  <si>
    <t>東日本旅客鉄道株式会社　盛岡駅</t>
  </si>
  <si>
    <t>アートホテル盛岡専用水道</t>
  </si>
  <si>
    <t>医療法人ほがらか　もとだて病院専用水道</t>
    <phoneticPr fontId="2"/>
  </si>
  <si>
    <t>一関カントリークラブ</t>
    <rPh sb="0" eb="2">
      <t>イチノセキ</t>
    </rPh>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</si>
  <si>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</si>
  <si>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</si>
  <si>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</si>
  <si>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</si>
  <si>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</si>
  <si>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一戸町</t>
    <phoneticPr fontId="2"/>
  </si>
  <si>
    <t>湧・地下</t>
    <rPh sb="0" eb="1">
      <t>ユウ</t>
    </rPh>
    <rPh sb="2" eb="4">
      <t>チカ</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</si>
  <si>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</si>
  <si>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</si>
  <si>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</si>
  <si>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</si>
  <si>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</si>
  <si>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表・深</t>
    <rPh sb="0" eb="1">
      <t>ヒョウ</t>
    </rPh>
    <rPh sb="2" eb="3">
      <t>フカ</t>
    </rPh>
    <phoneticPr fontId="2"/>
  </si>
  <si>
    <t>独立行政法人国立青少年教育振興機構国立岩手山青少年交流の家</t>
  </si>
  <si>
    <t>細野開拓専用水道</t>
    <rPh sb="0" eb="2">
      <t>ホソノ</t>
    </rPh>
    <rPh sb="2" eb="4">
      <t>カイタク</t>
    </rPh>
    <rPh sb="4" eb="6">
      <t>センヨウ</t>
    </rPh>
    <rPh sb="6" eb="8">
      <t>スイドウ</t>
    </rPh>
    <phoneticPr fontId="7"/>
  </si>
  <si>
    <t>宮古市上水道</t>
    <rPh sb="0" eb="3">
      <t>ミヤコシ</t>
    </rPh>
    <rPh sb="3" eb="6">
      <t>ジョウスイドウ</t>
    </rPh>
    <phoneticPr fontId="2"/>
  </si>
  <si>
    <t>S.61.3.1</t>
    <phoneticPr fontId="2"/>
  </si>
  <si>
    <t>除鉄・除マンガン
膜ろ過</t>
    <rPh sb="0" eb="2">
      <t>ジョテツ</t>
    </rPh>
    <rPh sb="3" eb="4">
      <t>ジョ</t>
    </rPh>
    <rPh sb="9" eb="10">
      <t>マク</t>
    </rPh>
    <rPh sb="11" eb="12">
      <t>カ</t>
    </rPh>
    <phoneticPr fontId="2"/>
  </si>
  <si>
    <t>急速ろ過
除鉄・除マンガン</t>
    <rPh sb="0" eb="2">
      <t>キュウソク</t>
    </rPh>
    <rPh sb="5" eb="7">
      <t>ジョテツ</t>
    </rPh>
    <rPh sb="8" eb="9">
      <t>ジョ</t>
    </rPh>
    <phoneticPr fontId="7"/>
  </si>
  <si>
    <t>急速ろ過
除鉄・除マンガン</t>
    <rPh sb="5" eb="7">
      <t>ジョテツ</t>
    </rPh>
    <rPh sb="8" eb="9">
      <t>ジョ</t>
    </rPh>
    <phoneticPr fontId="7"/>
  </si>
  <si>
    <t>軽米町</t>
    <rPh sb="0" eb="3">
      <t>カルマイチョウ</t>
    </rPh>
    <phoneticPr fontId="2"/>
  </si>
  <si>
    <t>岩手フード株式会社</t>
    <rPh sb="0" eb="2">
      <t>イワテ</t>
    </rPh>
    <rPh sb="5" eb="9">
      <t>カブシキカイシャ</t>
    </rPh>
    <phoneticPr fontId="2"/>
  </si>
  <si>
    <t>盛岡市</t>
    <rPh sb="0" eb="3">
      <t>モリオカシ</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</si>
  <si>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</si>
  <si>
    <t>浅・受</t>
    <rPh sb="2" eb="3">
      <t>ジュ</t>
    </rPh>
    <phoneticPr fontId="2"/>
  </si>
  <si>
    <t>深・受</t>
    <rPh sb="2" eb="3">
      <t>ジュ</t>
    </rPh>
    <phoneticPr fontId="2"/>
  </si>
  <si>
    <t>深・受</t>
    <rPh sb="0" eb="1">
      <t>フカ</t>
    </rPh>
    <rPh sb="2" eb="3">
      <t>ジュ</t>
    </rPh>
    <phoneticPr fontId="2"/>
  </si>
  <si>
    <t>除マンガン
膜ろ過・除鉄</t>
    <rPh sb="0" eb="1">
      <t>ジョ</t>
    </rPh>
    <rPh sb="6" eb="7">
      <t>マク</t>
    </rPh>
    <rPh sb="8" eb="9">
      <t>カ</t>
    </rPh>
    <rPh sb="10" eb="12">
      <t>ジョテツ</t>
    </rPh>
    <phoneticPr fontId="7"/>
  </si>
  <si>
    <t>浅・受</t>
    <rPh sb="0" eb="1">
      <t>アサ</t>
    </rPh>
    <rPh sb="2" eb="3">
      <t>ジュ</t>
    </rPh>
    <phoneticPr fontId="2"/>
  </si>
  <si>
    <t>岩泉町上水道事業所</t>
    <rPh sb="2" eb="3">
      <t>マチ</t>
    </rPh>
    <rPh sb="3" eb="4">
      <t>ジョウ</t>
    </rPh>
    <rPh sb="6" eb="9">
      <t>ジギョウショ</t>
    </rPh>
    <phoneticPr fontId="2"/>
  </si>
  <si>
    <t>軽米町上水道</t>
    <rPh sb="0" eb="3">
      <t>カルマイマチ</t>
    </rPh>
    <rPh sb="3" eb="6">
      <t>ジョウスイドウ</t>
    </rPh>
    <phoneticPr fontId="2"/>
  </si>
  <si>
    <r>
      <t>施設能力
(ｍ</t>
    </r>
    <r>
      <rPr>
        <vertAlign val="superscript"/>
        <sz val="12"/>
        <color theme="1"/>
        <rFont val="ＭＳ 明朝"/>
        <family val="1"/>
        <charset val="128"/>
      </rPr>
      <t>3</t>
    </r>
    <r>
      <rPr>
        <sz val="12"/>
        <color theme="1"/>
        <rFont val="ＭＳ 明朝"/>
        <family val="1"/>
        <charset val="128"/>
      </rPr>
      <t>/日)</t>
    </r>
    <phoneticPr fontId="2"/>
  </si>
  <si>
    <t>急速ろ過・除鉄
除マンガン・活性炭</t>
    <rPh sb="0" eb="2">
      <t>キュウソク</t>
    </rPh>
    <rPh sb="5" eb="6">
      <t>ジョ</t>
    </rPh>
    <rPh sb="6" eb="7">
      <t>テツ</t>
    </rPh>
    <rPh sb="8" eb="9">
      <t>ジョ</t>
    </rPh>
    <rPh sb="14" eb="17">
      <t>カッセイタン</t>
    </rPh>
    <phoneticPr fontId="7"/>
  </si>
  <si>
    <t>急速ろ過・除鉄・除マンガン・膜ろ過・活性炭</t>
    <rPh sb="5" eb="6">
      <t>ジョ</t>
    </rPh>
    <rPh sb="6" eb="7">
      <t>テツ</t>
    </rPh>
    <rPh sb="8" eb="9">
      <t>ジョ</t>
    </rPh>
    <rPh sb="14" eb="15">
      <t>マク</t>
    </rPh>
    <rPh sb="16" eb="17">
      <t>カ</t>
    </rPh>
    <rPh sb="18" eb="20">
      <t>カッセイ</t>
    </rPh>
    <rPh sb="20" eb="21">
      <t>タン</t>
    </rPh>
    <phoneticPr fontId="2"/>
  </si>
  <si>
    <t>公益財団法人総合花巻病院専用水道</t>
    <rPh sb="0" eb="2">
      <t>コウエキ</t>
    </rPh>
    <rPh sb="2" eb="4">
      <t>ザイダン</t>
    </rPh>
    <rPh sb="12" eb="14">
      <t>センヨウ</t>
    </rPh>
    <rPh sb="14" eb="16">
      <t>スイドウ</t>
    </rPh>
    <phoneticPr fontId="2"/>
  </si>
  <si>
    <t>急速ろ過・活性炭
紫外線処理</t>
    <rPh sb="0" eb="2">
      <t>キュウソク</t>
    </rPh>
    <rPh sb="3" eb="4">
      <t>カ</t>
    </rPh>
    <rPh sb="5" eb="7">
      <t>カッセイ</t>
    </rPh>
    <rPh sb="7" eb="8">
      <t>スミ</t>
    </rPh>
    <rPh sb="9" eb="12">
      <t>シガイセン</t>
    </rPh>
    <rPh sb="12" eb="14">
      <t>ショリ</t>
    </rPh>
    <phoneticPr fontId="2"/>
  </si>
  <si>
    <t>ふれあいの丘公園</t>
    <phoneticPr fontId="2"/>
  </si>
  <si>
    <t>ニデックコンポーネンツ㈱一関事業所専用水道</t>
    <rPh sb="12" eb="14">
      <t>イチノセキ</t>
    </rPh>
    <rPh sb="14" eb="17">
      <t>ジギョウショ</t>
    </rPh>
    <rPh sb="17" eb="21">
      <t>センヨウスイドウ</t>
    </rPh>
    <phoneticPr fontId="2"/>
  </si>
  <si>
    <t>大船渡市</t>
    <rPh sb="0" eb="4">
      <t>オオフナトシ</t>
    </rPh>
    <phoneticPr fontId="2"/>
  </si>
  <si>
    <t>日本製鉄株式会社　北日本製鉄所　
釜石地区専用水道</t>
    <rPh sb="0" eb="2">
      <t>ニホン</t>
    </rPh>
    <rPh sb="2" eb="4">
      <t>セイテツ</t>
    </rPh>
    <rPh sb="4" eb="8">
      <t>カブシキガイシャ</t>
    </rPh>
    <rPh sb="9" eb="12">
      <t>キタニホン</t>
    </rPh>
    <rPh sb="12" eb="15">
      <t>セイテツショ</t>
    </rPh>
    <rPh sb="17" eb="21">
      <t>カマイシチク</t>
    </rPh>
    <rPh sb="21" eb="25">
      <t>センヨウスイドウ</t>
    </rPh>
    <phoneticPr fontId="2"/>
  </si>
  <si>
    <t>高松開拓・南大芦開拓専用水道</t>
    <rPh sb="0" eb="2">
      <t>タカマツ</t>
    </rPh>
    <rPh sb="2" eb="4">
      <t>カイタク</t>
    </rPh>
    <phoneticPr fontId="2"/>
  </si>
  <si>
    <t>浜岩泉第2地区専用水道</t>
    <rPh sb="0" eb="1">
      <t>ハマ</t>
    </rPh>
    <rPh sb="3" eb="4">
      <t>ダイ</t>
    </rPh>
    <phoneticPr fontId="2"/>
  </si>
  <si>
    <t>除マンガン</t>
    <rPh sb="0" eb="1">
      <t>ジョ</t>
    </rPh>
    <phoneticPr fontId="7"/>
  </si>
  <si>
    <t>㈱オヤマ 室根工場</t>
  </si>
  <si>
    <t>緩速ろ過</t>
    <rPh sb="0" eb="2">
      <t>カンソク</t>
    </rPh>
    <rPh sb="3" eb="4">
      <t>カ</t>
    </rPh>
    <phoneticPr fontId="7"/>
  </si>
  <si>
    <t>簡易ろ過</t>
    <rPh sb="0" eb="2">
      <t>カンイ</t>
    </rPh>
    <rPh sb="3" eb="4">
      <t>カ</t>
    </rPh>
    <phoneticPr fontId="2"/>
  </si>
  <si>
    <t>急速ろ過</t>
    <rPh sb="0" eb="2">
      <t>キュウソク</t>
    </rPh>
    <rPh sb="3" eb="4">
      <t>カ</t>
    </rPh>
    <phoneticPr fontId="2"/>
  </si>
  <si>
    <t>北里大学海洋生命科学部</t>
    <rPh sb="10" eb="11">
      <t>ブ</t>
    </rPh>
    <phoneticPr fontId="2"/>
  </si>
  <si>
    <t>金ケ崎町</t>
    <rPh sb="0" eb="4">
      <t>カネガサキチョウ</t>
    </rPh>
    <phoneticPr fontId="2"/>
  </si>
  <si>
    <t>住田町</t>
    <rPh sb="0" eb="3">
      <t>スミタチョウ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</si>
</sst>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sz val="12"/>
      <color theme="1"/>
      <name val="ＭＳ 明朝"/>
      <family val="1"/>
      <charset val="128"/>
    </font>
    <font>
      <vertAlign val="superscript"/>
      <sz val="12"/>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11.5"/>
      <color theme="1"/>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7"/>
      <name val="ＭＳ Ｐ明朝"/>
      <family val="1"/>
      <charset val="128"/>
    </font>
    <font>
      <sz val="9"/>
      <name val="ＭＳ Ｐ明朝"/>
      <family val="1"/>
      <charset val="128"/>
    </font>
    <font>
      <sz val="12"/>
      <name val="ＭＳ Ｐ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6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xf numFmtId="0" fontId="4"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57" fontId="3" fillId="0" borderId="0" xfId="0" applyNumberFormat="1" applyFont="1" applyAlignment="1">
      <alignment horizontal="left" vertical="center"/>
    </xf>
    <xf numFmtId="38" fontId="3" fillId="0" borderId="0" xfId="1" applyFont="1" applyFill="1" applyAlignment="1">
      <alignment horizontal="left" vertical="center"/>
    </xf>
    <xf numFmtId="57" fontId="3" fillId="0" borderId="0" xfId="0" applyNumberFormat="1" applyFont="1" applyAlignment="1">
      <alignment vertical="center"/>
    </xf>
    <xf numFmtId="38" fontId="3" fillId="0" borderId="0" xfId="1" applyFont="1" applyFill="1" applyAlignment="1">
      <alignment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wrapText="1"/>
    </xf>
    <xf numFmtId="38" fontId="9" fillId="0" borderId="1" xfId="1" applyFont="1" applyFill="1" applyBorder="1" applyAlignment="1">
      <alignment horizontal="center" vertical="center" wrapText="1"/>
    </xf>
    <xf numFmtId="0" fontId="11" fillId="0" borderId="1" xfId="0" applyFont="1" applyBorder="1" applyAlignment="1">
      <alignment horizontal="center" vertical="center" wrapText="1" shrinkToFit="1"/>
    </xf>
    <xf numFmtId="57" fontId="9" fillId="0" borderId="1" xfId="0" applyNumberFormat="1" applyFont="1" applyBorder="1" applyAlignment="1" applyProtection="1">
      <alignment vertical="center"/>
      <protection locked="0"/>
    </xf>
    <xf numFmtId="38" fontId="9" fillId="0" borderId="1" xfId="1" applyFont="1" applyFill="1" applyBorder="1" applyAlignment="1">
      <alignment vertical="center"/>
    </xf>
    <xf numFmtId="57" fontId="9" fillId="0" borderId="5" xfId="0" applyNumberFormat="1" applyFont="1" applyBorder="1" applyAlignment="1" applyProtection="1">
      <alignment vertical="center"/>
      <protection locked="0"/>
    </xf>
    <xf numFmtId="0" fontId="9" fillId="0" borderId="1" xfId="0" applyFont="1" applyBorder="1" applyAlignment="1">
      <alignment horizontal="center" vertical="center" wrapText="1" shrinkToFit="1"/>
    </xf>
    <xf numFmtId="0" fontId="9" fillId="2" borderId="6" xfId="0" applyFont="1" applyFill="1" applyBorder="1" applyAlignment="1">
      <alignment horizontal="left" vertical="center" wrapText="1"/>
    </xf>
    <xf numFmtId="57" fontId="9" fillId="0" borderId="1" xfId="0" applyNumberFormat="1" applyFont="1" applyBorder="1" applyAlignment="1">
      <alignment vertical="center"/>
    </xf>
    <xf numFmtId="57" fontId="9"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right" vertical="center"/>
    </xf>
    <xf numFmtId="57" fontId="9" fillId="0" borderId="1" xfId="0" applyNumberFormat="1" applyFont="1" applyBorder="1" applyAlignment="1">
      <alignment horizontal="right" vertical="center" shrinkToFit="1"/>
    </xf>
    <xf numFmtId="0" fontId="9" fillId="2" borderId="6" xfId="0" applyFont="1" applyFill="1" applyBorder="1" applyAlignment="1">
      <alignment horizontal="left" vertical="center" shrinkToFit="1"/>
    </xf>
    <xf numFmtId="0" fontId="9" fillId="0" borderId="3" xfId="0" applyFont="1" applyBorder="1" applyAlignment="1">
      <alignment horizontal="center" vertical="center"/>
    </xf>
    <xf numFmtId="0" fontId="9" fillId="2" borderId="1" xfId="0" applyFont="1" applyFill="1" applyBorder="1" applyAlignment="1">
      <alignment horizontal="left" vertical="center" shrinkToFit="1"/>
    </xf>
    <xf numFmtId="0" fontId="9" fillId="2" borderId="1" xfId="0" applyFont="1" applyFill="1" applyBorder="1" applyAlignment="1" applyProtection="1">
      <alignment vertical="center" wrapText="1"/>
      <protection locked="0"/>
    </xf>
    <xf numFmtId="57" fontId="9" fillId="0" borderId="1" xfId="0" applyNumberFormat="1" applyFont="1" applyBorder="1" applyAlignment="1">
      <alignment horizontal="right" vertical="center"/>
    </xf>
    <xf numFmtId="0" fontId="13" fillId="2" borderId="1" xfId="0" applyFont="1" applyFill="1" applyBorder="1" applyAlignment="1" applyProtection="1">
      <alignment vertical="center" wrapText="1"/>
      <protection locked="0"/>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38" fontId="9" fillId="0" borderId="1" xfId="1" applyFont="1" applyFill="1" applyBorder="1" applyAlignment="1">
      <alignment horizontal="right" vertical="center"/>
    </xf>
    <xf numFmtId="0" fontId="11" fillId="0" borderId="8" xfId="0" applyFont="1" applyBorder="1" applyAlignment="1" applyProtection="1">
      <alignment horizontal="center" vertical="center" wrapText="1"/>
      <protection locked="0"/>
    </xf>
    <xf numFmtId="0" fontId="12" fillId="0" borderId="2" xfId="0" applyFont="1" applyBorder="1" applyAlignment="1">
      <alignment vertical="center" shrinkToFit="1"/>
    </xf>
    <xf numFmtId="38" fontId="3" fillId="0" borderId="1" xfId="1" applyFont="1" applyFill="1" applyBorder="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1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3" fillId="2" borderId="1"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38" fontId="3" fillId="0" borderId="7" xfId="1"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22" fillId="0" borderId="1" xfId="0" applyFont="1" applyFill="1" applyBorder="1" applyAlignment="1" applyProtection="1">
      <alignment vertical="center" wrapText="1"/>
      <protection locked="0"/>
    </xf>
    <xf numFmtId="0" fontId="3" fillId="0" borderId="1" xfId="0" applyFont="1" applyFill="1" applyBorder="1" applyAlignment="1">
      <alignment horizontal="center" vertical="center" shrinkToFit="1"/>
    </xf>
    <xf numFmtId="57"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cellXfs>
  <cellStyles count="5">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5"/>
  <sheetViews>
    <sheetView tabSelected="1" view="pageBreakPreview" topLeftCell="A103" zoomScaleNormal="100" zoomScaleSheetLayoutView="100" workbookViewId="0">
      <selection activeCell="I1" sqref="I1"/>
    </sheetView>
  </sheetViews>
  <sheetFormatPr defaultColWidth="9" defaultRowHeight="14.25" x14ac:dyDescent="0.15"/>
  <cols>
    <col min="1" max="1" width="9.375" style="2" customWidth="1"/>
    <col min="2" max="2" width="39.625" style="7" customWidth="1"/>
    <col min="3" max="3" width="17.5" style="8" customWidth="1"/>
    <col min="4" max="4" width="11" style="11" customWidth="1"/>
    <col min="5" max="5" width="9.75" style="12" customWidth="1"/>
    <col min="6" max="6" width="10.625" style="12" customWidth="1"/>
    <col min="7" max="7" width="7.5" style="2" bestFit="1" customWidth="1"/>
    <col min="8" max="8" width="13.875" style="8" customWidth="1"/>
    <col min="9" max="12" width="9" style="1"/>
    <col min="13" max="13" width="9" style="4"/>
    <col min="14" max="16384" width="9" style="1"/>
  </cols>
  <sheetData>
    <row r="1" spans="1:9" s="3" customFormat="1" ht="24" x14ac:dyDescent="0.15">
      <c r="A1" s="5" t="s">
        <v>154</v>
      </c>
      <c r="B1" s="7"/>
      <c r="C1" s="8"/>
      <c r="D1" s="9"/>
      <c r="E1" s="10"/>
      <c r="F1" s="10"/>
      <c r="G1" s="2"/>
      <c r="H1" s="8"/>
    </row>
    <row r="2" spans="1:9" ht="15" customHeight="1" x14ac:dyDescent="0.15">
      <c r="A2" s="6"/>
      <c r="F2" s="59"/>
      <c r="G2" s="59"/>
      <c r="H2" s="59"/>
    </row>
    <row r="3" spans="1:9" s="2" customFormat="1" ht="45" customHeight="1" x14ac:dyDescent="0.15">
      <c r="A3" s="14" t="s">
        <v>30</v>
      </c>
      <c r="B3" s="15" t="s">
        <v>23</v>
      </c>
      <c r="C3" s="16" t="s">
        <v>74</v>
      </c>
      <c r="D3" s="17" t="s">
        <v>33</v>
      </c>
      <c r="E3" s="18" t="s">
        <v>75</v>
      </c>
      <c r="F3" s="18" t="s">
        <v>260</v>
      </c>
      <c r="G3" s="15" t="s">
        <v>32</v>
      </c>
      <c r="H3" s="19" t="s">
        <v>31</v>
      </c>
    </row>
    <row r="4" spans="1:9" ht="29.25" customHeight="1" x14ac:dyDescent="0.15">
      <c r="A4" s="57" t="s">
        <v>251</v>
      </c>
      <c r="B4" s="13" t="s">
        <v>193</v>
      </c>
      <c r="C4" s="16" t="s">
        <v>78</v>
      </c>
      <c r="D4" s="20">
        <v>37529</v>
      </c>
      <c r="E4" s="41">
        <v>0</v>
      </c>
      <c r="F4" s="41">
        <v>42</v>
      </c>
      <c r="G4" s="42" t="s">
        <v>44</v>
      </c>
      <c r="H4" s="42" t="s">
        <v>77</v>
      </c>
      <c r="I4" s="1">
        <v>1</v>
      </c>
    </row>
    <row r="5" spans="1:9" ht="29.25" customHeight="1" x14ac:dyDescent="0.15">
      <c r="A5" s="57"/>
      <c r="B5" s="13" t="s">
        <v>194</v>
      </c>
      <c r="C5" s="16" t="s">
        <v>78</v>
      </c>
      <c r="D5" s="20">
        <v>37529</v>
      </c>
      <c r="E5" s="41">
        <v>29</v>
      </c>
      <c r="F5" s="41">
        <v>94</v>
      </c>
      <c r="G5" s="42" t="s">
        <v>0</v>
      </c>
      <c r="H5" s="44" t="s">
        <v>271</v>
      </c>
      <c r="I5" s="1">
        <v>1</v>
      </c>
    </row>
    <row r="6" spans="1:9" ht="29.25" customHeight="1" x14ac:dyDescent="0.15">
      <c r="A6" s="57"/>
      <c r="B6" s="13" t="s">
        <v>195</v>
      </c>
      <c r="C6" s="16" t="s">
        <v>80</v>
      </c>
      <c r="D6" s="22">
        <v>37585</v>
      </c>
      <c r="E6" s="41">
        <v>0</v>
      </c>
      <c r="F6" s="41">
        <v>525</v>
      </c>
      <c r="G6" s="42" t="s">
        <v>253</v>
      </c>
      <c r="H6" s="45" t="s">
        <v>262</v>
      </c>
      <c r="I6" s="1">
        <v>1</v>
      </c>
    </row>
    <row r="7" spans="1:9" ht="29.25" customHeight="1" x14ac:dyDescent="0.15">
      <c r="A7" s="57"/>
      <c r="B7" s="13" t="s">
        <v>197</v>
      </c>
      <c r="C7" s="16" t="s">
        <v>80</v>
      </c>
      <c r="D7" s="22">
        <v>37641</v>
      </c>
      <c r="E7" s="41">
        <v>0</v>
      </c>
      <c r="F7" s="41">
        <v>126.35</v>
      </c>
      <c r="G7" s="42" t="s">
        <v>199</v>
      </c>
      <c r="H7" s="46" t="s">
        <v>198</v>
      </c>
      <c r="I7" s="1">
        <v>1</v>
      </c>
    </row>
    <row r="8" spans="1:9" ht="29.25" customHeight="1" x14ac:dyDescent="0.15">
      <c r="A8" s="57"/>
      <c r="B8" s="13" t="s">
        <v>200</v>
      </c>
      <c r="C8" s="16" t="s">
        <v>76</v>
      </c>
      <c r="D8" s="22">
        <v>37529</v>
      </c>
      <c r="E8" s="41">
        <v>80</v>
      </c>
      <c r="F8" s="41">
        <v>820</v>
      </c>
      <c r="G8" s="42" t="s">
        <v>50</v>
      </c>
      <c r="H8" s="47"/>
      <c r="I8" s="1">
        <v>1</v>
      </c>
    </row>
    <row r="9" spans="1:9" ht="29.25" customHeight="1" x14ac:dyDescent="0.15">
      <c r="A9" s="57"/>
      <c r="B9" s="13" t="s">
        <v>225</v>
      </c>
      <c r="C9" s="16" t="s">
        <v>76</v>
      </c>
      <c r="D9" s="22">
        <v>44231</v>
      </c>
      <c r="E9" s="41">
        <v>0</v>
      </c>
      <c r="F9" s="41">
        <v>400</v>
      </c>
      <c r="G9" s="42" t="s">
        <v>253</v>
      </c>
      <c r="H9" s="48" t="s">
        <v>196</v>
      </c>
      <c r="I9" s="1">
        <v>1</v>
      </c>
    </row>
    <row r="10" spans="1:9" ht="29.25" customHeight="1" x14ac:dyDescent="0.15">
      <c r="A10" s="57"/>
      <c r="B10" s="13" t="s">
        <v>201</v>
      </c>
      <c r="C10" s="16" t="s">
        <v>81</v>
      </c>
      <c r="D10" s="22">
        <v>37529</v>
      </c>
      <c r="E10" s="41">
        <v>0</v>
      </c>
      <c r="F10" s="41">
        <v>804</v>
      </c>
      <c r="G10" s="42" t="s">
        <v>151</v>
      </c>
      <c r="H10" s="42" t="s">
        <v>202</v>
      </c>
      <c r="I10" s="1">
        <v>1</v>
      </c>
    </row>
    <row r="11" spans="1:9" ht="29.25" customHeight="1" x14ac:dyDescent="0.15">
      <c r="A11" s="57"/>
      <c r="B11" s="13" t="s">
        <v>203</v>
      </c>
      <c r="C11" s="16" t="s">
        <v>76</v>
      </c>
      <c r="D11" s="20">
        <v>34033</v>
      </c>
      <c r="E11" s="41">
        <v>34</v>
      </c>
      <c r="F11" s="41">
        <v>40</v>
      </c>
      <c r="G11" s="42" t="s">
        <v>42</v>
      </c>
      <c r="H11" s="42" t="s">
        <v>202</v>
      </c>
      <c r="I11" s="1">
        <v>1</v>
      </c>
    </row>
    <row r="12" spans="1:9" ht="36" customHeight="1" x14ac:dyDescent="0.15">
      <c r="A12" s="57"/>
      <c r="B12" s="13" t="s">
        <v>204</v>
      </c>
      <c r="C12" s="16" t="s">
        <v>40</v>
      </c>
      <c r="D12" s="20">
        <v>38371</v>
      </c>
      <c r="E12" s="41">
        <v>234</v>
      </c>
      <c r="F12" s="41">
        <v>43.65</v>
      </c>
      <c r="G12" s="42" t="s">
        <v>255</v>
      </c>
      <c r="H12" s="46" t="s">
        <v>198</v>
      </c>
      <c r="I12" s="1">
        <v>1</v>
      </c>
    </row>
    <row r="13" spans="1:9" ht="29.25" customHeight="1" x14ac:dyDescent="0.15">
      <c r="A13" s="57"/>
      <c r="B13" s="13" t="s">
        <v>205</v>
      </c>
      <c r="C13" s="16" t="s">
        <v>40</v>
      </c>
      <c r="D13" s="20">
        <v>41025</v>
      </c>
      <c r="E13" s="41">
        <v>0</v>
      </c>
      <c r="F13" s="41">
        <v>214</v>
      </c>
      <c r="G13" s="42" t="s">
        <v>253</v>
      </c>
      <c r="H13" s="43" t="s">
        <v>206</v>
      </c>
      <c r="I13" s="1">
        <v>1</v>
      </c>
    </row>
    <row r="14" spans="1:9" ht="29.25" customHeight="1" x14ac:dyDescent="0.15">
      <c r="A14" s="57"/>
      <c r="B14" s="13" t="s">
        <v>207</v>
      </c>
      <c r="C14" s="16" t="s">
        <v>40</v>
      </c>
      <c r="D14" s="22">
        <v>39049</v>
      </c>
      <c r="E14" s="41">
        <v>0</v>
      </c>
      <c r="F14" s="41">
        <v>142</v>
      </c>
      <c r="G14" s="42" t="s">
        <v>253</v>
      </c>
      <c r="H14" s="48" t="s">
        <v>208</v>
      </c>
      <c r="I14" s="1">
        <v>1</v>
      </c>
    </row>
    <row r="15" spans="1:9" ht="29.25" customHeight="1" x14ac:dyDescent="0.15">
      <c r="A15" s="57"/>
      <c r="B15" s="13" t="s">
        <v>226</v>
      </c>
      <c r="C15" s="16" t="s">
        <v>40</v>
      </c>
      <c r="D15" s="20">
        <v>39167</v>
      </c>
      <c r="E15" s="41">
        <v>0</v>
      </c>
      <c r="F15" s="41">
        <v>229</v>
      </c>
      <c r="G15" s="42" t="s">
        <v>253</v>
      </c>
      <c r="H15" s="48" t="s">
        <v>196</v>
      </c>
      <c r="I15" s="1">
        <v>1</v>
      </c>
    </row>
    <row r="16" spans="1:9" ht="29.25" customHeight="1" x14ac:dyDescent="0.15">
      <c r="A16" s="57"/>
      <c r="B16" s="13" t="s">
        <v>209</v>
      </c>
      <c r="C16" s="16" t="s">
        <v>82</v>
      </c>
      <c r="D16" s="20">
        <v>43389</v>
      </c>
      <c r="E16" s="41">
        <v>0</v>
      </c>
      <c r="F16" s="41">
        <v>230</v>
      </c>
      <c r="G16" s="42" t="s">
        <v>253</v>
      </c>
      <c r="H16" s="44" t="s">
        <v>210</v>
      </c>
      <c r="I16" s="1">
        <v>1</v>
      </c>
    </row>
    <row r="17" spans="1:9" ht="29.25" customHeight="1" x14ac:dyDescent="0.15">
      <c r="A17" s="57"/>
      <c r="B17" s="13" t="s">
        <v>211</v>
      </c>
      <c r="C17" s="16" t="s">
        <v>81</v>
      </c>
      <c r="D17" s="20">
        <v>39637</v>
      </c>
      <c r="E17" s="41">
        <v>0</v>
      </c>
      <c r="F17" s="41">
        <v>707</v>
      </c>
      <c r="G17" s="42" t="s">
        <v>253</v>
      </c>
      <c r="H17" s="48" t="s">
        <v>208</v>
      </c>
      <c r="I17" s="1">
        <v>1</v>
      </c>
    </row>
    <row r="18" spans="1:9" ht="29.25" customHeight="1" x14ac:dyDescent="0.15">
      <c r="A18" s="57"/>
      <c r="B18" s="13" t="s">
        <v>252</v>
      </c>
      <c r="C18" s="16" t="s">
        <v>83</v>
      </c>
      <c r="D18" s="20">
        <v>41148</v>
      </c>
      <c r="E18" s="41">
        <v>499</v>
      </c>
      <c r="F18" s="41">
        <v>260</v>
      </c>
      <c r="G18" s="42" t="s">
        <v>253</v>
      </c>
      <c r="H18" s="45" t="s">
        <v>262</v>
      </c>
      <c r="I18" s="1">
        <v>1</v>
      </c>
    </row>
    <row r="19" spans="1:9" ht="29.25" customHeight="1" x14ac:dyDescent="0.15">
      <c r="A19" s="57"/>
      <c r="B19" s="13" t="s">
        <v>212</v>
      </c>
      <c r="C19" s="23" t="s">
        <v>40</v>
      </c>
      <c r="D19" s="20">
        <v>40501</v>
      </c>
      <c r="E19" s="41">
        <v>0</v>
      </c>
      <c r="F19" s="41">
        <v>526</v>
      </c>
      <c r="G19" s="42" t="s">
        <v>253</v>
      </c>
      <c r="H19" s="48" t="s">
        <v>196</v>
      </c>
      <c r="I19" s="1">
        <v>1</v>
      </c>
    </row>
    <row r="20" spans="1:9" ht="29.25" customHeight="1" x14ac:dyDescent="0.15">
      <c r="A20" s="58"/>
      <c r="B20" s="13" t="s">
        <v>213</v>
      </c>
      <c r="C20" s="23" t="s">
        <v>40</v>
      </c>
      <c r="D20" s="20">
        <v>42223</v>
      </c>
      <c r="E20" s="41">
        <v>0</v>
      </c>
      <c r="F20" s="41">
        <v>105</v>
      </c>
      <c r="G20" s="42" t="s">
        <v>254</v>
      </c>
      <c r="H20" s="48" t="s">
        <v>196</v>
      </c>
      <c r="I20" s="1">
        <v>1</v>
      </c>
    </row>
    <row r="21" spans="1:9" ht="29.25" customHeight="1" x14ac:dyDescent="0.15">
      <c r="A21" s="56" t="s">
        <v>84</v>
      </c>
      <c r="B21" s="24" t="s">
        <v>129</v>
      </c>
      <c r="C21" s="16" t="s">
        <v>85</v>
      </c>
      <c r="D21" s="20">
        <v>27085</v>
      </c>
      <c r="E21" s="41">
        <v>60</v>
      </c>
      <c r="F21" s="41">
        <v>71</v>
      </c>
      <c r="G21" s="42" t="s">
        <v>4</v>
      </c>
      <c r="H21" s="42" t="s">
        <v>86</v>
      </c>
      <c r="I21" s="1">
        <v>1</v>
      </c>
    </row>
    <row r="22" spans="1:9" ht="29.25" customHeight="1" x14ac:dyDescent="0.15">
      <c r="A22" s="57"/>
      <c r="B22" s="24" t="s">
        <v>224</v>
      </c>
      <c r="C22" s="16" t="s">
        <v>87</v>
      </c>
      <c r="D22" s="20">
        <v>37529</v>
      </c>
      <c r="E22" s="41">
        <v>0</v>
      </c>
      <c r="F22" s="41">
        <v>220</v>
      </c>
      <c r="G22" s="42" t="s">
        <v>1</v>
      </c>
      <c r="H22" s="42" t="s">
        <v>88</v>
      </c>
      <c r="I22" s="1">
        <v>1</v>
      </c>
    </row>
    <row r="23" spans="1:9" ht="29.25" customHeight="1" x14ac:dyDescent="0.15">
      <c r="A23" s="57"/>
      <c r="B23" s="24" t="s">
        <v>89</v>
      </c>
      <c r="C23" s="16" t="s">
        <v>87</v>
      </c>
      <c r="D23" s="20">
        <v>37529</v>
      </c>
      <c r="E23" s="41">
        <v>0</v>
      </c>
      <c r="F23" s="41">
        <v>345</v>
      </c>
      <c r="G23" s="42" t="s">
        <v>1</v>
      </c>
      <c r="H23" s="42" t="s">
        <v>88</v>
      </c>
      <c r="I23" s="1">
        <v>1</v>
      </c>
    </row>
    <row r="24" spans="1:9" ht="29.25" customHeight="1" x14ac:dyDescent="0.15">
      <c r="A24" s="57"/>
      <c r="B24" s="24" t="s">
        <v>120</v>
      </c>
      <c r="C24" s="16" t="s">
        <v>70</v>
      </c>
      <c r="D24" s="25">
        <v>37529</v>
      </c>
      <c r="E24" s="41">
        <v>10</v>
      </c>
      <c r="F24" s="41">
        <v>226</v>
      </c>
      <c r="G24" s="49" t="s">
        <v>1</v>
      </c>
      <c r="H24" s="42" t="s">
        <v>71</v>
      </c>
      <c r="I24" s="1">
        <v>1</v>
      </c>
    </row>
    <row r="25" spans="1:9" ht="29.25" customHeight="1" x14ac:dyDescent="0.15">
      <c r="A25" s="57"/>
      <c r="B25" s="24" t="s">
        <v>164</v>
      </c>
      <c r="C25" s="16" t="s">
        <v>78</v>
      </c>
      <c r="D25" s="25">
        <v>37529</v>
      </c>
      <c r="E25" s="41">
        <v>300</v>
      </c>
      <c r="F25" s="41">
        <v>194</v>
      </c>
      <c r="G25" s="49" t="s">
        <v>90</v>
      </c>
      <c r="H25" s="42" t="s">
        <v>91</v>
      </c>
      <c r="I25" s="1">
        <v>1</v>
      </c>
    </row>
    <row r="26" spans="1:9" ht="29.25" customHeight="1" x14ac:dyDescent="0.15">
      <c r="A26" s="57"/>
      <c r="B26" s="24" t="s">
        <v>92</v>
      </c>
      <c r="C26" s="16" t="s">
        <v>93</v>
      </c>
      <c r="D26" s="20">
        <v>30517</v>
      </c>
      <c r="E26" s="41">
        <v>10</v>
      </c>
      <c r="F26" s="41">
        <v>133</v>
      </c>
      <c r="G26" s="42" t="s">
        <v>1</v>
      </c>
      <c r="H26" s="42" t="s">
        <v>94</v>
      </c>
      <c r="I26" s="1">
        <v>1</v>
      </c>
    </row>
    <row r="27" spans="1:9" ht="29.25" customHeight="1" x14ac:dyDescent="0.15">
      <c r="A27" s="57"/>
      <c r="B27" s="24" t="s">
        <v>136</v>
      </c>
      <c r="C27" s="16" t="s">
        <v>78</v>
      </c>
      <c r="D27" s="20">
        <v>32792</v>
      </c>
      <c r="E27" s="41">
        <v>74</v>
      </c>
      <c r="F27" s="41">
        <v>784</v>
      </c>
      <c r="G27" s="42" t="s">
        <v>97</v>
      </c>
      <c r="H27" s="42" t="s">
        <v>95</v>
      </c>
      <c r="I27" s="1">
        <v>1</v>
      </c>
    </row>
    <row r="28" spans="1:9" ht="29.25" customHeight="1" x14ac:dyDescent="0.15">
      <c r="A28" s="57"/>
      <c r="B28" s="24" t="s">
        <v>137</v>
      </c>
      <c r="C28" s="16" t="s">
        <v>85</v>
      </c>
      <c r="D28" s="20">
        <v>33471</v>
      </c>
      <c r="E28" s="41">
        <v>20</v>
      </c>
      <c r="F28" s="41">
        <v>2871</v>
      </c>
      <c r="G28" s="42" t="s">
        <v>1</v>
      </c>
      <c r="H28" s="42" t="s">
        <v>96</v>
      </c>
      <c r="I28" s="1">
        <v>1</v>
      </c>
    </row>
    <row r="29" spans="1:9" ht="29.25" customHeight="1" x14ac:dyDescent="0.15">
      <c r="A29" s="57"/>
      <c r="B29" s="13" t="s">
        <v>138</v>
      </c>
      <c r="C29" s="16" t="s">
        <v>78</v>
      </c>
      <c r="D29" s="20">
        <v>37529</v>
      </c>
      <c r="E29" s="41">
        <v>0</v>
      </c>
      <c r="F29" s="41">
        <v>45</v>
      </c>
      <c r="G29" s="42" t="s">
        <v>4</v>
      </c>
      <c r="H29" s="42" t="s">
        <v>95</v>
      </c>
      <c r="I29" s="1">
        <v>1</v>
      </c>
    </row>
    <row r="30" spans="1:9" ht="29.25" customHeight="1" x14ac:dyDescent="0.15">
      <c r="A30" s="57"/>
      <c r="B30" s="13" t="s">
        <v>98</v>
      </c>
      <c r="C30" s="16" t="s">
        <v>78</v>
      </c>
      <c r="D30" s="20">
        <v>37529</v>
      </c>
      <c r="E30" s="41">
        <v>14</v>
      </c>
      <c r="F30" s="41">
        <v>380</v>
      </c>
      <c r="G30" s="42" t="s">
        <v>5</v>
      </c>
      <c r="H30" s="42" t="s">
        <v>95</v>
      </c>
      <c r="I30" s="1">
        <v>1</v>
      </c>
    </row>
    <row r="31" spans="1:9" ht="29.25" customHeight="1" x14ac:dyDescent="0.15">
      <c r="A31" s="57"/>
      <c r="B31" s="13" t="s">
        <v>149</v>
      </c>
      <c r="C31" s="16" t="s">
        <v>85</v>
      </c>
      <c r="D31" s="20">
        <v>37529</v>
      </c>
      <c r="E31" s="41">
        <v>0</v>
      </c>
      <c r="F31" s="41">
        <v>60</v>
      </c>
      <c r="G31" s="42" t="s">
        <v>4</v>
      </c>
      <c r="H31" s="42" t="s">
        <v>118</v>
      </c>
      <c r="I31" s="1">
        <v>1</v>
      </c>
    </row>
    <row r="32" spans="1:9" ht="29.25" customHeight="1" x14ac:dyDescent="0.15">
      <c r="A32" s="57"/>
      <c r="B32" s="13" t="s">
        <v>99</v>
      </c>
      <c r="C32" s="16" t="s">
        <v>85</v>
      </c>
      <c r="D32" s="20">
        <v>39331</v>
      </c>
      <c r="E32" s="41">
        <v>0</v>
      </c>
      <c r="F32" s="41">
        <v>253</v>
      </c>
      <c r="G32" s="42" t="s">
        <v>41</v>
      </c>
      <c r="H32" s="42" t="s">
        <v>77</v>
      </c>
      <c r="I32" s="1">
        <v>1</v>
      </c>
    </row>
    <row r="33" spans="1:9" ht="29.25" customHeight="1" x14ac:dyDescent="0.15">
      <c r="A33" s="57"/>
      <c r="B33" s="13" t="s">
        <v>243</v>
      </c>
      <c r="C33" s="16" t="s">
        <v>85</v>
      </c>
      <c r="D33" s="20">
        <v>26954</v>
      </c>
      <c r="E33" s="41">
        <v>115</v>
      </c>
      <c r="F33" s="41">
        <v>31</v>
      </c>
      <c r="G33" s="42" t="s">
        <v>4</v>
      </c>
      <c r="H33" s="42" t="s">
        <v>100</v>
      </c>
      <c r="I33" s="1">
        <v>1</v>
      </c>
    </row>
    <row r="34" spans="1:9" ht="29.25" customHeight="1" x14ac:dyDescent="0.15">
      <c r="A34" s="57" t="s">
        <v>84</v>
      </c>
      <c r="B34" s="13" t="s">
        <v>101</v>
      </c>
      <c r="C34" s="16" t="s">
        <v>85</v>
      </c>
      <c r="D34" s="20">
        <v>37529</v>
      </c>
      <c r="E34" s="41">
        <v>0</v>
      </c>
      <c r="F34" s="41">
        <v>614</v>
      </c>
      <c r="G34" s="42" t="s">
        <v>41</v>
      </c>
      <c r="H34" s="42" t="s">
        <v>100</v>
      </c>
      <c r="I34" s="1">
        <v>1</v>
      </c>
    </row>
    <row r="35" spans="1:9" ht="29.25" customHeight="1" x14ac:dyDescent="0.15">
      <c r="A35" s="58"/>
      <c r="B35" s="13" t="s">
        <v>102</v>
      </c>
      <c r="C35" s="16" t="s">
        <v>85</v>
      </c>
      <c r="D35" s="20">
        <v>39170</v>
      </c>
      <c r="E35" s="41">
        <v>103</v>
      </c>
      <c r="F35" s="41">
        <v>312</v>
      </c>
      <c r="G35" s="42" t="s">
        <v>4</v>
      </c>
      <c r="H35" s="42" t="s">
        <v>273</v>
      </c>
      <c r="I35" s="1">
        <v>1</v>
      </c>
    </row>
    <row r="36" spans="1:9" ht="29.25" customHeight="1" x14ac:dyDescent="0.15">
      <c r="A36" s="56" t="s">
        <v>6</v>
      </c>
      <c r="B36" s="13" t="s">
        <v>214</v>
      </c>
      <c r="C36" s="16" t="s">
        <v>78</v>
      </c>
      <c r="D36" s="25">
        <v>37529</v>
      </c>
      <c r="E36" s="41">
        <v>2433</v>
      </c>
      <c r="F36" s="41">
        <v>495</v>
      </c>
      <c r="G36" s="49" t="s">
        <v>241</v>
      </c>
      <c r="H36" s="43" t="s">
        <v>215</v>
      </c>
      <c r="I36" s="1">
        <v>1</v>
      </c>
    </row>
    <row r="37" spans="1:9" ht="29.25" customHeight="1" x14ac:dyDescent="0.15">
      <c r="A37" s="57"/>
      <c r="B37" s="13" t="s">
        <v>233</v>
      </c>
      <c r="C37" s="16" t="s">
        <v>78</v>
      </c>
      <c r="D37" s="20">
        <v>38987</v>
      </c>
      <c r="E37" s="41">
        <v>30</v>
      </c>
      <c r="F37" s="41">
        <v>450</v>
      </c>
      <c r="G37" s="42" t="s">
        <v>44</v>
      </c>
      <c r="H37" s="42" t="s">
        <v>103</v>
      </c>
      <c r="I37" s="1">
        <v>1</v>
      </c>
    </row>
    <row r="38" spans="1:9" ht="29.25" customHeight="1" x14ac:dyDescent="0.15">
      <c r="A38" s="57"/>
      <c r="B38" s="13" t="s">
        <v>46</v>
      </c>
      <c r="C38" s="16" t="s">
        <v>78</v>
      </c>
      <c r="D38" s="20">
        <v>38756</v>
      </c>
      <c r="E38" s="41">
        <v>32</v>
      </c>
      <c r="F38" s="41">
        <v>1490</v>
      </c>
      <c r="G38" s="42" t="s">
        <v>42</v>
      </c>
      <c r="H38" s="42" t="s">
        <v>104</v>
      </c>
      <c r="I38" s="1">
        <v>1</v>
      </c>
    </row>
    <row r="39" spans="1:9" ht="29.25" customHeight="1" x14ac:dyDescent="0.15">
      <c r="A39" s="57"/>
      <c r="B39" s="13" t="s">
        <v>66</v>
      </c>
      <c r="C39" s="16" t="s">
        <v>78</v>
      </c>
      <c r="D39" s="20">
        <v>42419</v>
      </c>
      <c r="E39" s="41">
        <v>0</v>
      </c>
      <c r="F39" s="41">
        <v>655</v>
      </c>
      <c r="G39" s="42" t="s">
        <v>45</v>
      </c>
      <c r="H39" s="42" t="s">
        <v>103</v>
      </c>
      <c r="I39" s="1">
        <v>1</v>
      </c>
    </row>
    <row r="40" spans="1:9" ht="29.25" customHeight="1" x14ac:dyDescent="0.15">
      <c r="A40" s="57"/>
      <c r="B40" s="13" t="s">
        <v>139</v>
      </c>
      <c r="C40" s="16" t="s">
        <v>78</v>
      </c>
      <c r="D40" s="20">
        <v>37529</v>
      </c>
      <c r="E40" s="41">
        <v>0</v>
      </c>
      <c r="F40" s="41">
        <v>103</v>
      </c>
      <c r="G40" s="42" t="s">
        <v>105</v>
      </c>
      <c r="H40" s="42" t="s">
        <v>106</v>
      </c>
      <c r="I40" s="1">
        <v>1</v>
      </c>
    </row>
    <row r="41" spans="1:9" ht="29.25" customHeight="1" x14ac:dyDescent="0.15">
      <c r="A41" s="57"/>
      <c r="B41" s="13" t="s">
        <v>140</v>
      </c>
      <c r="C41" s="16" t="s">
        <v>78</v>
      </c>
      <c r="D41" s="20">
        <v>37529</v>
      </c>
      <c r="E41" s="41">
        <v>0</v>
      </c>
      <c r="F41" s="41">
        <v>42</v>
      </c>
      <c r="G41" s="42" t="s">
        <v>42</v>
      </c>
      <c r="H41" s="42" t="s">
        <v>107</v>
      </c>
      <c r="I41" s="1">
        <v>1</v>
      </c>
    </row>
    <row r="42" spans="1:9" ht="29.25" customHeight="1" x14ac:dyDescent="0.15">
      <c r="A42" s="57"/>
      <c r="B42" s="13" t="s">
        <v>121</v>
      </c>
      <c r="C42" s="16" t="s">
        <v>165</v>
      </c>
      <c r="D42" s="20">
        <v>37529</v>
      </c>
      <c r="E42" s="41">
        <v>0</v>
      </c>
      <c r="F42" s="41">
        <v>241.6</v>
      </c>
      <c r="G42" s="42" t="s">
        <v>44</v>
      </c>
      <c r="H42" s="42" t="s">
        <v>166</v>
      </c>
      <c r="I42" s="1">
        <v>1</v>
      </c>
    </row>
    <row r="43" spans="1:9" ht="29.25" customHeight="1" x14ac:dyDescent="0.15">
      <c r="A43" s="57"/>
      <c r="B43" s="13" t="s">
        <v>167</v>
      </c>
      <c r="C43" s="16" t="s">
        <v>216</v>
      </c>
      <c r="D43" s="20">
        <v>37792</v>
      </c>
      <c r="E43" s="41">
        <v>7</v>
      </c>
      <c r="F43" s="41">
        <v>2160</v>
      </c>
      <c r="G43" s="42" t="s">
        <v>41</v>
      </c>
      <c r="H43" s="42" t="s">
        <v>108</v>
      </c>
      <c r="I43" s="1">
        <v>1</v>
      </c>
    </row>
    <row r="44" spans="1:9" ht="29.25" customHeight="1" x14ac:dyDescent="0.15">
      <c r="A44" s="57"/>
      <c r="B44" s="13" t="s">
        <v>47</v>
      </c>
      <c r="C44" s="16" t="s">
        <v>78</v>
      </c>
      <c r="D44" s="20">
        <v>38328</v>
      </c>
      <c r="E44" s="41">
        <v>0</v>
      </c>
      <c r="F44" s="41">
        <v>158</v>
      </c>
      <c r="G44" s="42" t="s">
        <v>44</v>
      </c>
      <c r="H44" s="42" t="s">
        <v>103</v>
      </c>
      <c r="I44" s="1">
        <v>1</v>
      </c>
    </row>
    <row r="45" spans="1:9" ht="29.25" customHeight="1" x14ac:dyDescent="0.15">
      <c r="A45" s="58"/>
      <c r="B45" s="13" t="s">
        <v>67</v>
      </c>
      <c r="C45" s="16" t="s">
        <v>78</v>
      </c>
      <c r="D45" s="20">
        <v>38560</v>
      </c>
      <c r="E45" s="41">
        <v>0</v>
      </c>
      <c r="F45" s="41">
        <v>291</v>
      </c>
      <c r="G45" s="42" t="s">
        <v>44</v>
      </c>
      <c r="H45" s="42" t="s">
        <v>103</v>
      </c>
      <c r="I45" s="1">
        <v>1</v>
      </c>
    </row>
    <row r="46" spans="1:9" ht="29.25" customHeight="1" x14ac:dyDescent="0.15">
      <c r="A46" s="14" t="s">
        <v>217</v>
      </c>
      <c r="B46" s="24" t="s">
        <v>189</v>
      </c>
      <c r="C46" s="16" t="s">
        <v>78</v>
      </c>
      <c r="D46" s="26" t="s">
        <v>245</v>
      </c>
      <c r="E46" s="41">
        <v>0</v>
      </c>
      <c r="F46" s="41">
        <v>48.4</v>
      </c>
      <c r="G46" s="42" t="s">
        <v>44</v>
      </c>
      <c r="H46" s="42" t="s">
        <v>71</v>
      </c>
      <c r="I46" s="1">
        <v>1</v>
      </c>
    </row>
    <row r="47" spans="1:9" ht="29.25" customHeight="1" x14ac:dyDescent="0.15">
      <c r="A47" s="56" t="s">
        <v>3</v>
      </c>
      <c r="B47" s="13" t="s">
        <v>65</v>
      </c>
      <c r="C47" s="16" t="s">
        <v>78</v>
      </c>
      <c r="D47" s="20">
        <v>30641</v>
      </c>
      <c r="E47" s="41">
        <v>55</v>
      </c>
      <c r="F47" s="41">
        <v>131</v>
      </c>
      <c r="G47" s="42" t="s">
        <v>42</v>
      </c>
      <c r="H47" s="42" t="s">
        <v>109</v>
      </c>
      <c r="I47" s="1">
        <v>1</v>
      </c>
    </row>
    <row r="48" spans="1:9" ht="29.25" customHeight="1" x14ac:dyDescent="0.15">
      <c r="A48" s="58"/>
      <c r="B48" s="13" t="s">
        <v>51</v>
      </c>
      <c r="C48" s="16" t="s">
        <v>48</v>
      </c>
      <c r="D48" s="20">
        <v>37529</v>
      </c>
      <c r="E48" s="41">
        <v>1</v>
      </c>
      <c r="F48" s="41">
        <v>89</v>
      </c>
      <c r="G48" s="42" t="s">
        <v>50</v>
      </c>
      <c r="H48" s="42" t="s">
        <v>71</v>
      </c>
      <c r="I48" s="1">
        <v>1</v>
      </c>
    </row>
    <row r="49" spans="1:9" ht="29.25" customHeight="1" x14ac:dyDescent="0.15">
      <c r="A49" s="56" t="s">
        <v>133</v>
      </c>
      <c r="B49" s="13" t="s">
        <v>146</v>
      </c>
      <c r="C49" s="27" t="s">
        <v>147</v>
      </c>
      <c r="D49" s="28">
        <v>20789</v>
      </c>
      <c r="E49" s="50" t="s">
        <v>110</v>
      </c>
      <c r="F49" s="50" t="s">
        <v>110</v>
      </c>
      <c r="G49" s="51" t="s">
        <v>42</v>
      </c>
      <c r="H49" s="52" t="s">
        <v>71</v>
      </c>
      <c r="I49" s="1">
        <v>1</v>
      </c>
    </row>
    <row r="50" spans="1:9" ht="29.25" customHeight="1" x14ac:dyDescent="0.15">
      <c r="A50" s="57"/>
      <c r="B50" s="13" t="s">
        <v>53</v>
      </c>
      <c r="C50" s="16" t="s">
        <v>78</v>
      </c>
      <c r="D50" s="20">
        <v>29769</v>
      </c>
      <c r="E50" s="41">
        <v>370</v>
      </c>
      <c r="F50" s="41">
        <v>180</v>
      </c>
      <c r="G50" s="42" t="s">
        <v>111</v>
      </c>
      <c r="H50" s="42" t="s">
        <v>25</v>
      </c>
      <c r="I50" s="1">
        <v>1</v>
      </c>
    </row>
    <row r="51" spans="1:9" ht="29.25" customHeight="1" x14ac:dyDescent="0.15">
      <c r="A51" s="57"/>
      <c r="B51" s="13" t="s">
        <v>168</v>
      </c>
      <c r="C51" s="16" t="s">
        <v>147</v>
      </c>
      <c r="D51" s="26" t="s">
        <v>110</v>
      </c>
      <c r="E51" s="41">
        <v>215</v>
      </c>
      <c r="F51" s="41">
        <v>110</v>
      </c>
      <c r="G51" s="42" t="s">
        <v>112</v>
      </c>
      <c r="H51" s="42" t="s">
        <v>28</v>
      </c>
      <c r="I51" s="1">
        <v>1</v>
      </c>
    </row>
    <row r="52" spans="1:9" ht="29.25" customHeight="1" x14ac:dyDescent="0.15">
      <c r="A52" s="57"/>
      <c r="B52" s="13" t="s">
        <v>188</v>
      </c>
      <c r="C52" s="16" t="s">
        <v>147</v>
      </c>
      <c r="D52" s="26">
        <v>42304</v>
      </c>
      <c r="E52" s="41">
        <v>0</v>
      </c>
      <c r="F52" s="41">
        <v>62</v>
      </c>
      <c r="G52" s="42" t="s">
        <v>105</v>
      </c>
      <c r="H52" s="44" t="s">
        <v>256</v>
      </c>
      <c r="I52" s="1">
        <v>1</v>
      </c>
    </row>
    <row r="53" spans="1:9" ht="29.25" customHeight="1" x14ac:dyDescent="0.15">
      <c r="A53" s="58"/>
      <c r="B53" s="13" t="s">
        <v>242</v>
      </c>
      <c r="C53" s="16" t="s">
        <v>147</v>
      </c>
      <c r="D53" s="29">
        <v>37529</v>
      </c>
      <c r="E53" s="41">
        <v>0</v>
      </c>
      <c r="F53" s="41">
        <v>372</v>
      </c>
      <c r="G53" s="42" t="s">
        <v>97</v>
      </c>
      <c r="H53" s="47"/>
      <c r="I53" s="1">
        <v>1</v>
      </c>
    </row>
    <row r="54" spans="1:9" ht="29.25" customHeight="1" x14ac:dyDescent="0.15">
      <c r="A54" s="56" t="s">
        <v>7</v>
      </c>
      <c r="B54" s="24" t="s">
        <v>135</v>
      </c>
      <c r="C54" s="16" t="s">
        <v>78</v>
      </c>
      <c r="D54" s="20">
        <v>38041</v>
      </c>
      <c r="E54" s="41">
        <v>62</v>
      </c>
      <c r="F54" s="41">
        <v>31</v>
      </c>
      <c r="G54" s="42" t="s">
        <v>52</v>
      </c>
      <c r="H54" s="42" t="s">
        <v>26</v>
      </c>
      <c r="I54" s="1">
        <v>1</v>
      </c>
    </row>
    <row r="55" spans="1:9" ht="29.25" customHeight="1" x14ac:dyDescent="0.15">
      <c r="A55" s="57"/>
      <c r="B55" s="30" t="s">
        <v>218</v>
      </c>
      <c r="C55" s="16" t="s">
        <v>134</v>
      </c>
      <c r="D55" s="20">
        <v>39535</v>
      </c>
      <c r="E55" s="41">
        <v>0</v>
      </c>
      <c r="F55" s="41">
        <v>2320</v>
      </c>
      <c r="G55" s="43" t="s">
        <v>150</v>
      </c>
      <c r="H55" s="53" t="s">
        <v>261</v>
      </c>
      <c r="I55" s="1">
        <v>1</v>
      </c>
    </row>
    <row r="56" spans="1:9" ht="29.25" customHeight="1" x14ac:dyDescent="0.15">
      <c r="A56" s="57"/>
      <c r="B56" s="13" t="s">
        <v>219</v>
      </c>
      <c r="C56" s="16" t="s">
        <v>134</v>
      </c>
      <c r="D56" s="25">
        <v>36321</v>
      </c>
      <c r="E56" s="41">
        <v>120</v>
      </c>
      <c r="F56" s="41">
        <v>142</v>
      </c>
      <c r="G56" s="42" t="s">
        <v>105</v>
      </c>
      <c r="H56" s="54" t="s">
        <v>198</v>
      </c>
      <c r="I56" s="1">
        <v>1</v>
      </c>
    </row>
    <row r="57" spans="1:9" ht="29.25" customHeight="1" x14ac:dyDescent="0.15">
      <c r="A57" s="58"/>
      <c r="B57" s="13" t="s">
        <v>148</v>
      </c>
      <c r="C57" s="16" t="s">
        <v>134</v>
      </c>
      <c r="D57" s="20">
        <v>41414</v>
      </c>
      <c r="E57" s="41">
        <v>1</v>
      </c>
      <c r="F57" s="41">
        <v>550</v>
      </c>
      <c r="G57" s="42" t="s">
        <v>151</v>
      </c>
      <c r="H57" s="42" t="s">
        <v>72</v>
      </c>
      <c r="I57" s="1">
        <v>1</v>
      </c>
    </row>
    <row r="58" spans="1:9" ht="29.25" customHeight="1" x14ac:dyDescent="0.15">
      <c r="A58" s="56" t="s">
        <v>113</v>
      </c>
      <c r="B58" s="13" t="s">
        <v>55</v>
      </c>
      <c r="C58" s="16" t="s">
        <v>134</v>
      </c>
      <c r="D58" s="20">
        <v>22508</v>
      </c>
      <c r="E58" s="41">
        <v>865</v>
      </c>
      <c r="F58" s="41">
        <v>2250</v>
      </c>
      <c r="G58" s="42" t="s">
        <v>124</v>
      </c>
      <c r="H58" s="42" t="s">
        <v>26</v>
      </c>
      <c r="I58" s="1">
        <v>1</v>
      </c>
    </row>
    <row r="59" spans="1:9" ht="29.25" customHeight="1" x14ac:dyDescent="0.15">
      <c r="A59" s="57"/>
      <c r="B59" s="13" t="s">
        <v>122</v>
      </c>
      <c r="C59" s="16" t="s">
        <v>134</v>
      </c>
      <c r="D59" s="20">
        <v>41695</v>
      </c>
      <c r="E59" s="41">
        <v>9</v>
      </c>
      <c r="F59" s="41">
        <v>160</v>
      </c>
      <c r="G59" s="42" t="s">
        <v>255</v>
      </c>
      <c r="H59" s="42" t="s">
        <v>156</v>
      </c>
      <c r="I59" s="1">
        <v>1</v>
      </c>
    </row>
    <row r="60" spans="1:9" ht="29.25" customHeight="1" x14ac:dyDescent="0.15">
      <c r="A60" s="57"/>
      <c r="B60" s="13" t="s">
        <v>56</v>
      </c>
      <c r="C60" s="16" t="s">
        <v>134</v>
      </c>
      <c r="D60" s="20">
        <v>37529</v>
      </c>
      <c r="E60" s="41">
        <v>5</v>
      </c>
      <c r="F60" s="41">
        <v>64</v>
      </c>
      <c r="G60" s="42" t="s">
        <v>235</v>
      </c>
      <c r="H60" s="42" t="s">
        <v>274</v>
      </c>
      <c r="I60" s="1">
        <v>1</v>
      </c>
    </row>
    <row r="61" spans="1:9" ht="29.25" customHeight="1" x14ac:dyDescent="0.15">
      <c r="A61" s="57"/>
      <c r="B61" s="13" t="s">
        <v>57</v>
      </c>
      <c r="C61" s="16" t="s">
        <v>134</v>
      </c>
      <c r="D61" s="20">
        <v>37529</v>
      </c>
      <c r="E61" s="41">
        <v>55</v>
      </c>
      <c r="F61" s="41">
        <v>1500</v>
      </c>
      <c r="G61" s="42" t="s">
        <v>54</v>
      </c>
      <c r="H61" s="42" t="s">
        <v>169</v>
      </c>
      <c r="I61" s="1">
        <v>1</v>
      </c>
    </row>
    <row r="62" spans="1:9" ht="29.25" customHeight="1" x14ac:dyDescent="0.15">
      <c r="A62" s="57"/>
      <c r="B62" s="13" t="s">
        <v>58</v>
      </c>
      <c r="C62" s="16" t="s">
        <v>134</v>
      </c>
      <c r="D62" s="20">
        <v>41532</v>
      </c>
      <c r="E62" s="41">
        <v>60</v>
      </c>
      <c r="F62" s="41">
        <v>175</v>
      </c>
      <c r="G62" s="42" t="s">
        <v>52</v>
      </c>
      <c r="H62" s="42" t="s">
        <v>25</v>
      </c>
      <c r="I62" s="1">
        <v>1</v>
      </c>
    </row>
    <row r="63" spans="1:9" ht="29.25" customHeight="1" x14ac:dyDescent="0.15">
      <c r="A63" s="57"/>
      <c r="B63" s="13" t="s">
        <v>59</v>
      </c>
      <c r="C63" s="16" t="s">
        <v>134</v>
      </c>
      <c r="D63" s="20">
        <v>37529</v>
      </c>
      <c r="E63" s="41">
        <v>4</v>
      </c>
      <c r="F63" s="41">
        <v>250</v>
      </c>
      <c r="G63" s="42" t="s">
        <v>54</v>
      </c>
      <c r="H63" s="42" t="s">
        <v>28</v>
      </c>
      <c r="I63" s="1">
        <v>1</v>
      </c>
    </row>
    <row r="64" spans="1:9" ht="29.25" customHeight="1" x14ac:dyDescent="0.15">
      <c r="A64" s="57"/>
      <c r="B64" s="13" t="s">
        <v>60</v>
      </c>
      <c r="C64" s="16" t="s">
        <v>134</v>
      </c>
      <c r="D64" s="20">
        <v>39296</v>
      </c>
      <c r="E64" s="41">
        <v>0</v>
      </c>
      <c r="F64" s="41">
        <v>91</v>
      </c>
      <c r="G64" s="42" t="s">
        <v>255</v>
      </c>
      <c r="H64" s="42" t="s">
        <v>29</v>
      </c>
      <c r="I64" s="1">
        <v>1</v>
      </c>
    </row>
    <row r="65" spans="1:9" ht="29.25" customHeight="1" x14ac:dyDescent="0.15">
      <c r="A65" s="57"/>
      <c r="B65" s="13" t="s">
        <v>125</v>
      </c>
      <c r="C65" s="16" t="s">
        <v>134</v>
      </c>
      <c r="D65" s="20">
        <v>40995</v>
      </c>
      <c r="E65" s="41">
        <v>217</v>
      </c>
      <c r="F65" s="41">
        <v>40.5</v>
      </c>
      <c r="G65" s="42" t="s">
        <v>52</v>
      </c>
      <c r="H65" s="42" t="s">
        <v>71</v>
      </c>
      <c r="I65" s="1">
        <v>1</v>
      </c>
    </row>
    <row r="66" spans="1:9" ht="29.25" customHeight="1" x14ac:dyDescent="0.15">
      <c r="A66" s="57"/>
      <c r="B66" s="13" t="s">
        <v>263</v>
      </c>
      <c r="C66" s="16" t="s">
        <v>134</v>
      </c>
      <c r="D66" s="26" t="s">
        <v>236</v>
      </c>
      <c r="E66" s="41">
        <v>1018</v>
      </c>
      <c r="F66" s="41">
        <v>215</v>
      </c>
      <c r="G66" s="42" t="s">
        <v>255</v>
      </c>
      <c r="H66" s="42" t="s">
        <v>118</v>
      </c>
      <c r="I66" s="1">
        <v>1</v>
      </c>
    </row>
    <row r="67" spans="1:9" ht="29.25" customHeight="1" x14ac:dyDescent="0.15">
      <c r="A67" s="31" t="s">
        <v>113</v>
      </c>
      <c r="B67" s="13" t="s">
        <v>227</v>
      </c>
      <c r="C67" s="16" t="s">
        <v>134</v>
      </c>
      <c r="D67" s="20">
        <v>43185</v>
      </c>
      <c r="E67" s="41">
        <v>505</v>
      </c>
      <c r="F67" s="41">
        <v>200</v>
      </c>
      <c r="G67" s="42" t="s">
        <v>255</v>
      </c>
      <c r="H67" s="42" t="s">
        <v>118</v>
      </c>
      <c r="I67" s="1">
        <v>1</v>
      </c>
    </row>
    <row r="68" spans="1:9" ht="29.25" customHeight="1" x14ac:dyDescent="0.15">
      <c r="A68" s="56" t="s">
        <v>142</v>
      </c>
      <c r="B68" s="13" t="s">
        <v>190</v>
      </c>
      <c r="C68" s="16" t="s">
        <v>134</v>
      </c>
      <c r="D68" s="20">
        <v>44082</v>
      </c>
      <c r="E68" s="41">
        <v>0</v>
      </c>
      <c r="F68" s="41">
        <v>138</v>
      </c>
      <c r="G68" s="42" t="s">
        <v>44</v>
      </c>
      <c r="H68" s="45" t="s">
        <v>246</v>
      </c>
      <c r="I68" s="1">
        <v>1</v>
      </c>
    </row>
    <row r="69" spans="1:9" ht="29.25" customHeight="1" x14ac:dyDescent="0.15">
      <c r="A69" s="57"/>
      <c r="B69" s="13" t="s">
        <v>68</v>
      </c>
      <c r="C69" s="16" t="s">
        <v>114</v>
      </c>
      <c r="D69" s="20">
        <v>39538</v>
      </c>
      <c r="E69" s="41">
        <v>0</v>
      </c>
      <c r="F69" s="41">
        <v>144</v>
      </c>
      <c r="G69" s="42" t="s">
        <v>54</v>
      </c>
      <c r="H69" s="42" t="s">
        <v>116</v>
      </c>
      <c r="I69" s="1">
        <v>1</v>
      </c>
    </row>
    <row r="70" spans="1:9" ht="29.25" customHeight="1" x14ac:dyDescent="0.15">
      <c r="A70" s="57"/>
      <c r="B70" s="13" t="s">
        <v>170</v>
      </c>
      <c r="C70" s="16" t="s">
        <v>134</v>
      </c>
      <c r="D70" s="20">
        <v>38217</v>
      </c>
      <c r="E70" s="41">
        <v>0</v>
      </c>
      <c r="F70" s="41">
        <v>344</v>
      </c>
      <c r="G70" s="42" t="s">
        <v>97</v>
      </c>
      <c r="H70" s="42" t="s">
        <v>29</v>
      </c>
      <c r="I70" s="1">
        <v>1</v>
      </c>
    </row>
    <row r="71" spans="1:9" ht="29.25" customHeight="1" x14ac:dyDescent="0.15">
      <c r="A71" s="57"/>
      <c r="B71" s="13" t="s">
        <v>220</v>
      </c>
      <c r="C71" s="16" t="s">
        <v>78</v>
      </c>
      <c r="D71" s="25">
        <v>37529</v>
      </c>
      <c r="E71" s="41">
        <v>0</v>
      </c>
      <c r="F71" s="41">
        <v>620</v>
      </c>
      <c r="G71" s="49" t="s">
        <v>115</v>
      </c>
      <c r="H71" s="46" t="s">
        <v>264</v>
      </c>
      <c r="I71" s="1">
        <v>1</v>
      </c>
    </row>
    <row r="72" spans="1:9" ht="29.25" customHeight="1" x14ac:dyDescent="0.15">
      <c r="A72" s="57"/>
      <c r="B72" s="13" t="s">
        <v>141</v>
      </c>
      <c r="C72" s="16" t="s">
        <v>134</v>
      </c>
      <c r="D72" s="20">
        <v>40861</v>
      </c>
      <c r="E72" s="41">
        <v>0</v>
      </c>
      <c r="F72" s="41">
        <v>51.3</v>
      </c>
      <c r="G72" s="42" t="s">
        <v>44</v>
      </c>
      <c r="H72" s="47" t="s">
        <v>128</v>
      </c>
      <c r="I72" s="1">
        <v>1</v>
      </c>
    </row>
    <row r="73" spans="1:9" ht="29.25" customHeight="1" x14ac:dyDescent="0.15">
      <c r="A73" s="57"/>
      <c r="B73" s="32" t="s">
        <v>155</v>
      </c>
      <c r="C73" s="16" t="s">
        <v>134</v>
      </c>
      <c r="D73" s="20">
        <v>41876</v>
      </c>
      <c r="E73" s="41">
        <v>0</v>
      </c>
      <c r="F73" s="41">
        <v>115</v>
      </c>
      <c r="G73" s="42" t="s">
        <v>49</v>
      </c>
      <c r="H73" s="48" t="s">
        <v>221</v>
      </c>
      <c r="I73" s="1">
        <v>1</v>
      </c>
    </row>
    <row r="74" spans="1:9" ht="29.25" customHeight="1" x14ac:dyDescent="0.15">
      <c r="A74" s="57"/>
      <c r="B74" s="13" t="s">
        <v>157</v>
      </c>
      <c r="C74" s="16" t="s">
        <v>134</v>
      </c>
      <c r="D74" s="20">
        <v>41883</v>
      </c>
      <c r="E74" s="41">
        <v>0</v>
      </c>
      <c r="F74" s="41">
        <v>2600</v>
      </c>
      <c r="G74" s="42" t="s">
        <v>44</v>
      </c>
      <c r="H74" s="48" t="s">
        <v>221</v>
      </c>
      <c r="I74" s="1">
        <v>1</v>
      </c>
    </row>
    <row r="75" spans="1:9" ht="29.25" customHeight="1" x14ac:dyDescent="0.15">
      <c r="A75" s="58"/>
      <c r="B75" s="33" t="s">
        <v>237</v>
      </c>
      <c r="C75" s="16" t="s">
        <v>134</v>
      </c>
      <c r="D75" s="20">
        <v>44463</v>
      </c>
      <c r="E75" s="41">
        <v>0</v>
      </c>
      <c r="F75" s="41">
        <v>816</v>
      </c>
      <c r="G75" s="42" t="s">
        <v>97</v>
      </c>
      <c r="H75" s="43" t="s">
        <v>118</v>
      </c>
      <c r="I75" s="1">
        <v>1</v>
      </c>
    </row>
    <row r="76" spans="1:9" ht="29.25" customHeight="1" x14ac:dyDescent="0.15">
      <c r="A76" s="14" t="s">
        <v>36</v>
      </c>
      <c r="B76" s="13" t="s">
        <v>152</v>
      </c>
      <c r="C76" s="16" t="s">
        <v>24</v>
      </c>
      <c r="D76" s="25">
        <v>37529</v>
      </c>
      <c r="E76" s="41">
        <v>0</v>
      </c>
      <c r="F76" s="41">
        <v>34</v>
      </c>
      <c r="G76" s="49" t="s">
        <v>238</v>
      </c>
      <c r="H76" s="42" t="s">
        <v>26</v>
      </c>
      <c r="I76" s="1">
        <v>1</v>
      </c>
    </row>
    <row r="77" spans="1:9" ht="29.25" customHeight="1" x14ac:dyDescent="0.15">
      <c r="A77" s="56" t="s">
        <v>232</v>
      </c>
      <c r="B77" s="13" t="s">
        <v>265</v>
      </c>
      <c r="C77" s="16" t="s">
        <v>61</v>
      </c>
      <c r="D77" s="25">
        <v>37529</v>
      </c>
      <c r="E77" s="41">
        <v>0</v>
      </c>
      <c r="F77" s="41">
        <v>83</v>
      </c>
      <c r="G77" s="49" t="s">
        <v>62</v>
      </c>
      <c r="H77" s="42" t="s">
        <v>71</v>
      </c>
      <c r="I77" s="1">
        <v>1</v>
      </c>
    </row>
    <row r="78" spans="1:9" ht="29.25" customHeight="1" x14ac:dyDescent="0.15">
      <c r="A78" s="57"/>
      <c r="B78" s="13" t="s">
        <v>229</v>
      </c>
      <c r="C78" s="16" t="s">
        <v>61</v>
      </c>
      <c r="D78" s="25">
        <v>35779</v>
      </c>
      <c r="E78" s="41">
        <v>0</v>
      </c>
      <c r="F78" s="41">
        <v>125</v>
      </c>
      <c r="G78" s="49" t="s">
        <v>44</v>
      </c>
      <c r="H78" s="42" t="s">
        <v>117</v>
      </c>
      <c r="I78" s="1">
        <v>1</v>
      </c>
    </row>
    <row r="79" spans="1:9" ht="29.25" customHeight="1" x14ac:dyDescent="0.15">
      <c r="A79" s="57"/>
      <c r="B79" s="13" t="s">
        <v>230</v>
      </c>
      <c r="C79" s="16" t="s">
        <v>132</v>
      </c>
      <c r="D79" s="25">
        <v>43406</v>
      </c>
      <c r="E79" s="41">
        <v>0</v>
      </c>
      <c r="F79" s="41">
        <v>76</v>
      </c>
      <c r="G79" s="49" t="s">
        <v>231</v>
      </c>
      <c r="H79" s="42" t="s">
        <v>118</v>
      </c>
      <c r="I79" s="1">
        <v>1</v>
      </c>
    </row>
    <row r="80" spans="1:9" ht="29.25" customHeight="1" x14ac:dyDescent="0.15">
      <c r="A80" s="58"/>
      <c r="B80" s="13" t="s">
        <v>250</v>
      </c>
      <c r="C80" s="16" t="s">
        <v>61</v>
      </c>
      <c r="D80" s="34">
        <v>41669</v>
      </c>
      <c r="E80" s="41">
        <v>80</v>
      </c>
      <c r="F80" s="41">
        <v>130</v>
      </c>
      <c r="G80" s="49" t="s">
        <v>239</v>
      </c>
      <c r="H80" s="42" t="s">
        <v>118</v>
      </c>
      <c r="I80" s="1">
        <v>1</v>
      </c>
    </row>
    <row r="81" spans="1:9" ht="29.25" customHeight="1" x14ac:dyDescent="0.15">
      <c r="A81" s="57" t="s">
        <v>277</v>
      </c>
      <c r="B81" s="13" t="s">
        <v>20</v>
      </c>
      <c r="C81" s="16" t="s">
        <v>8</v>
      </c>
      <c r="D81" s="34">
        <v>37529</v>
      </c>
      <c r="E81" s="41">
        <v>1</v>
      </c>
      <c r="F81" s="41">
        <v>307</v>
      </c>
      <c r="G81" s="49" t="s">
        <v>1</v>
      </c>
      <c r="H81" s="48" t="s">
        <v>247</v>
      </c>
      <c r="I81" s="1">
        <v>1</v>
      </c>
    </row>
    <row r="82" spans="1:9" ht="29.25" customHeight="1" x14ac:dyDescent="0.15">
      <c r="A82" s="58"/>
      <c r="B82" s="13" t="s">
        <v>69</v>
      </c>
      <c r="C82" s="16" t="s">
        <v>8</v>
      </c>
      <c r="D82" s="34">
        <v>42030</v>
      </c>
      <c r="E82" s="41">
        <v>0</v>
      </c>
      <c r="F82" s="41">
        <v>103.5</v>
      </c>
      <c r="G82" s="49" t="s">
        <v>1</v>
      </c>
      <c r="H82" s="48" t="s">
        <v>247</v>
      </c>
      <c r="I82" s="1">
        <v>1</v>
      </c>
    </row>
    <row r="83" spans="1:9" ht="29.25" customHeight="1" x14ac:dyDescent="0.15">
      <c r="A83" s="56" t="s">
        <v>37</v>
      </c>
      <c r="B83" s="13" t="s">
        <v>163</v>
      </c>
      <c r="C83" s="16" t="s">
        <v>9</v>
      </c>
      <c r="D83" s="34">
        <v>38429</v>
      </c>
      <c r="E83" s="41">
        <v>0</v>
      </c>
      <c r="F83" s="41">
        <v>400</v>
      </c>
      <c r="G83" s="49" t="s">
        <v>1</v>
      </c>
      <c r="H83" s="47" t="s">
        <v>128</v>
      </c>
      <c r="I83" s="1">
        <v>1</v>
      </c>
    </row>
    <row r="84" spans="1:9" ht="29.25" customHeight="1" x14ac:dyDescent="0.15">
      <c r="A84" s="57"/>
      <c r="B84" s="13" t="s">
        <v>266</v>
      </c>
      <c r="C84" s="16" t="s">
        <v>9</v>
      </c>
      <c r="D84" s="25">
        <v>37529</v>
      </c>
      <c r="E84" s="41">
        <v>0</v>
      </c>
      <c r="F84" s="41">
        <v>20</v>
      </c>
      <c r="G84" s="49" t="s">
        <v>1</v>
      </c>
      <c r="H84" s="42" t="s">
        <v>71</v>
      </c>
      <c r="I84" s="1">
        <v>1</v>
      </c>
    </row>
    <row r="85" spans="1:9" ht="29.25" customHeight="1" x14ac:dyDescent="0.15">
      <c r="A85" s="57"/>
      <c r="B85" s="13" t="s">
        <v>223</v>
      </c>
      <c r="C85" s="16" t="s">
        <v>9</v>
      </c>
      <c r="D85" s="34">
        <v>40501</v>
      </c>
      <c r="E85" s="41">
        <v>0</v>
      </c>
      <c r="F85" s="41">
        <v>56</v>
      </c>
      <c r="G85" s="49" t="s">
        <v>1</v>
      </c>
      <c r="H85" s="55" t="s">
        <v>71</v>
      </c>
      <c r="I85" s="1">
        <v>1</v>
      </c>
    </row>
    <row r="86" spans="1:9" ht="29.25" customHeight="1" x14ac:dyDescent="0.15">
      <c r="A86" s="57"/>
      <c r="B86" s="13" t="s">
        <v>222</v>
      </c>
      <c r="C86" s="16" t="s">
        <v>24</v>
      </c>
      <c r="D86" s="34">
        <v>40029</v>
      </c>
      <c r="E86" s="41">
        <v>0</v>
      </c>
      <c r="F86" s="41">
        <v>150</v>
      </c>
      <c r="G86" s="49" t="s">
        <v>4</v>
      </c>
      <c r="H86" s="42" t="s">
        <v>130</v>
      </c>
      <c r="I86" s="1">
        <v>1</v>
      </c>
    </row>
    <row r="87" spans="1:9" ht="29.25" customHeight="1" x14ac:dyDescent="0.15">
      <c r="A87" s="57"/>
      <c r="B87" s="13" t="s">
        <v>228</v>
      </c>
      <c r="C87" s="16" t="s">
        <v>24</v>
      </c>
      <c r="D87" s="34">
        <v>37529</v>
      </c>
      <c r="E87" s="41">
        <v>0</v>
      </c>
      <c r="F87" s="41">
        <v>135</v>
      </c>
      <c r="G87" s="49" t="s">
        <v>1</v>
      </c>
      <c r="H87" s="48" t="s">
        <v>248</v>
      </c>
      <c r="I87" s="1">
        <v>1</v>
      </c>
    </row>
    <row r="88" spans="1:9" ht="29.25" customHeight="1" x14ac:dyDescent="0.15">
      <c r="A88" s="57"/>
      <c r="B88" s="13" t="s">
        <v>162</v>
      </c>
      <c r="C88" s="16" t="s">
        <v>9</v>
      </c>
      <c r="D88" s="34">
        <v>41568</v>
      </c>
      <c r="E88" s="41">
        <v>0</v>
      </c>
      <c r="F88" s="41">
        <v>196</v>
      </c>
      <c r="G88" s="49" t="s">
        <v>1</v>
      </c>
      <c r="H88" s="48" t="s">
        <v>221</v>
      </c>
      <c r="I88" s="1">
        <v>1</v>
      </c>
    </row>
    <row r="89" spans="1:9" ht="29.25" customHeight="1" x14ac:dyDescent="0.15">
      <c r="A89" s="57"/>
      <c r="B89" s="13" t="s">
        <v>158</v>
      </c>
      <c r="C89" s="16" t="s">
        <v>9</v>
      </c>
      <c r="D89" s="34">
        <v>42065</v>
      </c>
      <c r="E89" s="41">
        <v>0</v>
      </c>
      <c r="F89" s="41">
        <v>128</v>
      </c>
      <c r="G89" s="49" t="s">
        <v>1</v>
      </c>
      <c r="H89" s="48" t="s">
        <v>221</v>
      </c>
      <c r="I89" s="1">
        <v>1</v>
      </c>
    </row>
    <row r="90" spans="1:9" ht="29.25" customHeight="1" x14ac:dyDescent="0.15">
      <c r="A90" s="57"/>
      <c r="B90" s="35" t="s">
        <v>240</v>
      </c>
      <c r="C90" s="16" t="s">
        <v>78</v>
      </c>
      <c r="D90" s="34">
        <v>43672</v>
      </c>
      <c r="E90" s="41">
        <v>0</v>
      </c>
      <c r="F90" s="41">
        <v>38</v>
      </c>
      <c r="G90" s="49" t="s">
        <v>1</v>
      </c>
      <c r="H90" s="42" t="s">
        <v>275</v>
      </c>
      <c r="I90" s="1">
        <v>1</v>
      </c>
    </row>
    <row r="91" spans="1:9" ht="29.25" customHeight="1" x14ac:dyDescent="0.15">
      <c r="A91" s="58"/>
      <c r="B91" s="62" t="s">
        <v>272</v>
      </c>
      <c r="C91" s="63" t="s">
        <v>78</v>
      </c>
      <c r="D91" s="64">
        <v>45734</v>
      </c>
      <c r="E91" s="41">
        <v>0</v>
      </c>
      <c r="F91" s="41">
        <v>5</v>
      </c>
      <c r="G91" s="65" t="s">
        <v>1</v>
      </c>
      <c r="H91" s="63" t="s">
        <v>71</v>
      </c>
      <c r="I91" s="1">
        <v>1</v>
      </c>
    </row>
    <row r="92" spans="1:9" ht="29.25" customHeight="1" x14ac:dyDescent="0.15">
      <c r="A92" s="14" t="s">
        <v>10</v>
      </c>
      <c r="B92" s="36" t="s">
        <v>143</v>
      </c>
      <c r="C92" s="16" t="s">
        <v>161</v>
      </c>
      <c r="D92" s="34">
        <v>39091</v>
      </c>
      <c r="E92" s="41">
        <v>0</v>
      </c>
      <c r="F92" s="41">
        <v>90</v>
      </c>
      <c r="G92" s="49" t="s">
        <v>171</v>
      </c>
      <c r="H92" s="47" t="s">
        <v>128</v>
      </c>
      <c r="I92" s="1">
        <v>1</v>
      </c>
    </row>
    <row r="93" spans="1:9" ht="29.25" customHeight="1" x14ac:dyDescent="0.15">
      <c r="A93" s="57" t="s">
        <v>267</v>
      </c>
      <c r="B93" s="13" t="s">
        <v>178</v>
      </c>
      <c r="C93" s="16" t="s">
        <v>172</v>
      </c>
      <c r="D93" s="34">
        <v>37939</v>
      </c>
      <c r="E93" s="41">
        <v>0</v>
      </c>
      <c r="F93" s="41">
        <v>35</v>
      </c>
      <c r="G93" s="49" t="s">
        <v>171</v>
      </c>
      <c r="H93" s="43" t="s">
        <v>179</v>
      </c>
      <c r="I93" s="1">
        <v>1</v>
      </c>
    </row>
    <row r="94" spans="1:9" ht="29.25" customHeight="1" x14ac:dyDescent="0.15">
      <c r="A94" s="57"/>
      <c r="B94" s="13" t="s">
        <v>180</v>
      </c>
      <c r="C94" s="16" t="s">
        <v>131</v>
      </c>
      <c r="D94" s="25">
        <v>39787</v>
      </c>
      <c r="E94" s="41">
        <v>171</v>
      </c>
      <c r="F94" s="41">
        <v>107</v>
      </c>
      <c r="G94" s="42" t="s">
        <v>52</v>
      </c>
      <c r="H94" s="42" t="s">
        <v>25</v>
      </c>
      <c r="I94" s="1">
        <v>1</v>
      </c>
    </row>
    <row r="95" spans="1:9" ht="29.25" customHeight="1" x14ac:dyDescent="0.15">
      <c r="A95" s="57"/>
      <c r="B95" s="13" t="s">
        <v>276</v>
      </c>
      <c r="C95" s="16" t="s">
        <v>172</v>
      </c>
      <c r="D95" s="34">
        <v>37529</v>
      </c>
      <c r="E95" s="41">
        <v>0</v>
      </c>
      <c r="F95" s="41">
        <v>150</v>
      </c>
      <c r="G95" s="49" t="s">
        <v>173</v>
      </c>
      <c r="H95" s="43" t="s">
        <v>174</v>
      </c>
      <c r="I95" s="1">
        <v>1</v>
      </c>
    </row>
    <row r="96" spans="1:9" ht="29.25" customHeight="1" x14ac:dyDescent="0.15">
      <c r="A96" s="57"/>
      <c r="B96" s="13" t="s">
        <v>175</v>
      </c>
      <c r="C96" s="16" t="s">
        <v>172</v>
      </c>
      <c r="D96" s="34">
        <v>37529</v>
      </c>
      <c r="E96" s="41">
        <v>60</v>
      </c>
      <c r="F96" s="41">
        <v>34</v>
      </c>
      <c r="G96" s="49" t="s">
        <v>176</v>
      </c>
      <c r="H96" s="43" t="s">
        <v>177</v>
      </c>
      <c r="I96" s="1">
        <v>1</v>
      </c>
    </row>
    <row r="97" spans="1:9" ht="29.25" customHeight="1" x14ac:dyDescent="0.15">
      <c r="A97" s="58"/>
      <c r="B97" s="13" t="s">
        <v>144</v>
      </c>
      <c r="C97" s="23" t="s">
        <v>145</v>
      </c>
      <c r="D97" s="25">
        <v>41584</v>
      </c>
      <c r="E97" s="41">
        <v>81</v>
      </c>
      <c r="F97" s="41">
        <v>48</v>
      </c>
      <c r="G97" s="49" t="s">
        <v>1</v>
      </c>
      <c r="H97" s="42" t="s">
        <v>79</v>
      </c>
      <c r="I97" s="1">
        <v>1</v>
      </c>
    </row>
    <row r="98" spans="1:9" ht="29.25" customHeight="1" x14ac:dyDescent="0.15">
      <c r="A98" s="40" t="s">
        <v>127</v>
      </c>
      <c r="B98" s="13" t="s">
        <v>191</v>
      </c>
      <c r="C98" s="23" t="s">
        <v>192</v>
      </c>
      <c r="D98" s="25">
        <v>40774</v>
      </c>
      <c r="E98" s="41">
        <v>483</v>
      </c>
      <c r="F98" s="41">
        <v>99.2</v>
      </c>
      <c r="G98" s="49" t="s">
        <v>1</v>
      </c>
      <c r="H98" s="42" t="s">
        <v>181</v>
      </c>
      <c r="I98" s="1">
        <v>1</v>
      </c>
    </row>
    <row r="99" spans="1:9" ht="29.25" customHeight="1" x14ac:dyDescent="0.15">
      <c r="A99" s="31" t="s">
        <v>278</v>
      </c>
      <c r="B99" s="13" t="s">
        <v>153</v>
      </c>
      <c r="C99" s="23" t="s">
        <v>172</v>
      </c>
      <c r="D99" s="25">
        <v>40168</v>
      </c>
      <c r="E99" s="41">
        <v>0</v>
      </c>
      <c r="F99" s="41">
        <v>30</v>
      </c>
      <c r="G99" s="49" t="s">
        <v>43</v>
      </c>
      <c r="H99" s="42" t="s">
        <v>182</v>
      </c>
      <c r="I99" s="1">
        <v>1</v>
      </c>
    </row>
    <row r="100" spans="1:9" ht="29.25" customHeight="1" x14ac:dyDescent="0.15">
      <c r="A100" s="56" t="s">
        <v>11</v>
      </c>
      <c r="B100" s="13" t="s">
        <v>183</v>
      </c>
      <c r="C100" s="23" t="s">
        <v>184</v>
      </c>
      <c r="D100" s="25">
        <v>37529</v>
      </c>
      <c r="E100" s="41">
        <v>88</v>
      </c>
      <c r="F100" s="41">
        <v>72</v>
      </c>
      <c r="G100" s="49" t="s">
        <v>255</v>
      </c>
      <c r="H100" s="42" t="s">
        <v>181</v>
      </c>
      <c r="I100" s="1">
        <v>1</v>
      </c>
    </row>
    <row r="101" spans="1:9" ht="29.25" customHeight="1" x14ac:dyDescent="0.15">
      <c r="A101" s="57"/>
      <c r="B101" s="13" t="s">
        <v>187</v>
      </c>
      <c r="C101" s="23" t="s">
        <v>184</v>
      </c>
      <c r="D101" s="25">
        <v>37781</v>
      </c>
      <c r="E101" s="41">
        <v>90</v>
      </c>
      <c r="F101" s="41">
        <v>160.80000000000001</v>
      </c>
      <c r="G101" s="49" t="s">
        <v>257</v>
      </c>
      <c r="H101" s="42" t="s">
        <v>186</v>
      </c>
      <c r="I101" s="1">
        <v>1</v>
      </c>
    </row>
    <row r="102" spans="1:9" ht="29.25" customHeight="1" x14ac:dyDescent="0.15">
      <c r="A102" s="57"/>
      <c r="B102" s="13" t="s">
        <v>268</v>
      </c>
      <c r="C102" s="23" t="s">
        <v>184</v>
      </c>
      <c r="D102" s="25">
        <v>37529</v>
      </c>
      <c r="E102" s="41">
        <v>0</v>
      </c>
      <c r="F102" s="41">
        <v>195</v>
      </c>
      <c r="G102" s="49" t="s">
        <v>185</v>
      </c>
      <c r="H102" s="42" t="s">
        <v>186</v>
      </c>
      <c r="I102" s="1">
        <v>1</v>
      </c>
    </row>
    <row r="103" spans="1:9" ht="29.25" customHeight="1" x14ac:dyDescent="0.15">
      <c r="A103" s="58"/>
      <c r="B103" s="13" t="s">
        <v>159</v>
      </c>
      <c r="C103" s="23" t="s">
        <v>184</v>
      </c>
      <c r="D103" s="25">
        <v>41810</v>
      </c>
      <c r="E103" s="41">
        <v>606</v>
      </c>
      <c r="F103" s="41">
        <v>118</v>
      </c>
      <c r="G103" s="49" t="s">
        <v>257</v>
      </c>
      <c r="H103" s="42" t="s">
        <v>181</v>
      </c>
      <c r="I103" s="1">
        <v>1</v>
      </c>
    </row>
    <row r="104" spans="1:9" ht="29.25" customHeight="1" x14ac:dyDescent="0.15">
      <c r="A104" s="14" t="s">
        <v>12</v>
      </c>
      <c r="B104" s="37" t="s">
        <v>123</v>
      </c>
      <c r="C104" s="16" t="s">
        <v>13</v>
      </c>
      <c r="D104" s="25">
        <v>40878</v>
      </c>
      <c r="E104" s="21">
        <v>0</v>
      </c>
      <c r="F104" s="21">
        <v>126</v>
      </c>
      <c r="G104" s="14" t="s">
        <v>49</v>
      </c>
      <c r="H104" s="16" t="s">
        <v>28</v>
      </c>
      <c r="I104" s="1">
        <v>1</v>
      </c>
    </row>
    <row r="105" spans="1:9" ht="29.25" customHeight="1" x14ac:dyDescent="0.15">
      <c r="A105" s="14" t="s">
        <v>126</v>
      </c>
      <c r="B105" s="13" t="s">
        <v>63</v>
      </c>
      <c r="C105" s="16" t="s">
        <v>244</v>
      </c>
      <c r="D105" s="25">
        <v>40700</v>
      </c>
      <c r="E105" s="21">
        <v>1</v>
      </c>
      <c r="F105" s="21">
        <v>1000</v>
      </c>
      <c r="G105" s="14" t="s">
        <v>35</v>
      </c>
      <c r="H105" s="16" t="s">
        <v>26</v>
      </c>
      <c r="I105" s="1">
        <v>1</v>
      </c>
    </row>
    <row r="106" spans="1:9" ht="29.25" customHeight="1" x14ac:dyDescent="0.15">
      <c r="A106" s="14" t="s">
        <v>14</v>
      </c>
      <c r="B106" s="13" t="s">
        <v>39</v>
      </c>
      <c r="C106" s="16" t="s">
        <v>172</v>
      </c>
      <c r="D106" s="25">
        <v>21815</v>
      </c>
      <c r="E106" s="38" t="s">
        <v>119</v>
      </c>
      <c r="F106" s="38" t="s">
        <v>119</v>
      </c>
      <c r="G106" s="14" t="s">
        <v>2</v>
      </c>
      <c r="H106" s="16" t="s">
        <v>29</v>
      </c>
      <c r="I106" s="1">
        <v>1</v>
      </c>
    </row>
    <row r="107" spans="1:9" ht="29.25" customHeight="1" x14ac:dyDescent="0.15">
      <c r="A107" s="14" t="s">
        <v>15</v>
      </c>
      <c r="B107" s="13" t="s">
        <v>64</v>
      </c>
      <c r="C107" s="16" t="s">
        <v>258</v>
      </c>
      <c r="D107" s="25">
        <v>37529</v>
      </c>
      <c r="E107" s="21">
        <v>0</v>
      </c>
      <c r="F107" s="21">
        <v>109</v>
      </c>
      <c r="G107" s="14" t="s">
        <v>34</v>
      </c>
      <c r="H107" s="16" t="s">
        <v>25</v>
      </c>
      <c r="I107" s="1">
        <v>1</v>
      </c>
    </row>
    <row r="108" spans="1:9" ht="29.25" customHeight="1" x14ac:dyDescent="0.15">
      <c r="A108" s="60" t="s">
        <v>16</v>
      </c>
      <c r="B108" s="13" t="s">
        <v>269</v>
      </c>
      <c r="C108" s="16" t="s">
        <v>24</v>
      </c>
      <c r="D108" s="25">
        <v>26229</v>
      </c>
      <c r="E108" s="21">
        <v>243</v>
      </c>
      <c r="F108" s="21">
        <v>393</v>
      </c>
      <c r="G108" s="14" t="s">
        <v>5</v>
      </c>
      <c r="H108" s="16" t="s">
        <v>27</v>
      </c>
      <c r="I108" s="1">
        <v>1</v>
      </c>
    </row>
    <row r="109" spans="1:9" ht="29.25" customHeight="1" x14ac:dyDescent="0.15">
      <c r="A109" s="61"/>
      <c r="B109" s="13" t="s">
        <v>270</v>
      </c>
      <c r="C109" s="16" t="s">
        <v>24</v>
      </c>
      <c r="D109" s="25">
        <v>33399</v>
      </c>
      <c r="E109" s="21">
        <v>83</v>
      </c>
      <c r="F109" s="21">
        <v>257</v>
      </c>
      <c r="G109" s="14" t="s">
        <v>5</v>
      </c>
      <c r="H109" s="16" t="s">
        <v>27</v>
      </c>
      <c r="I109" s="1">
        <v>1</v>
      </c>
    </row>
    <row r="110" spans="1:9" ht="29.25" customHeight="1" x14ac:dyDescent="0.15">
      <c r="A110" s="56" t="s">
        <v>17</v>
      </c>
      <c r="B110" s="13" t="s">
        <v>22</v>
      </c>
      <c r="C110" s="16" t="s">
        <v>24</v>
      </c>
      <c r="D110" s="25">
        <v>37529</v>
      </c>
      <c r="E110" s="21">
        <v>1</v>
      </c>
      <c r="F110" s="21">
        <v>53</v>
      </c>
      <c r="G110" s="14" t="s">
        <v>5</v>
      </c>
      <c r="H110" s="16" t="s">
        <v>27</v>
      </c>
      <c r="I110" s="1">
        <v>1</v>
      </c>
    </row>
    <row r="111" spans="1:9" ht="29.25" customHeight="1" x14ac:dyDescent="0.15">
      <c r="A111" s="58"/>
      <c r="B111" s="13" t="s">
        <v>38</v>
      </c>
      <c r="C111" s="16" t="s">
        <v>18</v>
      </c>
      <c r="D111" s="25">
        <v>37529</v>
      </c>
      <c r="E111" s="21">
        <v>5</v>
      </c>
      <c r="F111" s="21">
        <v>40</v>
      </c>
      <c r="G111" s="14" t="s">
        <v>4</v>
      </c>
      <c r="H111" s="16" t="s">
        <v>25</v>
      </c>
      <c r="I111" s="1">
        <v>1</v>
      </c>
    </row>
    <row r="112" spans="1:9" ht="29.25" customHeight="1" x14ac:dyDescent="0.15">
      <c r="A112" s="31" t="s">
        <v>249</v>
      </c>
      <c r="B112" s="13" t="s">
        <v>21</v>
      </c>
      <c r="C112" s="39" t="s">
        <v>259</v>
      </c>
      <c r="D112" s="25">
        <v>41376</v>
      </c>
      <c r="E112" s="21">
        <v>0</v>
      </c>
      <c r="F112" s="21">
        <v>21</v>
      </c>
      <c r="G112" s="14" t="s">
        <v>97</v>
      </c>
      <c r="H112" s="16" t="s">
        <v>25</v>
      </c>
      <c r="I112" s="1">
        <v>1</v>
      </c>
    </row>
    <row r="113" spans="1:9" ht="29.25" customHeight="1" x14ac:dyDescent="0.15">
      <c r="A113" s="14" t="s">
        <v>234</v>
      </c>
      <c r="B113" s="13" t="s">
        <v>160</v>
      </c>
      <c r="C113" s="16" t="s">
        <v>19</v>
      </c>
      <c r="D113" s="25">
        <v>37529</v>
      </c>
      <c r="E113" s="21">
        <v>0</v>
      </c>
      <c r="F113" s="21">
        <v>67</v>
      </c>
      <c r="G113" s="14" t="s">
        <v>4</v>
      </c>
      <c r="H113" s="16" t="s">
        <v>25</v>
      </c>
      <c r="I113" s="1">
        <v>1</v>
      </c>
    </row>
    <row r="114" spans="1:9" ht="29.25" customHeight="1" x14ac:dyDescent="0.15">
      <c r="A114" s="14" t="s">
        <v>73</v>
      </c>
      <c r="B114" s="15" t="str">
        <f>COUNTA(B4:B113)&amp;"施設"</f>
        <v>110施設</v>
      </c>
      <c r="C114" s="16"/>
      <c r="D114" s="25"/>
      <c r="E114" s="21"/>
      <c r="F114" s="21"/>
      <c r="G114" s="14"/>
      <c r="H114" s="16"/>
      <c r="I114" s="1">
        <f>COUNTIF(I4:I113,"=1")</f>
        <v>110</v>
      </c>
    </row>
    <row r="115" spans="1:9" ht="29.25" customHeight="1" x14ac:dyDescent="0.15"/>
  </sheetData>
  <autoFilter ref="A3:M114" xr:uid="{00000000-0001-0000-0000-000000000000}"/>
  <mergeCells count="17">
    <mergeCell ref="A83:A91"/>
    <mergeCell ref="A100:A103"/>
    <mergeCell ref="A110:A111"/>
    <mergeCell ref="A108:A109"/>
    <mergeCell ref="A93:A97"/>
    <mergeCell ref="A81:A82"/>
    <mergeCell ref="F2:H2"/>
    <mergeCell ref="A4:A20"/>
    <mergeCell ref="A36:A45"/>
    <mergeCell ref="A21:A33"/>
    <mergeCell ref="A34:A35"/>
    <mergeCell ref="A77:A80"/>
    <mergeCell ref="A47:A48"/>
    <mergeCell ref="A49:A53"/>
    <mergeCell ref="A68:A75"/>
    <mergeCell ref="A54:A57"/>
    <mergeCell ref="A58:A66"/>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75" xr:uid="{00000000-0002-0000-0000-000000000000}"/>
    <dataValidation allowBlank="1" showInputMessage="1" showErrorMessage="1" promptTitle="設置者等名" prompt="専用水道設置者名と事業所・工場等の名称を併記。_x000a_国の設置する専用水道の場合は、次の欄に1を入力してください。" sqref="B90:B91" xr:uid="{00000000-0002-0000-0000-000001000000}"/>
    <dataValidation imeMode="hiragana" allowBlank="1" showInputMessage="1" showErrorMessage="1" promptTitle="上簡水の名称" prompt="当該専用水道が上水道、簡易水道の給水区域内にある場合その水道事業名称を入力してください。" sqref="C112" xr:uid="{00000000-0002-0000-0000-000002000000}"/>
  </dataValidations>
  <pageMargins left="0.70866141732283472" right="0.70866141732283472" top="0.74803149606299213" bottom="0.74803149606299213" header="0.31496062992125984" footer="0.31496062992125984"/>
  <pageSetup paperSize="9" scale="71" fitToHeight="0" orientation="portrait" r:id="rId1"/>
  <headerFooter alignWithMargins="0"/>
  <rowBreaks count="3" manualBreakCount="3">
    <brk id="32" max="7" man="1"/>
    <brk id="66" max="7" man="1"/>
    <brk id="9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10" sqref="B10:H10"/>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2026-02-26T05:00:51Z</dcterms:modified>
</cp:coreProperties>
</file>